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 firstSheet="1" activeTab="2"/>
  </bookViews>
  <sheets>
    <sheet name="Sign convention" sheetId="7" r:id="rId1"/>
    <sheet name="Stats" sheetId="5" r:id="rId2"/>
    <sheet name="LFGRF" sheetId="1" r:id="rId3"/>
    <sheet name="RHGRF" sheetId="4" r:id="rId4"/>
    <sheet name="RFGRF" sheetId="3" r:id="rId5"/>
    <sheet name="LHGRF" sheetId="2" r:id="rId6"/>
    <sheet name="HORSE 10 LF" sheetId="8" r:id="rId7"/>
    <sheet name="HORSE 10 RH" sheetId="9" r:id="rId8"/>
    <sheet name="HORSE 10 RF" sheetId="10" r:id="rId9"/>
    <sheet name="HORSE 10 LH" sheetId="11" r:id="rId10"/>
  </sheets>
  <calcPr calcId="125725"/>
</workbook>
</file>

<file path=xl/calcChain.xml><?xml version="1.0" encoding="utf-8"?>
<calcChain xmlns="http://schemas.openxmlformats.org/spreadsheetml/2006/main">
  <c r="AB106" i="11"/>
  <c r="AA106"/>
  <c r="Z106"/>
  <c r="AB105"/>
  <c r="AA105"/>
  <c r="Z105"/>
  <c r="AB104"/>
  <c r="AA104"/>
  <c r="Z104"/>
  <c r="AB103"/>
  <c r="AA103"/>
  <c r="Z103"/>
  <c r="AB102"/>
  <c r="AA102"/>
  <c r="Z102"/>
  <c r="AB101"/>
  <c r="AA101"/>
  <c r="Z101"/>
  <c r="AB100"/>
  <c r="AA100"/>
  <c r="Z100"/>
  <c r="AB99"/>
  <c r="AA99"/>
  <c r="Z99"/>
  <c r="AB98"/>
  <c r="AA98"/>
  <c r="Z98"/>
  <c r="AB97"/>
  <c r="AA97"/>
  <c r="Z97"/>
  <c r="AB96"/>
  <c r="AA96"/>
  <c r="Z96"/>
  <c r="AB95"/>
  <c r="AA95"/>
  <c r="Z95"/>
  <c r="AB94"/>
  <c r="AA94"/>
  <c r="Z94"/>
  <c r="AB93"/>
  <c r="AA93"/>
  <c r="Z93"/>
  <c r="AB92"/>
  <c r="AA92"/>
  <c r="Z92"/>
  <c r="AB91"/>
  <c r="AA91"/>
  <c r="Z91"/>
  <c r="AB90"/>
  <c r="AA90"/>
  <c r="Z90"/>
  <c r="AB89"/>
  <c r="AA89"/>
  <c r="Z89"/>
  <c r="AB88"/>
  <c r="AA88"/>
  <c r="Z88"/>
  <c r="AB87"/>
  <c r="AA87"/>
  <c r="Z87"/>
  <c r="AB86"/>
  <c r="AA86"/>
  <c r="Z86"/>
  <c r="AB85"/>
  <c r="AA85"/>
  <c r="Z85"/>
  <c r="AB84"/>
  <c r="AA84"/>
  <c r="Z84"/>
  <c r="AB83"/>
  <c r="AA83"/>
  <c r="Z83"/>
  <c r="AB82"/>
  <c r="AA82"/>
  <c r="Z82"/>
  <c r="AB81"/>
  <c r="AA81"/>
  <c r="Z81"/>
  <c r="AB80"/>
  <c r="AA80"/>
  <c r="Z80"/>
  <c r="AB79"/>
  <c r="AA79"/>
  <c r="Z79"/>
  <c r="AB78"/>
  <c r="AA78"/>
  <c r="Z78"/>
  <c r="AB77"/>
  <c r="AA77"/>
  <c r="Z77"/>
  <c r="AB76"/>
  <c r="AA76"/>
  <c r="Z76"/>
  <c r="AB75"/>
  <c r="AA75"/>
  <c r="Z75"/>
  <c r="AB74"/>
  <c r="AA74"/>
  <c r="Z74"/>
  <c r="AB73"/>
  <c r="AA73"/>
  <c r="Z73"/>
  <c r="AB72"/>
  <c r="AA72"/>
  <c r="Z72"/>
  <c r="AB71"/>
  <c r="AA71"/>
  <c r="Z71"/>
  <c r="AB70"/>
  <c r="AA70"/>
  <c r="Z70"/>
  <c r="AB69"/>
  <c r="AA69"/>
  <c r="Z69"/>
  <c r="AB68"/>
  <c r="AA68"/>
  <c r="Z68"/>
  <c r="AB67"/>
  <c r="AA67"/>
  <c r="Z67"/>
  <c r="AB66"/>
  <c r="AA66"/>
  <c r="Z66"/>
  <c r="AB65"/>
  <c r="AA65"/>
  <c r="Z65"/>
  <c r="AB64"/>
  <c r="AA64"/>
  <c r="Z64"/>
  <c r="AB63"/>
  <c r="AA63"/>
  <c r="Z63"/>
  <c r="AB62"/>
  <c r="AA62"/>
  <c r="Z62"/>
  <c r="AB61"/>
  <c r="AA61"/>
  <c r="Z61"/>
  <c r="AB60"/>
  <c r="AA60"/>
  <c r="Z60"/>
  <c r="AB59"/>
  <c r="AA59"/>
  <c r="Z59"/>
  <c r="AB58"/>
  <c r="AA58"/>
  <c r="Z58"/>
  <c r="AB57"/>
  <c r="AA57"/>
  <c r="Z57"/>
  <c r="AB56"/>
  <c r="AA56"/>
  <c r="Z56"/>
  <c r="AB55"/>
  <c r="AA55"/>
  <c r="Z55"/>
  <c r="AB54"/>
  <c r="AA54"/>
  <c r="Z54"/>
  <c r="AB53"/>
  <c r="AA53"/>
  <c r="Z53"/>
  <c r="AB52"/>
  <c r="AA52"/>
  <c r="Z52"/>
  <c r="AB51"/>
  <c r="AA51"/>
  <c r="Z51"/>
  <c r="AB50"/>
  <c r="AA50"/>
  <c r="Z50"/>
  <c r="AB49"/>
  <c r="AA49"/>
  <c r="Z49"/>
  <c r="AB48"/>
  <c r="AA48"/>
  <c r="Z48"/>
  <c r="AB47"/>
  <c r="AA47"/>
  <c r="Z47"/>
  <c r="AB46"/>
  <c r="AA46"/>
  <c r="Z46"/>
  <c r="AB45"/>
  <c r="AA45"/>
  <c r="Z45"/>
  <c r="AB44"/>
  <c r="AA44"/>
  <c r="Z44"/>
  <c r="AB43"/>
  <c r="AA43"/>
  <c r="Z43"/>
  <c r="AB42"/>
  <c r="AA42"/>
  <c r="Z42"/>
  <c r="AB41"/>
  <c r="AA41"/>
  <c r="Z41"/>
  <c r="AB40"/>
  <c r="AA40"/>
  <c r="Z40"/>
  <c r="AB39"/>
  <c r="AA39"/>
  <c r="Z39"/>
  <c r="AB38"/>
  <c r="AA38"/>
  <c r="Z38"/>
  <c r="AB37"/>
  <c r="AA37"/>
  <c r="Z37"/>
  <c r="AB36"/>
  <c r="AA36"/>
  <c r="Z36"/>
  <c r="AB35"/>
  <c r="AA35"/>
  <c r="Z35"/>
  <c r="AB34"/>
  <c r="AA34"/>
  <c r="Z34"/>
  <c r="AB33"/>
  <c r="AA33"/>
  <c r="Z33"/>
  <c r="AB32"/>
  <c r="AA32"/>
  <c r="Z32"/>
  <c r="AB31"/>
  <c r="AA31"/>
  <c r="Z31"/>
  <c r="AB30"/>
  <c r="AA30"/>
  <c r="Z30"/>
  <c r="AB29"/>
  <c r="AA29"/>
  <c r="Z29"/>
  <c r="AB28"/>
  <c r="AA28"/>
  <c r="Z28"/>
  <c r="AB27"/>
  <c r="AA27"/>
  <c r="Z27"/>
  <c r="AB26"/>
  <c r="AA26"/>
  <c r="Z26"/>
  <c r="AB25"/>
  <c r="AA25"/>
  <c r="Z25"/>
  <c r="AB24"/>
  <c r="AA24"/>
  <c r="Z24"/>
  <c r="AB23"/>
  <c r="AA23"/>
  <c r="Z23"/>
  <c r="AB22"/>
  <c r="AA22"/>
  <c r="Z22"/>
  <c r="AB21"/>
  <c r="AA21"/>
  <c r="Z21"/>
  <c r="AB20"/>
  <c r="AA20"/>
  <c r="Z20"/>
  <c r="AB19"/>
  <c r="AA19"/>
  <c r="Z19"/>
  <c r="AB18"/>
  <c r="AA18"/>
  <c r="Z18"/>
  <c r="AB17"/>
  <c r="AA17"/>
  <c r="Z17"/>
  <c r="AB16"/>
  <c r="AA16"/>
  <c r="Z16"/>
  <c r="AB15"/>
  <c r="AA15"/>
  <c r="Z15"/>
  <c r="AB14"/>
  <c r="AA14"/>
  <c r="Z14"/>
  <c r="AB13"/>
  <c r="AA13"/>
  <c r="Z13"/>
  <c r="AB12"/>
  <c r="AA12"/>
  <c r="Z12"/>
  <c r="AB11"/>
  <c r="AA11"/>
  <c r="Z11"/>
  <c r="AB10"/>
  <c r="AA10"/>
  <c r="Z10"/>
  <c r="AB9"/>
  <c r="AA9"/>
  <c r="Z9"/>
  <c r="AB8"/>
  <c r="AA8"/>
  <c r="Z8"/>
  <c r="AB7"/>
  <c r="AA7"/>
  <c r="Z7"/>
  <c r="AB6"/>
  <c r="AA6"/>
  <c r="Z6"/>
  <c r="AB106" i="10"/>
  <c r="AA106"/>
  <c r="Z106"/>
  <c r="AB105"/>
  <c r="AA105"/>
  <c r="Z105"/>
  <c r="AB104"/>
  <c r="AA104"/>
  <c r="Z104"/>
  <c r="AB103"/>
  <c r="AA103"/>
  <c r="Z103"/>
  <c r="AB102"/>
  <c r="AA102"/>
  <c r="Z102"/>
  <c r="AB101"/>
  <c r="AA101"/>
  <c r="Z101"/>
  <c r="AB100"/>
  <c r="AA100"/>
  <c r="Z100"/>
  <c r="AB99"/>
  <c r="AA99"/>
  <c r="Z99"/>
  <c r="AB98"/>
  <c r="AA98"/>
  <c r="Z98"/>
  <c r="AB97"/>
  <c r="AA97"/>
  <c r="Z97"/>
  <c r="AB96"/>
  <c r="AA96"/>
  <c r="Z96"/>
  <c r="AB95"/>
  <c r="AA95"/>
  <c r="Z95"/>
  <c r="AB94"/>
  <c r="AA94"/>
  <c r="Z94"/>
  <c r="AB93"/>
  <c r="AA93"/>
  <c r="Z93"/>
  <c r="AB92"/>
  <c r="AA92"/>
  <c r="Z92"/>
  <c r="AB91"/>
  <c r="AA91"/>
  <c r="Z91"/>
  <c r="AB90"/>
  <c r="AA90"/>
  <c r="Z90"/>
  <c r="AB89"/>
  <c r="AA89"/>
  <c r="Z89"/>
  <c r="AB88"/>
  <c r="AA88"/>
  <c r="Z88"/>
  <c r="AB87"/>
  <c r="AA87"/>
  <c r="Z87"/>
  <c r="AB86"/>
  <c r="AA86"/>
  <c r="Z86"/>
  <c r="AB85"/>
  <c r="AA85"/>
  <c r="Z85"/>
  <c r="AB84"/>
  <c r="AA84"/>
  <c r="Z84"/>
  <c r="AB83"/>
  <c r="AA83"/>
  <c r="Z83"/>
  <c r="AB82"/>
  <c r="AA82"/>
  <c r="Z82"/>
  <c r="AB81"/>
  <c r="AA81"/>
  <c r="Z81"/>
  <c r="AB80"/>
  <c r="AA80"/>
  <c r="Z80"/>
  <c r="AB79"/>
  <c r="AA79"/>
  <c r="Z79"/>
  <c r="AB78"/>
  <c r="AA78"/>
  <c r="Z78"/>
  <c r="AB77"/>
  <c r="AA77"/>
  <c r="Z77"/>
  <c r="AB76"/>
  <c r="AA76"/>
  <c r="Z76"/>
  <c r="AB75"/>
  <c r="AA75"/>
  <c r="Z75"/>
  <c r="AB74"/>
  <c r="AA74"/>
  <c r="Z74"/>
  <c r="AB73"/>
  <c r="AA73"/>
  <c r="Z73"/>
  <c r="AB72"/>
  <c r="AA72"/>
  <c r="Z72"/>
  <c r="AB71"/>
  <c r="AA71"/>
  <c r="Z71"/>
  <c r="AB70"/>
  <c r="AA70"/>
  <c r="Z70"/>
  <c r="AB69"/>
  <c r="AA69"/>
  <c r="Z69"/>
  <c r="AB68"/>
  <c r="AA68"/>
  <c r="Z68"/>
  <c r="AB67"/>
  <c r="AA67"/>
  <c r="Z67"/>
  <c r="AB66"/>
  <c r="AA66"/>
  <c r="Z66"/>
  <c r="AB65"/>
  <c r="AA65"/>
  <c r="Z65"/>
  <c r="AB64"/>
  <c r="AA64"/>
  <c r="Z64"/>
  <c r="AB63"/>
  <c r="AA63"/>
  <c r="Z63"/>
  <c r="AB62"/>
  <c r="AA62"/>
  <c r="Z62"/>
  <c r="AB61"/>
  <c r="AA61"/>
  <c r="Z61"/>
  <c r="AB60"/>
  <c r="AA60"/>
  <c r="Z60"/>
  <c r="AB59"/>
  <c r="AA59"/>
  <c r="Z59"/>
  <c r="AB58"/>
  <c r="AA58"/>
  <c r="Z58"/>
  <c r="AB57"/>
  <c r="AA57"/>
  <c r="Z57"/>
  <c r="AB56"/>
  <c r="AA56"/>
  <c r="Z56"/>
  <c r="AB55"/>
  <c r="AA55"/>
  <c r="Z55"/>
  <c r="AB54"/>
  <c r="AA54"/>
  <c r="Z54"/>
  <c r="AB53"/>
  <c r="AA53"/>
  <c r="Z53"/>
  <c r="AB52"/>
  <c r="AA52"/>
  <c r="Z52"/>
  <c r="AB51"/>
  <c r="AA51"/>
  <c r="Z51"/>
  <c r="AB50"/>
  <c r="AA50"/>
  <c r="Z50"/>
  <c r="AB49"/>
  <c r="AA49"/>
  <c r="Z49"/>
  <c r="AB48"/>
  <c r="AA48"/>
  <c r="Z48"/>
  <c r="AB47"/>
  <c r="AA47"/>
  <c r="Z47"/>
  <c r="AB46"/>
  <c r="AA46"/>
  <c r="Z46"/>
  <c r="AB45"/>
  <c r="AA45"/>
  <c r="Z45"/>
  <c r="AB44"/>
  <c r="AA44"/>
  <c r="Z44"/>
  <c r="AB43"/>
  <c r="AA43"/>
  <c r="Z43"/>
  <c r="AB42"/>
  <c r="AA42"/>
  <c r="Z42"/>
  <c r="AB41"/>
  <c r="AA41"/>
  <c r="Z41"/>
  <c r="AB40"/>
  <c r="AA40"/>
  <c r="Z40"/>
  <c r="AB39"/>
  <c r="AA39"/>
  <c r="Z39"/>
  <c r="AB38"/>
  <c r="AA38"/>
  <c r="Z38"/>
  <c r="AB37"/>
  <c r="AA37"/>
  <c r="Z37"/>
  <c r="AB36"/>
  <c r="AA36"/>
  <c r="Z36"/>
  <c r="AB35"/>
  <c r="AA35"/>
  <c r="Z35"/>
  <c r="AB34"/>
  <c r="AA34"/>
  <c r="Z34"/>
  <c r="AB33"/>
  <c r="AA33"/>
  <c r="Z33"/>
  <c r="AB32"/>
  <c r="AA32"/>
  <c r="Z32"/>
  <c r="AB31"/>
  <c r="AA31"/>
  <c r="Z31"/>
  <c r="AB30"/>
  <c r="AA30"/>
  <c r="Z30"/>
  <c r="AB29"/>
  <c r="AA29"/>
  <c r="Z29"/>
  <c r="AB28"/>
  <c r="AA28"/>
  <c r="Z28"/>
  <c r="AB27"/>
  <c r="AA27"/>
  <c r="Z27"/>
  <c r="AB26"/>
  <c r="AA26"/>
  <c r="Z26"/>
  <c r="AB25"/>
  <c r="AA25"/>
  <c r="Z25"/>
  <c r="AB24"/>
  <c r="AA24"/>
  <c r="Z24"/>
  <c r="AB23"/>
  <c r="AA23"/>
  <c r="Z23"/>
  <c r="AB22"/>
  <c r="AA22"/>
  <c r="Z22"/>
  <c r="AB21"/>
  <c r="AA21"/>
  <c r="Z21"/>
  <c r="AB20"/>
  <c r="AA20"/>
  <c r="Z20"/>
  <c r="AB19"/>
  <c r="AA19"/>
  <c r="Z19"/>
  <c r="AB18"/>
  <c r="AA18"/>
  <c r="Z18"/>
  <c r="AB17"/>
  <c r="AA17"/>
  <c r="Z17"/>
  <c r="AB16"/>
  <c r="AA16"/>
  <c r="Z16"/>
  <c r="AB15"/>
  <c r="AA15"/>
  <c r="Z15"/>
  <c r="AB14"/>
  <c r="AA14"/>
  <c r="Z14"/>
  <c r="AB13"/>
  <c r="AA13"/>
  <c r="Z13"/>
  <c r="AB12"/>
  <c r="AA12"/>
  <c r="Z12"/>
  <c r="AB11"/>
  <c r="AA11"/>
  <c r="Z11"/>
  <c r="AB10"/>
  <c r="AA10"/>
  <c r="Z10"/>
  <c r="AB9"/>
  <c r="AA9"/>
  <c r="Z9"/>
  <c r="AB8"/>
  <c r="AA8"/>
  <c r="Z8"/>
  <c r="AB7"/>
  <c r="AA7"/>
  <c r="Z7"/>
  <c r="AB6"/>
  <c r="AA6"/>
  <c r="Z6"/>
  <c r="AB106" i="9"/>
  <c r="AA106"/>
  <c r="Z106"/>
  <c r="AB105"/>
  <c r="AA105"/>
  <c r="Z105"/>
  <c r="AB104"/>
  <c r="AA104"/>
  <c r="Z104"/>
  <c r="AB103"/>
  <c r="AA103"/>
  <c r="Z103"/>
  <c r="AB102"/>
  <c r="AA102"/>
  <c r="Z102"/>
  <c r="AB101"/>
  <c r="AA101"/>
  <c r="Z101"/>
  <c r="AB100"/>
  <c r="AA100"/>
  <c r="Z100"/>
  <c r="AB99"/>
  <c r="AA99"/>
  <c r="Z99"/>
  <c r="AB98"/>
  <c r="AA98"/>
  <c r="Z98"/>
  <c r="AB97"/>
  <c r="AA97"/>
  <c r="Z97"/>
  <c r="AB96"/>
  <c r="AA96"/>
  <c r="Z96"/>
  <c r="AB95"/>
  <c r="AA95"/>
  <c r="Z95"/>
  <c r="AB94"/>
  <c r="AA94"/>
  <c r="Z94"/>
  <c r="AB93"/>
  <c r="AA93"/>
  <c r="Z93"/>
  <c r="AB92"/>
  <c r="AA92"/>
  <c r="Z92"/>
  <c r="AB91"/>
  <c r="AA91"/>
  <c r="Z91"/>
  <c r="AB90"/>
  <c r="AA90"/>
  <c r="Z90"/>
  <c r="AB89"/>
  <c r="AA89"/>
  <c r="Z89"/>
  <c r="AB88"/>
  <c r="AA88"/>
  <c r="Z88"/>
  <c r="AB87"/>
  <c r="AA87"/>
  <c r="Z87"/>
  <c r="AB86"/>
  <c r="AA86"/>
  <c r="Z86"/>
  <c r="AB85"/>
  <c r="AA85"/>
  <c r="Z85"/>
  <c r="AB84"/>
  <c r="AA84"/>
  <c r="Z84"/>
  <c r="AB83"/>
  <c r="AA83"/>
  <c r="Z83"/>
  <c r="AB82"/>
  <c r="AA82"/>
  <c r="Z82"/>
  <c r="AB81"/>
  <c r="AA81"/>
  <c r="Z81"/>
  <c r="AB80"/>
  <c r="AA80"/>
  <c r="Z80"/>
  <c r="AB79"/>
  <c r="AA79"/>
  <c r="Z79"/>
  <c r="AB78"/>
  <c r="AA78"/>
  <c r="Z78"/>
  <c r="AB77"/>
  <c r="AA77"/>
  <c r="Z77"/>
  <c r="AB76"/>
  <c r="AA76"/>
  <c r="Z76"/>
  <c r="AB75"/>
  <c r="AA75"/>
  <c r="Z75"/>
  <c r="AB74"/>
  <c r="AA74"/>
  <c r="Z74"/>
  <c r="AB73"/>
  <c r="AA73"/>
  <c r="Z73"/>
  <c r="AB72"/>
  <c r="AA72"/>
  <c r="Z72"/>
  <c r="AB71"/>
  <c r="AA71"/>
  <c r="Z71"/>
  <c r="AB70"/>
  <c r="AA70"/>
  <c r="Z70"/>
  <c r="AB69"/>
  <c r="AA69"/>
  <c r="Z69"/>
  <c r="AB68"/>
  <c r="AA68"/>
  <c r="Z68"/>
  <c r="AB67"/>
  <c r="AA67"/>
  <c r="Z67"/>
  <c r="AB66"/>
  <c r="AA66"/>
  <c r="Z66"/>
  <c r="AB65"/>
  <c r="AA65"/>
  <c r="Z65"/>
  <c r="AB64"/>
  <c r="AA64"/>
  <c r="Z64"/>
  <c r="AB63"/>
  <c r="AA63"/>
  <c r="Z63"/>
  <c r="AB62"/>
  <c r="AA62"/>
  <c r="Z62"/>
  <c r="AB61"/>
  <c r="AA61"/>
  <c r="Z61"/>
  <c r="AB60"/>
  <c r="AA60"/>
  <c r="Z60"/>
  <c r="AB59"/>
  <c r="AA59"/>
  <c r="Z59"/>
  <c r="AB58"/>
  <c r="AA58"/>
  <c r="Z58"/>
  <c r="AB57"/>
  <c r="AA57"/>
  <c r="Z57"/>
  <c r="AB56"/>
  <c r="AA56"/>
  <c r="Z56"/>
  <c r="AB55"/>
  <c r="AA55"/>
  <c r="Z55"/>
  <c r="AB54"/>
  <c r="AA54"/>
  <c r="Z54"/>
  <c r="AB53"/>
  <c r="AA53"/>
  <c r="Z53"/>
  <c r="AB52"/>
  <c r="AA52"/>
  <c r="Z52"/>
  <c r="AB51"/>
  <c r="AA51"/>
  <c r="Z51"/>
  <c r="AB50"/>
  <c r="AA50"/>
  <c r="Z50"/>
  <c r="AB49"/>
  <c r="AA49"/>
  <c r="Z49"/>
  <c r="AB48"/>
  <c r="AA48"/>
  <c r="Z48"/>
  <c r="AB47"/>
  <c r="AA47"/>
  <c r="Z47"/>
  <c r="AB46"/>
  <c r="AA46"/>
  <c r="Z46"/>
  <c r="AB45"/>
  <c r="AA45"/>
  <c r="Z45"/>
  <c r="AB44"/>
  <c r="AA44"/>
  <c r="Z44"/>
  <c r="AB43"/>
  <c r="AA43"/>
  <c r="Z43"/>
  <c r="AB42"/>
  <c r="AA42"/>
  <c r="Z42"/>
  <c r="AB41"/>
  <c r="AA41"/>
  <c r="Z41"/>
  <c r="AB40"/>
  <c r="AA40"/>
  <c r="Z40"/>
  <c r="AB39"/>
  <c r="AA39"/>
  <c r="Z39"/>
  <c r="AB38"/>
  <c r="AA38"/>
  <c r="Z38"/>
  <c r="AB37"/>
  <c r="AA37"/>
  <c r="Z37"/>
  <c r="AB36"/>
  <c r="AA36"/>
  <c r="Z36"/>
  <c r="AB35"/>
  <c r="AA35"/>
  <c r="Z35"/>
  <c r="AB34"/>
  <c r="AA34"/>
  <c r="Z34"/>
  <c r="AB33"/>
  <c r="AA33"/>
  <c r="Z33"/>
  <c r="AB32"/>
  <c r="AA32"/>
  <c r="Z32"/>
  <c r="AB31"/>
  <c r="AA31"/>
  <c r="Z31"/>
  <c r="AB30"/>
  <c r="AA30"/>
  <c r="Z30"/>
  <c r="AB29"/>
  <c r="AA29"/>
  <c r="Z29"/>
  <c r="AB28"/>
  <c r="AA28"/>
  <c r="Z28"/>
  <c r="AB27"/>
  <c r="AA27"/>
  <c r="Z27"/>
  <c r="AB26"/>
  <c r="AA26"/>
  <c r="Z26"/>
  <c r="AB25"/>
  <c r="AA25"/>
  <c r="Z25"/>
  <c r="AB24"/>
  <c r="AA24"/>
  <c r="Z24"/>
  <c r="AB23"/>
  <c r="AA23"/>
  <c r="Z23"/>
  <c r="AB22"/>
  <c r="AA22"/>
  <c r="Z22"/>
  <c r="AB21"/>
  <c r="AA21"/>
  <c r="Z21"/>
  <c r="AB20"/>
  <c r="AA20"/>
  <c r="Z20"/>
  <c r="AB19"/>
  <c r="AA19"/>
  <c r="Z19"/>
  <c r="AB18"/>
  <c r="AA18"/>
  <c r="Z18"/>
  <c r="AB17"/>
  <c r="AA17"/>
  <c r="Z17"/>
  <c r="AB16"/>
  <c r="AA16"/>
  <c r="Z16"/>
  <c r="AB15"/>
  <c r="AA15"/>
  <c r="Z15"/>
  <c r="AB14"/>
  <c r="AA14"/>
  <c r="Z14"/>
  <c r="AB13"/>
  <c r="AA13"/>
  <c r="Z13"/>
  <c r="AB12"/>
  <c r="AA12"/>
  <c r="Z12"/>
  <c r="AB11"/>
  <c r="AA11"/>
  <c r="Z11"/>
  <c r="AB10"/>
  <c r="AA10"/>
  <c r="Z10"/>
  <c r="AB9"/>
  <c r="AA9"/>
  <c r="Z9"/>
  <c r="AB8"/>
  <c r="AA8"/>
  <c r="Z8"/>
  <c r="AB7"/>
  <c r="AA7"/>
  <c r="Z7"/>
  <c r="AB6"/>
  <c r="AA6"/>
  <c r="Z6"/>
  <c r="AB106" i="8"/>
  <c r="AA106"/>
  <c r="Z106"/>
  <c r="AB105"/>
  <c r="AA105"/>
  <c r="Z105"/>
  <c r="AB104"/>
  <c r="AA104"/>
  <c r="Z104"/>
  <c r="AB103"/>
  <c r="AA103"/>
  <c r="Z103"/>
  <c r="AB102"/>
  <c r="AA102"/>
  <c r="Z102"/>
  <c r="AB101"/>
  <c r="AA101"/>
  <c r="Z101"/>
  <c r="AB100"/>
  <c r="AA100"/>
  <c r="Z100"/>
  <c r="AB99"/>
  <c r="AA99"/>
  <c r="Z99"/>
  <c r="AB98"/>
  <c r="AA98"/>
  <c r="Z98"/>
  <c r="AB97"/>
  <c r="AA97"/>
  <c r="Z97"/>
  <c r="AB96"/>
  <c r="AA96"/>
  <c r="Z96"/>
  <c r="AB95"/>
  <c r="AA95"/>
  <c r="Z95"/>
  <c r="AB94"/>
  <c r="AA94"/>
  <c r="Z94"/>
  <c r="AB93"/>
  <c r="AA93"/>
  <c r="Z93"/>
  <c r="AB92"/>
  <c r="AA92"/>
  <c r="Z92"/>
  <c r="AB91"/>
  <c r="AA91"/>
  <c r="Z91"/>
  <c r="AB90"/>
  <c r="AA90"/>
  <c r="Z90"/>
  <c r="AB89"/>
  <c r="AA89"/>
  <c r="Z89"/>
  <c r="AB88"/>
  <c r="AA88"/>
  <c r="Z88"/>
  <c r="AB87"/>
  <c r="AA87"/>
  <c r="Z87"/>
  <c r="AB86"/>
  <c r="AA86"/>
  <c r="Z86"/>
  <c r="AB85"/>
  <c r="AA85"/>
  <c r="Z85"/>
  <c r="AB84"/>
  <c r="AA84"/>
  <c r="Z84"/>
  <c r="AB83"/>
  <c r="AA83"/>
  <c r="Z83"/>
  <c r="AB82"/>
  <c r="AA82"/>
  <c r="Z82"/>
  <c r="AB81"/>
  <c r="AA81"/>
  <c r="Z81"/>
  <c r="AB80"/>
  <c r="AA80"/>
  <c r="Z80"/>
  <c r="AB79"/>
  <c r="AA79"/>
  <c r="Z79"/>
  <c r="AB78"/>
  <c r="AA78"/>
  <c r="Z78"/>
  <c r="AB77"/>
  <c r="AA77"/>
  <c r="Z77"/>
  <c r="AB76"/>
  <c r="AA76"/>
  <c r="Z76"/>
  <c r="AB75"/>
  <c r="AA75"/>
  <c r="Z75"/>
  <c r="AB74"/>
  <c r="AA74"/>
  <c r="Z74"/>
  <c r="AB73"/>
  <c r="AA73"/>
  <c r="Z73"/>
  <c r="AB72"/>
  <c r="AA72"/>
  <c r="Z72"/>
  <c r="AB71"/>
  <c r="AA71"/>
  <c r="Z71"/>
  <c r="AB70"/>
  <c r="AA70"/>
  <c r="Z70"/>
  <c r="AB69"/>
  <c r="AA69"/>
  <c r="Z69"/>
  <c r="AB68"/>
  <c r="AA68"/>
  <c r="Z68"/>
  <c r="AB67"/>
  <c r="AA67"/>
  <c r="Z67"/>
  <c r="AB66"/>
  <c r="AA66"/>
  <c r="Z66"/>
  <c r="AB65"/>
  <c r="AA65"/>
  <c r="Z65"/>
  <c r="AB64"/>
  <c r="AA64"/>
  <c r="Z64"/>
  <c r="AB63"/>
  <c r="AA63"/>
  <c r="Z63"/>
  <c r="AB62"/>
  <c r="AA62"/>
  <c r="Z62"/>
  <c r="AB61"/>
  <c r="AA61"/>
  <c r="Z61"/>
  <c r="AB60"/>
  <c r="AA60"/>
  <c r="Z60"/>
  <c r="AB59"/>
  <c r="AA59"/>
  <c r="Z59"/>
  <c r="AB58"/>
  <c r="AA58"/>
  <c r="Z58"/>
  <c r="AB57"/>
  <c r="AA57"/>
  <c r="Z57"/>
  <c r="AB56"/>
  <c r="AA56"/>
  <c r="Z56"/>
  <c r="AB55"/>
  <c r="AA55"/>
  <c r="Z55"/>
  <c r="AB54"/>
  <c r="AA54"/>
  <c r="Z54"/>
  <c r="AB53"/>
  <c r="AA53"/>
  <c r="Z53"/>
  <c r="AB52"/>
  <c r="AA52"/>
  <c r="Z52"/>
  <c r="AB51"/>
  <c r="AA51"/>
  <c r="Z51"/>
  <c r="AB50"/>
  <c r="AA50"/>
  <c r="Z50"/>
  <c r="AB49"/>
  <c r="AA49"/>
  <c r="Z49"/>
  <c r="AB48"/>
  <c r="AA48"/>
  <c r="Z48"/>
  <c r="AB47"/>
  <c r="AA47"/>
  <c r="Z47"/>
  <c r="AB46"/>
  <c r="AA46"/>
  <c r="Z46"/>
  <c r="AB45"/>
  <c r="AA45"/>
  <c r="Z45"/>
  <c r="AB44"/>
  <c r="AA44"/>
  <c r="Z44"/>
  <c r="AB43"/>
  <c r="AA43"/>
  <c r="Z43"/>
  <c r="AB42"/>
  <c r="AA42"/>
  <c r="Z42"/>
  <c r="AB41"/>
  <c r="AA41"/>
  <c r="Z41"/>
  <c r="AB40"/>
  <c r="AA40"/>
  <c r="Z40"/>
  <c r="AB39"/>
  <c r="AA39"/>
  <c r="Z39"/>
  <c r="AB38"/>
  <c r="AA38"/>
  <c r="Z38"/>
  <c r="AB37"/>
  <c r="AA37"/>
  <c r="Z37"/>
  <c r="AB36"/>
  <c r="AA36"/>
  <c r="Z36"/>
  <c r="AB35"/>
  <c r="AA35"/>
  <c r="Z35"/>
  <c r="AB34"/>
  <c r="AA34"/>
  <c r="Z34"/>
  <c r="AB33"/>
  <c r="AA33"/>
  <c r="Z33"/>
  <c r="AB32"/>
  <c r="AA32"/>
  <c r="Z32"/>
  <c r="AB31"/>
  <c r="AA31"/>
  <c r="Z31"/>
  <c r="AB30"/>
  <c r="AA30"/>
  <c r="Z30"/>
  <c r="AB29"/>
  <c r="AA29"/>
  <c r="Z29"/>
  <c r="AB28"/>
  <c r="AA28"/>
  <c r="Z28"/>
  <c r="AB27"/>
  <c r="AA27"/>
  <c r="Z27"/>
  <c r="AB26"/>
  <c r="AA26"/>
  <c r="Z26"/>
  <c r="AB25"/>
  <c r="AA25"/>
  <c r="Z25"/>
  <c r="AB24"/>
  <c r="AA24"/>
  <c r="Z24"/>
  <c r="AB23"/>
  <c r="AA23"/>
  <c r="Z23"/>
  <c r="AB22"/>
  <c r="AA22"/>
  <c r="Z22"/>
  <c r="AB21"/>
  <c r="AA21"/>
  <c r="Z21"/>
  <c r="AB20"/>
  <c r="AA20"/>
  <c r="Z20"/>
  <c r="AB19"/>
  <c r="AA19"/>
  <c r="Z19"/>
  <c r="AB18"/>
  <c r="AA18"/>
  <c r="Z18"/>
  <c r="AB17"/>
  <c r="AA17"/>
  <c r="Z17"/>
  <c r="AB16"/>
  <c r="AA16"/>
  <c r="Z16"/>
  <c r="AB15"/>
  <c r="AA15"/>
  <c r="Z15"/>
  <c r="AB14"/>
  <c r="AA14"/>
  <c r="Z14"/>
  <c r="AB13"/>
  <c r="AA13"/>
  <c r="Z13"/>
  <c r="AB12"/>
  <c r="AA12"/>
  <c r="Z12"/>
  <c r="AB11"/>
  <c r="AA11"/>
  <c r="Z11"/>
  <c r="AB10"/>
  <c r="AA10"/>
  <c r="Z10"/>
  <c r="AB9"/>
  <c r="AA9"/>
  <c r="Z9"/>
  <c r="AB8"/>
  <c r="AA8"/>
  <c r="Z8"/>
  <c r="AB7"/>
  <c r="AA7"/>
  <c r="Z7"/>
  <c r="AB6"/>
  <c r="AA6"/>
  <c r="Z6"/>
  <c r="DQ106" i="2" l="1"/>
  <c r="DP106"/>
  <c r="DO106"/>
  <c r="DQ105"/>
  <c r="DP105"/>
  <c r="DO105"/>
  <c r="DQ104"/>
  <c r="DP104"/>
  <c r="DO104"/>
  <c r="DQ103"/>
  <c r="DP103"/>
  <c r="DO103"/>
  <c r="DQ102"/>
  <c r="DP102"/>
  <c r="DO102"/>
  <c r="DQ101"/>
  <c r="DP101"/>
  <c r="DO101"/>
  <c r="DQ100"/>
  <c r="DP100"/>
  <c r="DO100"/>
  <c r="DQ99"/>
  <c r="DP99"/>
  <c r="DO99"/>
  <c r="DQ98"/>
  <c r="DP98"/>
  <c r="DO98"/>
  <c r="DQ97"/>
  <c r="DP97"/>
  <c r="DO97"/>
  <c r="DQ96"/>
  <c r="DP96"/>
  <c r="DO96"/>
  <c r="DQ95"/>
  <c r="DP95"/>
  <c r="DO95"/>
  <c r="DQ94"/>
  <c r="DP94"/>
  <c r="DO94"/>
  <c r="DQ93"/>
  <c r="DP93"/>
  <c r="DO93"/>
  <c r="DQ92"/>
  <c r="DP92"/>
  <c r="DO92"/>
  <c r="DQ91"/>
  <c r="DP91"/>
  <c r="DO91"/>
  <c r="DQ90"/>
  <c r="DP90"/>
  <c r="DO90"/>
  <c r="DQ89"/>
  <c r="DP89"/>
  <c r="DO89"/>
  <c r="DQ88"/>
  <c r="DP88"/>
  <c r="DO88"/>
  <c r="DQ87"/>
  <c r="DP87"/>
  <c r="DO87"/>
  <c r="DQ86"/>
  <c r="DP86"/>
  <c r="DO86"/>
  <c r="DQ85"/>
  <c r="DP85"/>
  <c r="DO85"/>
  <c r="DQ84"/>
  <c r="DP84"/>
  <c r="DO84"/>
  <c r="DQ83"/>
  <c r="DP83"/>
  <c r="DO83"/>
  <c r="DQ82"/>
  <c r="DP82"/>
  <c r="DO82"/>
  <c r="DQ81"/>
  <c r="DP81"/>
  <c r="DO81"/>
  <c r="DQ80"/>
  <c r="DP80"/>
  <c r="DO80"/>
  <c r="DQ79"/>
  <c r="DP79"/>
  <c r="DO79"/>
  <c r="DQ78"/>
  <c r="DP78"/>
  <c r="DO78"/>
  <c r="DQ77"/>
  <c r="DP77"/>
  <c r="DO77"/>
  <c r="DQ76"/>
  <c r="DP76"/>
  <c r="DO76"/>
  <c r="DQ75"/>
  <c r="DP75"/>
  <c r="DO75"/>
  <c r="DQ74"/>
  <c r="DP74"/>
  <c r="DO74"/>
  <c r="DQ73"/>
  <c r="DP73"/>
  <c r="DO73"/>
  <c r="DQ72"/>
  <c r="DP72"/>
  <c r="DO72"/>
  <c r="DQ71"/>
  <c r="DP71"/>
  <c r="DO71"/>
  <c r="DQ70"/>
  <c r="DP70"/>
  <c r="DO70"/>
  <c r="DQ69"/>
  <c r="DP69"/>
  <c r="DO69"/>
  <c r="DQ68"/>
  <c r="DP68"/>
  <c r="DO68"/>
  <c r="DQ67"/>
  <c r="DP67"/>
  <c r="DO67"/>
  <c r="DQ66"/>
  <c r="DP66"/>
  <c r="DO66"/>
  <c r="DQ65"/>
  <c r="DP65"/>
  <c r="DO65"/>
  <c r="DQ64"/>
  <c r="DP64"/>
  <c r="DO64"/>
  <c r="DQ63"/>
  <c r="DP63"/>
  <c r="DO63"/>
  <c r="DQ62"/>
  <c r="DP62"/>
  <c r="DO62"/>
  <c r="DQ61"/>
  <c r="DP61"/>
  <c r="DO61"/>
  <c r="DQ60"/>
  <c r="DP60"/>
  <c r="DO60"/>
  <c r="DQ59"/>
  <c r="DP59"/>
  <c r="DO59"/>
  <c r="DQ58"/>
  <c r="DP58"/>
  <c r="DO58"/>
  <c r="DQ57"/>
  <c r="DP57"/>
  <c r="DO57"/>
  <c r="DQ56"/>
  <c r="DP56"/>
  <c r="DO56"/>
  <c r="DQ55"/>
  <c r="DP55"/>
  <c r="DO55"/>
  <c r="DQ54"/>
  <c r="DP54"/>
  <c r="DO54"/>
  <c r="DQ53"/>
  <c r="DP53"/>
  <c r="DO53"/>
  <c r="DQ52"/>
  <c r="DP52"/>
  <c r="DO52"/>
  <c r="DQ51"/>
  <c r="DP51"/>
  <c r="DO51"/>
  <c r="DQ50"/>
  <c r="DP50"/>
  <c r="DO50"/>
  <c r="DQ49"/>
  <c r="DP49"/>
  <c r="DO49"/>
  <c r="DQ48"/>
  <c r="DP48"/>
  <c r="DO48"/>
  <c r="DQ47"/>
  <c r="DP47"/>
  <c r="DO47"/>
  <c r="DQ46"/>
  <c r="DP46"/>
  <c r="DO46"/>
  <c r="DQ45"/>
  <c r="DP45"/>
  <c r="DO45"/>
  <c r="DQ44"/>
  <c r="DP44"/>
  <c r="DO44"/>
  <c r="DQ43"/>
  <c r="DP43"/>
  <c r="DO43"/>
  <c r="DQ42"/>
  <c r="DP42"/>
  <c r="DO42"/>
  <c r="DQ41"/>
  <c r="DP41"/>
  <c r="DO41"/>
  <c r="DQ40"/>
  <c r="DP40"/>
  <c r="DO40"/>
  <c r="DQ39"/>
  <c r="DP39"/>
  <c r="DO39"/>
  <c r="DQ38"/>
  <c r="DP38"/>
  <c r="DO38"/>
  <c r="DQ37"/>
  <c r="DP37"/>
  <c r="DO37"/>
  <c r="DQ36"/>
  <c r="DP36"/>
  <c r="DO36"/>
  <c r="DQ35"/>
  <c r="DP35"/>
  <c r="DO35"/>
  <c r="DQ34"/>
  <c r="DP34"/>
  <c r="DO34"/>
  <c r="DQ33"/>
  <c r="DP33"/>
  <c r="DO33"/>
  <c r="DQ32"/>
  <c r="DP32"/>
  <c r="DO32"/>
  <c r="DQ31"/>
  <c r="DP31"/>
  <c r="DO31"/>
  <c r="DQ30"/>
  <c r="DP30"/>
  <c r="DO30"/>
  <c r="DQ29"/>
  <c r="DP29"/>
  <c r="DO29"/>
  <c r="DQ28"/>
  <c r="DP28"/>
  <c r="DO28"/>
  <c r="DQ27"/>
  <c r="DP27"/>
  <c r="DO27"/>
  <c r="DQ26"/>
  <c r="DP26"/>
  <c r="DO26"/>
  <c r="DQ25"/>
  <c r="DP25"/>
  <c r="DO25"/>
  <c r="DQ24"/>
  <c r="DP24"/>
  <c r="DO24"/>
  <c r="DQ23"/>
  <c r="DP23"/>
  <c r="DO23"/>
  <c r="DQ22"/>
  <c r="DP22"/>
  <c r="DO22"/>
  <c r="DQ21"/>
  <c r="DP21"/>
  <c r="DO21"/>
  <c r="DQ20"/>
  <c r="DP20"/>
  <c r="DO20"/>
  <c r="DQ19"/>
  <c r="DP19"/>
  <c r="DO19"/>
  <c r="DQ18"/>
  <c r="DP18"/>
  <c r="DO18"/>
  <c r="DQ17"/>
  <c r="DP17"/>
  <c r="DO17"/>
  <c r="DQ16"/>
  <c r="DP16"/>
  <c r="DO16"/>
  <c r="DQ15"/>
  <c r="DP15"/>
  <c r="DO15"/>
  <c r="DQ14"/>
  <c r="DP14"/>
  <c r="DO14"/>
  <c r="DQ13"/>
  <c r="DP13"/>
  <c r="DO13"/>
  <c r="DQ12"/>
  <c r="DP12"/>
  <c r="DO12"/>
  <c r="DQ11"/>
  <c r="DP11"/>
  <c r="DO11"/>
  <c r="DQ10"/>
  <c r="DP10"/>
  <c r="DO10"/>
  <c r="DQ9"/>
  <c r="DP9"/>
  <c r="DO9"/>
  <c r="DQ8"/>
  <c r="DP8"/>
  <c r="DO8"/>
  <c r="DQ7"/>
  <c r="DP7"/>
  <c r="DO7"/>
  <c r="DQ6"/>
  <c r="DP6"/>
  <c r="DO6"/>
  <c r="DQ106" i="3"/>
  <c r="DP106"/>
  <c r="DO106"/>
  <c r="DQ105"/>
  <c r="DP105"/>
  <c r="DO105"/>
  <c r="DQ104"/>
  <c r="DP104"/>
  <c r="DO104"/>
  <c r="DQ103"/>
  <c r="DP103"/>
  <c r="DO103"/>
  <c r="DQ102"/>
  <c r="DP102"/>
  <c r="DO102"/>
  <c r="DQ101"/>
  <c r="DP101"/>
  <c r="DO101"/>
  <c r="DQ100"/>
  <c r="DP100"/>
  <c r="DO100"/>
  <c r="DQ99"/>
  <c r="DP99"/>
  <c r="DO99"/>
  <c r="DQ98"/>
  <c r="DP98"/>
  <c r="DO98"/>
  <c r="DQ97"/>
  <c r="DP97"/>
  <c r="DO97"/>
  <c r="DQ96"/>
  <c r="DP96"/>
  <c r="DO96"/>
  <c r="DQ95"/>
  <c r="DP95"/>
  <c r="DO95"/>
  <c r="DQ94"/>
  <c r="DP94"/>
  <c r="DO94"/>
  <c r="DQ93"/>
  <c r="DP93"/>
  <c r="DO93"/>
  <c r="DQ92"/>
  <c r="DP92"/>
  <c r="DO92"/>
  <c r="DQ91"/>
  <c r="DP91"/>
  <c r="DO91"/>
  <c r="DQ90"/>
  <c r="DP90"/>
  <c r="DO90"/>
  <c r="DQ89"/>
  <c r="DP89"/>
  <c r="DO89"/>
  <c r="DQ88"/>
  <c r="DP88"/>
  <c r="DO88"/>
  <c r="DQ87"/>
  <c r="DP87"/>
  <c r="DO87"/>
  <c r="DQ86"/>
  <c r="DP86"/>
  <c r="DO86"/>
  <c r="DQ85"/>
  <c r="DP85"/>
  <c r="DO85"/>
  <c r="DQ84"/>
  <c r="DP84"/>
  <c r="DO84"/>
  <c r="DQ83"/>
  <c r="DP83"/>
  <c r="DO83"/>
  <c r="DQ82"/>
  <c r="DP82"/>
  <c r="DO82"/>
  <c r="DQ81"/>
  <c r="DP81"/>
  <c r="DO81"/>
  <c r="DQ80"/>
  <c r="DP80"/>
  <c r="DO80"/>
  <c r="DQ79"/>
  <c r="DP79"/>
  <c r="DO79"/>
  <c r="DQ78"/>
  <c r="DP78"/>
  <c r="DO78"/>
  <c r="DQ77"/>
  <c r="DP77"/>
  <c r="DO77"/>
  <c r="DQ76"/>
  <c r="DP76"/>
  <c r="DO76"/>
  <c r="DQ75"/>
  <c r="DP75"/>
  <c r="DO75"/>
  <c r="DQ74"/>
  <c r="DP74"/>
  <c r="DO74"/>
  <c r="DQ73"/>
  <c r="DP73"/>
  <c r="DO73"/>
  <c r="DQ72"/>
  <c r="DP72"/>
  <c r="DO72"/>
  <c r="DQ71"/>
  <c r="DP71"/>
  <c r="DO71"/>
  <c r="DQ70"/>
  <c r="DP70"/>
  <c r="DO70"/>
  <c r="DQ69"/>
  <c r="DP69"/>
  <c r="DO69"/>
  <c r="DQ68"/>
  <c r="DP68"/>
  <c r="DO68"/>
  <c r="DQ67"/>
  <c r="DP67"/>
  <c r="DO67"/>
  <c r="DQ66"/>
  <c r="DP66"/>
  <c r="DO66"/>
  <c r="DQ65"/>
  <c r="DP65"/>
  <c r="DO65"/>
  <c r="DQ64"/>
  <c r="DP64"/>
  <c r="DO64"/>
  <c r="DQ63"/>
  <c r="DP63"/>
  <c r="DO63"/>
  <c r="DQ62"/>
  <c r="DP62"/>
  <c r="DO62"/>
  <c r="DQ61"/>
  <c r="DP61"/>
  <c r="DO61"/>
  <c r="DQ60"/>
  <c r="DP60"/>
  <c r="DO60"/>
  <c r="DQ59"/>
  <c r="DP59"/>
  <c r="DO59"/>
  <c r="DQ58"/>
  <c r="DP58"/>
  <c r="DO58"/>
  <c r="DQ57"/>
  <c r="DP57"/>
  <c r="DO57"/>
  <c r="DQ56"/>
  <c r="DP56"/>
  <c r="DO56"/>
  <c r="DQ55"/>
  <c r="DP55"/>
  <c r="DO55"/>
  <c r="DQ54"/>
  <c r="DP54"/>
  <c r="DO54"/>
  <c r="DQ53"/>
  <c r="DP53"/>
  <c r="DO53"/>
  <c r="DQ52"/>
  <c r="DP52"/>
  <c r="DO52"/>
  <c r="DQ51"/>
  <c r="DP51"/>
  <c r="DO51"/>
  <c r="DQ50"/>
  <c r="DP50"/>
  <c r="DO50"/>
  <c r="DQ49"/>
  <c r="DP49"/>
  <c r="DO49"/>
  <c r="DQ48"/>
  <c r="DP48"/>
  <c r="DO48"/>
  <c r="DQ47"/>
  <c r="DP47"/>
  <c r="DO47"/>
  <c r="DQ46"/>
  <c r="DP46"/>
  <c r="DO46"/>
  <c r="DQ45"/>
  <c r="DP45"/>
  <c r="DO45"/>
  <c r="DQ44"/>
  <c r="DP44"/>
  <c r="DO44"/>
  <c r="DQ43"/>
  <c r="DP43"/>
  <c r="DO43"/>
  <c r="DQ42"/>
  <c r="DP42"/>
  <c r="DO42"/>
  <c r="DQ41"/>
  <c r="DP41"/>
  <c r="DO41"/>
  <c r="DQ40"/>
  <c r="DP40"/>
  <c r="DO40"/>
  <c r="DQ39"/>
  <c r="DP39"/>
  <c r="DO39"/>
  <c r="DQ38"/>
  <c r="DP38"/>
  <c r="DO38"/>
  <c r="DQ37"/>
  <c r="DP37"/>
  <c r="DO37"/>
  <c r="DQ36"/>
  <c r="DP36"/>
  <c r="DO36"/>
  <c r="DQ35"/>
  <c r="DP35"/>
  <c r="DO35"/>
  <c r="DQ34"/>
  <c r="DP34"/>
  <c r="DO34"/>
  <c r="DQ33"/>
  <c r="DP33"/>
  <c r="DO33"/>
  <c r="DQ32"/>
  <c r="DP32"/>
  <c r="DO32"/>
  <c r="DQ31"/>
  <c r="DP31"/>
  <c r="DO31"/>
  <c r="DQ30"/>
  <c r="DP30"/>
  <c r="DO30"/>
  <c r="DQ29"/>
  <c r="DP29"/>
  <c r="DO29"/>
  <c r="DQ28"/>
  <c r="DP28"/>
  <c r="DO28"/>
  <c r="DQ27"/>
  <c r="DP27"/>
  <c r="DO27"/>
  <c r="DQ26"/>
  <c r="DP26"/>
  <c r="DO26"/>
  <c r="DQ25"/>
  <c r="DP25"/>
  <c r="DO25"/>
  <c r="DQ24"/>
  <c r="DP24"/>
  <c r="DO24"/>
  <c r="DQ23"/>
  <c r="DP23"/>
  <c r="DO23"/>
  <c r="DQ22"/>
  <c r="DP22"/>
  <c r="DO22"/>
  <c r="DQ21"/>
  <c r="DP21"/>
  <c r="DO21"/>
  <c r="DQ20"/>
  <c r="DP20"/>
  <c r="DO20"/>
  <c r="DQ19"/>
  <c r="DP19"/>
  <c r="DO19"/>
  <c r="DQ18"/>
  <c r="DP18"/>
  <c r="DO18"/>
  <c r="DQ17"/>
  <c r="DP17"/>
  <c r="DO17"/>
  <c r="DQ16"/>
  <c r="DP16"/>
  <c r="DO16"/>
  <c r="DQ15"/>
  <c r="DP15"/>
  <c r="DO15"/>
  <c r="DQ14"/>
  <c r="DP14"/>
  <c r="DO14"/>
  <c r="DQ13"/>
  <c r="DP13"/>
  <c r="DO13"/>
  <c r="DQ12"/>
  <c r="DP12"/>
  <c r="DO12"/>
  <c r="DQ11"/>
  <c r="DP11"/>
  <c r="DO11"/>
  <c r="DQ10"/>
  <c r="DP10"/>
  <c r="DO10"/>
  <c r="DQ9"/>
  <c r="DP9"/>
  <c r="DO9"/>
  <c r="DQ8"/>
  <c r="DP8"/>
  <c r="DO8"/>
  <c r="DQ7"/>
  <c r="DP7"/>
  <c r="DO7"/>
  <c r="DQ6"/>
  <c r="DP6"/>
  <c r="DO6"/>
  <c r="DQ106" i="4"/>
  <c r="DP106"/>
  <c r="DO106"/>
  <c r="DQ105"/>
  <c r="DP105"/>
  <c r="DO105"/>
  <c r="DQ104"/>
  <c r="DP104"/>
  <c r="DO104"/>
  <c r="DQ103"/>
  <c r="DP103"/>
  <c r="DO103"/>
  <c r="DQ102"/>
  <c r="DP102"/>
  <c r="DO102"/>
  <c r="DQ101"/>
  <c r="DP101"/>
  <c r="DO101"/>
  <c r="DQ100"/>
  <c r="DP100"/>
  <c r="DO100"/>
  <c r="DQ99"/>
  <c r="DP99"/>
  <c r="DO99"/>
  <c r="DQ98"/>
  <c r="DP98"/>
  <c r="DO98"/>
  <c r="DQ97"/>
  <c r="DP97"/>
  <c r="DO97"/>
  <c r="DQ96"/>
  <c r="DP96"/>
  <c r="DO96"/>
  <c r="DQ95"/>
  <c r="DP95"/>
  <c r="DO95"/>
  <c r="DQ94"/>
  <c r="DP94"/>
  <c r="DO94"/>
  <c r="DQ93"/>
  <c r="DP93"/>
  <c r="DO93"/>
  <c r="DQ92"/>
  <c r="DP92"/>
  <c r="DO92"/>
  <c r="DQ91"/>
  <c r="DP91"/>
  <c r="DO91"/>
  <c r="DQ90"/>
  <c r="DP90"/>
  <c r="DO90"/>
  <c r="DQ89"/>
  <c r="DP89"/>
  <c r="DO89"/>
  <c r="DQ88"/>
  <c r="DP88"/>
  <c r="DO88"/>
  <c r="DQ87"/>
  <c r="DP87"/>
  <c r="DO87"/>
  <c r="DQ86"/>
  <c r="DP86"/>
  <c r="DO86"/>
  <c r="DQ85"/>
  <c r="DP85"/>
  <c r="DO85"/>
  <c r="DQ84"/>
  <c r="DP84"/>
  <c r="DO84"/>
  <c r="DQ83"/>
  <c r="DP83"/>
  <c r="DO83"/>
  <c r="DQ82"/>
  <c r="DP82"/>
  <c r="DO82"/>
  <c r="DQ81"/>
  <c r="DP81"/>
  <c r="DO81"/>
  <c r="DQ80"/>
  <c r="DP80"/>
  <c r="DO80"/>
  <c r="DQ79"/>
  <c r="DP79"/>
  <c r="DO79"/>
  <c r="DQ78"/>
  <c r="DP78"/>
  <c r="DO78"/>
  <c r="DQ77"/>
  <c r="DP77"/>
  <c r="DO77"/>
  <c r="DQ76"/>
  <c r="DP76"/>
  <c r="DO76"/>
  <c r="DQ75"/>
  <c r="DP75"/>
  <c r="DO75"/>
  <c r="DQ74"/>
  <c r="DP74"/>
  <c r="DO74"/>
  <c r="DQ73"/>
  <c r="DP73"/>
  <c r="DO73"/>
  <c r="DQ72"/>
  <c r="DP72"/>
  <c r="DO72"/>
  <c r="DQ71"/>
  <c r="DP71"/>
  <c r="DO71"/>
  <c r="DQ70"/>
  <c r="DP70"/>
  <c r="DO70"/>
  <c r="DQ69"/>
  <c r="DP69"/>
  <c r="DO69"/>
  <c r="DQ68"/>
  <c r="DP68"/>
  <c r="DO68"/>
  <c r="DQ67"/>
  <c r="DP67"/>
  <c r="DO67"/>
  <c r="DQ66"/>
  <c r="DP66"/>
  <c r="DO66"/>
  <c r="DQ65"/>
  <c r="DP65"/>
  <c r="DO65"/>
  <c r="DQ64"/>
  <c r="DP64"/>
  <c r="DO64"/>
  <c r="DQ63"/>
  <c r="DP63"/>
  <c r="DO63"/>
  <c r="DQ62"/>
  <c r="DP62"/>
  <c r="DO62"/>
  <c r="DQ61"/>
  <c r="DP61"/>
  <c r="DO61"/>
  <c r="DQ60"/>
  <c r="DP60"/>
  <c r="DO60"/>
  <c r="DQ59"/>
  <c r="DP59"/>
  <c r="DO59"/>
  <c r="DQ58"/>
  <c r="DP58"/>
  <c r="DO58"/>
  <c r="DQ57"/>
  <c r="DP57"/>
  <c r="DO57"/>
  <c r="DQ56"/>
  <c r="DP56"/>
  <c r="DO56"/>
  <c r="DQ55"/>
  <c r="DP55"/>
  <c r="DO55"/>
  <c r="DQ54"/>
  <c r="DP54"/>
  <c r="DO54"/>
  <c r="DQ53"/>
  <c r="DP53"/>
  <c r="DO53"/>
  <c r="DQ52"/>
  <c r="DP52"/>
  <c r="DO52"/>
  <c r="DQ51"/>
  <c r="DP51"/>
  <c r="DO51"/>
  <c r="DQ50"/>
  <c r="DP50"/>
  <c r="DO50"/>
  <c r="DQ49"/>
  <c r="DP49"/>
  <c r="DO49"/>
  <c r="DQ48"/>
  <c r="DP48"/>
  <c r="DO48"/>
  <c r="DQ47"/>
  <c r="DP47"/>
  <c r="DO47"/>
  <c r="DQ46"/>
  <c r="DP46"/>
  <c r="DO46"/>
  <c r="DQ45"/>
  <c r="DP45"/>
  <c r="DO45"/>
  <c r="DQ44"/>
  <c r="DP44"/>
  <c r="DO44"/>
  <c r="DQ43"/>
  <c r="DP43"/>
  <c r="DO43"/>
  <c r="DQ42"/>
  <c r="DP42"/>
  <c r="DO42"/>
  <c r="DQ41"/>
  <c r="DP41"/>
  <c r="DO41"/>
  <c r="DQ40"/>
  <c r="DP40"/>
  <c r="DO40"/>
  <c r="DQ39"/>
  <c r="DP39"/>
  <c r="DO39"/>
  <c r="DQ38"/>
  <c r="DP38"/>
  <c r="DO38"/>
  <c r="DQ37"/>
  <c r="DP37"/>
  <c r="DO37"/>
  <c r="DQ36"/>
  <c r="DP36"/>
  <c r="DO36"/>
  <c r="DQ35"/>
  <c r="DP35"/>
  <c r="DO35"/>
  <c r="DQ34"/>
  <c r="DP34"/>
  <c r="DO34"/>
  <c r="DQ33"/>
  <c r="DP33"/>
  <c r="DO33"/>
  <c r="DQ32"/>
  <c r="DP32"/>
  <c r="DO32"/>
  <c r="DQ31"/>
  <c r="DP31"/>
  <c r="DO31"/>
  <c r="DQ30"/>
  <c r="DP30"/>
  <c r="DO30"/>
  <c r="DQ29"/>
  <c r="DP29"/>
  <c r="DO29"/>
  <c r="DQ28"/>
  <c r="DP28"/>
  <c r="DO28"/>
  <c r="DQ27"/>
  <c r="DP27"/>
  <c r="DO27"/>
  <c r="DQ26"/>
  <c r="DP26"/>
  <c r="DO26"/>
  <c r="DQ25"/>
  <c r="DP25"/>
  <c r="DO25"/>
  <c r="DQ24"/>
  <c r="DP24"/>
  <c r="DO24"/>
  <c r="DQ23"/>
  <c r="DP23"/>
  <c r="DO23"/>
  <c r="DQ22"/>
  <c r="DP22"/>
  <c r="DO22"/>
  <c r="DQ21"/>
  <c r="DP21"/>
  <c r="DO21"/>
  <c r="DQ20"/>
  <c r="DP20"/>
  <c r="DO20"/>
  <c r="DQ19"/>
  <c r="DP19"/>
  <c r="DO19"/>
  <c r="DQ18"/>
  <c r="DP18"/>
  <c r="DO18"/>
  <c r="DQ17"/>
  <c r="DP17"/>
  <c r="DO17"/>
  <c r="DQ16"/>
  <c r="DP16"/>
  <c r="DO16"/>
  <c r="DQ15"/>
  <c r="DP15"/>
  <c r="DO15"/>
  <c r="DQ14"/>
  <c r="DP14"/>
  <c r="DO14"/>
  <c r="DQ13"/>
  <c r="DP13"/>
  <c r="DO13"/>
  <c r="DQ12"/>
  <c r="DP12"/>
  <c r="DO12"/>
  <c r="DQ11"/>
  <c r="DP11"/>
  <c r="DO11"/>
  <c r="DQ10"/>
  <c r="DP10"/>
  <c r="DO10"/>
  <c r="DQ9"/>
  <c r="DP9"/>
  <c r="DO9"/>
  <c r="DQ8"/>
  <c r="DP8"/>
  <c r="DO8"/>
  <c r="DQ7"/>
  <c r="DP7"/>
  <c r="DO7"/>
  <c r="DQ6"/>
  <c r="DP6"/>
  <c r="DO6"/>
  <c r="DO7" i="1"/>
  <c r="DP7"/>
  <c r="DQ7"/>
  <c r="DO8"/>
  <c r="DP8"/>
  <c r="DQ8"/>
  <c r="DO9"/>
  <c r="DP9"/>
  <c r="DQ9"/>
  <c r="DO10"/>
  <c r="DP10"/>
  <c r="DQ10"/>
  <c r="DO11"/>
  <c r="DP11"/>
  <c r="DQ11"/>
  <c r="DO12"/>
  <c r="DP12"/>
  <c r="DQ12"/>
  <c r="DO13"/>
  <c r="DP13"/>
  <c r="DQ13"/>
  <c r="DO14"/>
  <c r="DP14"/>
  <c r="DQ14"/>
  <c r="DO15"/>
  <c r="DP15"/>
  <c r="DQ15"/>
  <c r="DO16"/>
  <c r="DP16"/>
  <c r="DQ16"/>
  <c r="DO17"/>
  <c r="DP17"/>
  <c r="DQ17"/>
  <c r="DO18"/>
  <c r="DP18"/>
  <c r="DQ18"/>
  <c r="DO19"/>
  <c r="DP19"/>
  <c r="DQ19"/>
  <c r="DO20"/>
  <c r="DP20"/>
  <c r="DQ20"/>
  <c r="DO21"/>
  <c r="DP21"/>
  <c r="DQ21"/>
  <c r="DO22"/>
  <c r="DP22"/>
  <c r="DQ22"/>
  <c r="DO23"/>
  <c r="DP23"/>
  <c r="DQ23"/>
  <c r="DO24"/>
  <c r="DP24"/>
  <c r="DQ24"/>
  <c r="DO25"/>
  <c r="DP25"/>
  <c r="DQ25"/>
  <c r="DO26"/>
  <c r="DP26"/>
  <c r="DQ26"/>
  <c r="DO27"/>
  <c r="DP27"/>
  <c r="DQ27"/>
  <c r="DO28"/>
  <c r="DP28"/>
  <c r="DQ28"/>
  <c r="DO29"/>
  <c r="DP29"/>
  <c r="DQ29"/>
  <c r="DO30"/>
  <c r="DP30"/>
  <c r="DQ30"/>
  <c r="DO31"/>
  <c r="DP31"/>
  <c r="DQ31"/>
  <c r="DO32"/>
  <c r="DP32"/>
  <c r="DQ32"/>
  <c r="DO33"/>
  <c r="DP33"/>
  <c r="DQ33"/>
  <c r="DO34"/>
  <c r="DP34"/>
  <c r="DQ34"/>
  <c r="DO35"/>
  <c r="DP35"/>
  <c r="DQ35"/>
  <c r="DO36"/>
  <c r="DP36"/>
  <c r="DQ36"/>
  <c r="DO37"/>
  <c r="DP37"/>
  <c r="DQ37"/>
  <c r="DO38"/>
  <c r="DP38"/>
  <c r="DQ38"/>
  <c r="DO39"/>
  <c r="DP39"/>
  <c r="DQ39"/>
  <c r="DO40"/>
  <c r="DP40"/>
  <c r="DQ40"/>
  <c r="DO41"/>
  <c r="DP41"/>
  <c r="DQ41"/>
  <c r="DO42"/>
  <c r="DP42"/>
  <c r="DQ42"/>
  <c r="DO43"/>
  <c r="DP43"/>
  <c r="DQ43"/>
  <c r="DO44"/>
  <c r="DP44"/>
  <c r="DQ44"/>
  <c r="DO45"/>
  <c r="DP45"/>
  <c r="DQ45"/>
  <c r="DO46"/>
  <c r="DP46"/>
  <c r="DQ46"/>
  <c r="DO47"/>
  <c r="DP47"/>
  <c r="DQ47"/>
  <c r="DO48"/>
  <c r="DP48"/>
  <c r="DQ48"/>
  <c r="DO49"/>
  <c r="DP49"/>
  <c r="DQ49"/>
  <c r="DO50"/>
  <c r="DP50"/>
  <c r="DQ50"/>
  <c r="DO51"/>
  <c r="DP51"/>
  <c r="DQ51"/>
  <c r="DO52"/>
  <c r="DP52"/>
  <c r="DQ52"/>
  <c r="DO53"/>
  <c r="DP53"/>
  <c r="DQ53"/>
  <c r="DO54"/>
  <c r="DP54"/>
  <c r="DQ54"/>
  <c r="DO55"/>
  <c r="DP55"/>
  <c r="DQ55"/>
  <c r="DO56"/>
  <c r="DP56"/>
  <c r="DQ56"/>
  <c r="DO57"/>
  <c r="DP57"/>
  <c r="DQ57"/>
  <c r="DO58"/>
  <c r="DP58"/>
  <c r="DQ58"/>
  <c r="DO59"/>
  <c r="DP59"/>
  <c r="DQ59"/>
  <c r="DO60"/>
  <c r="DP60"/>
  <c r="DQ60"/>
  <c r="DO61"/>
  <c r="DP61"/>
  <c r="DQ61"/>
  <c r="DO62"/>
  <c r="DP62"/>
  <c r="DQ62"/>
  <c r="DO63"/>
  <c r="DP63"/>
  <c r="DQ63"/>
  <c r="DO64"/>
  <c r="DP64"/>
  <c r="DQ64"/>
  <c r="DO65"/>
  <c r="DP65"/>
  <c r="DQ65"/>
  <c r="DO66"/>
  <c r="DP66"/>
  <c r="DQ66"/>
  <c r="DO67"/>
  <c r="DP67"/>
  <c r="DQ67"/>
  <c r="DO68"/>
  <c r="DP68"/>
  <c r="DQ68"/>
  <c r="DO69"/>
  <c r="DP69"/>
  <c r="DQ69"/>
  <c r="DO70"/>
  <c r="DP70"/>
  <c r="DQ70"/>
  <c r="DO71"/>
  <c r="DP71"/>
  <c r="DQ71"/>
  <c r="DO72"/>
  <c r="DP72"/>
  <c r="DQ72"/>
  <c r="DO73"/>
  <c r="DP73"/>
  <c r="DQ73"/>
  <c r="DO74"/>
  <c r="DP74"/>
  <c r="DQ74"/>
  <c r="DO75"/>
  <c r="DP75"/>
  <c r="DQ75"/>
  <c r="DO76"/>
  <c r="DP76"/>
  <c r="DQ76"/>
  <c r="DO77"/>
  <c r="DP77"/>
  <c r="DQ77"/>
  <c r="DO78"/>
  <c r="DP78"/>
  <c r="DQ78"/>
  <c r="DO79"/>
  <c r="DP79"/>
  <c r="DQ79"/>
  <c r="DO80"/>
  <c r="DP80"/>
  <c r="DQ80"/>
  <c r="DO81"/>
  <c r="DP81"/>
  <c r="DQ81"/>
  <c r="DO82"/>
  <c r="DP82"/>
  <c r="DQ82"/>
  <c r="DO83"/>
  <c r="DP83"/>
  <c r="DQ83"/>
  <c r="DO84"/>
  <c r="DP84"/>
  <c r="DQ84"/>
  <c r="DO85"/>
  <c r="DP85"/>
  <c r="DQ85"/>
  <c r="DO86"/>
  <c r="DP86"/>
  <c r="DQ86"/>
  <c r="DO87"/>
  <c r="DP87"/>
  <c r="DQ87"/>
  <c r="DO88"/>
  <c r="DP88"/>
  <c r="DQ88"/>
  <c r="DO89"/>
  <c r="DP89"/>
  <c r="DQ89"/>
  <c r="DO90"/>
  <c r="DP90"/>
  <c r="DQ90"/>
  <c r="DO91"/>
  <c r="DP91"/>
  <c r="DQ91"/>
  <c r="DO92"/>
  <c r="DP92"/>
  <c r="DQ92"/>
  <c r="DO93"/>
  <c r="DP93"/>
  <c r="DQ93"/>
  <c r="DO94"/>
  <c r="DP94"/>
  <c r="DQ94"/>
  <c r="DO95"/>
  <c r="DP95"/>
  <c r="DQ95"/>
  <c r="DO96"/>
  <c r="DP96"/>
  <c r="DQ96"/>
  <c r="DO97"/>
  <c r="DP97"/>
  <c r="DQ97"/>
  <c r="DO98"/>
  <c r="DP98"/>
  <c r="DQ98"/>
  <c r="DO99"/>
  <c r="DP99"/>
  <c r="DQ99"/>
  <c r="DO100"/>
  <c r="DP100"/>
  <c r="DQ100"/>
  <c r="DO101"/>
  <c r="DP101"/>
  <c r="DQ101"/>
  <c r="DO102"/>
  <c r="DP102"/>
  <c r="DQ102"/>
  <c r="DO103"/>
  <c r="DP103"/>
  <c r="DQ103"/>
  <c r="DO104"/>
  <c r="DP104"/>
  <c r="DQ104"/>
  <c r="DO105"/>
  <c r="DP105"/>
  <c r="DQ105"/>
  <c r="DO106"/>
  <c r="DP106"/>
  <c r="DQ106"/>
  <c r="DQ6"/>
  <c r="DP6"/>
  <c r="DO6"/>
  <c r="BI106" i="2"/>
  <c r="BH106"/>
  <c r="BG106"/>
  <c r="BI105"/>
  <c r="BH105"/>
  <c r="BG105"/>
  <c r="BI104"/>
  <c r="BH104"/>
  <c r="BG104"/>
  <c r="BI103"/>
  <c r="BH103"/>
  <c r="BG103"/>
  <c r="BI102"/>
  <c r="BH102"/>
  <c r="BG102"/>
  <c r="BI101"/>
  <c r="BH101"/>
  <c r="BG101"/>
  <c r="BI100"/>
  <c r="BH100"/>
  <c r="BG100"/>
  <c r="BI99"/>
  <c r="BH99"/>
  <c r="BG99"/>
  <c r="BI98"/>
  <c r="BH98"/>
  <c r="BG98"/>
  <c r="BI97"/>
  <c r="BH97"/>
  <c r="BG97"/>
  <c r="BI96"/>
  <c r="BH96"/>
  <c r="BG96"/>
  <c r="BI95"/>
  <c r="BH95"/>
  <c r="BG95"/>
  <c r="BI94"/>
  <c r="BH94"/>
  <c r="BG94"/>
  <c r="BI93"/>
  <c r="BH93"/>
  <c r="BG93"/>
  <c r="BI92"/>
  <c r="BH92"/>
  <c r="BG92"/>
  <c r="BI91"/>
  <c r="BH91"/>
  <c r="BG91"/>
  <c r="BI90"/>
  <c r="BH90"/>
  <c r="BG90"/>
  <c r="BI89"/>
  <c r="BH89"/>
  <c r="BG89"/>
  <c r="BI88"/>
  <c r="BH88"/>
  <c r="BG88"/>
  <c r="BI87"/>
  <c r="BH87"/>
  <c r="BG87"/>
  <c r="BI86"/>
  <c r="BH86"/>
  <c r="BG86"/>
  <c r="BI85"/>
  <c r="BH85"/>
  <c r="BG85"/>
  <c r="BI84"/>
  <c r="BH84"/>
  <c r="BG84"/>
  <c r="BI83"/>
  <c r="BH83"/>
  <c r="BG83"/>
  <c r="BI82"/>
  <c r="BH82"/>
  <c r="BG82"/>
  <c r="BI81"/>
  <c r="BH81"/>
  <c r="BG81"/>
  <c r="BI80"/>
  <c r="BH80"/>
  <c r="BG80"/>
  <c r="BI79"/>
  <c r="BH79"/>
  <c r="BG79"/>
  <c r="BI78"/>
  <c r="BH78"/>
  <c r="BG78"/>
  <c r="BI77"/>
  <c r="BH77"/>
  <c r="BG77"/>
  <c r="BI76"/>
  <c r="BH76"/>
  <c r="BG76"/>
  <c r="BI75"/>
  <c r="BH75"/>
  <c r="BG75"/>
  <c r="BI74"/>
  <c r="BH74"/>
  <c r="BG74"/>
  <c r="BI73"/>
  <c r="BH73"/>
  <c r="BG73"/>
  <c r="BI72"/>
  <c r="BH72"/>
  <c r="BG72"/>
  <c r="BI71"/>
  <c r="BH71"/>
  <c r="BG71"/>
  <c r="BI70"/>
  <c r="BH70"/>
  <c r="BG70"/>
  <c r="BI69"/>
  <c r="BH69"/>
  <c r="BG69"/>
  <c r="BI68"/>
  <c r="BH68"/>
  <c r="BG68"/>
  <c r="BI67"/>
  <c r="BH67"/>
  <c r="BG67"/>
  <c r="BI66"/>
  <c r="BH66"/>
  <c r="BG66"/>
  <c r="BI65"/>
  <c r="BH65"/>
  <c r="BG65"/>
  <c r="BI64"/>
  <c r="BH64"/>
  <c r="BG64"/>
  <c r="BI63"/>
  <c r="BH63"/>
  <c r="BG63"/>
  <c r="BI62"/>
  <c r="BH62"/>
  <c r="BG62"/>
  <c r="BI61"/>
  <c r="BH61"/>
  <c r="BG61"/>
  <c r="BI60"/>
  <c r="BH60"/>
  <c r="BG60"/>
  <c r="BI59"/>
  <c r="BH59"/>
  <c r="BG59"/>
  <c r="BI58"/>
  <c r="BH58"/>
  <c r="BG58"/>
  <c r="BI57"/>
  <c r="BH57"/>
  <c r="BG57"/>
  <c r="BI56"/>
  <c r="BH56"/>
  <c r="BG56"/>
  <c r="BI55"/>
  <c r="BH55"/>
  <c r="BG55"/>
  <c r="BI54"/>
  <c r="BH54"/>
  <c r="BG54"/>
  <c r="BI53"/>
  <c r="BH53"/>
  <c r="BG53"/>
  <c r="BI52"/>
  <c r="BH52"/>
  <c r="BG52"/>
  <c r="BI51"/>
  <c r="BH51"/>
  <c r="BG51"/>
  <c r="BI50"/>
  <c r="BH50"/>
  <c r="BG50"/>
  <c r="BI49"/>
  <c r="BH49"/>
  <c r="BG49"/>
  <c r="BI48"/>
  <c r="BH48"/>
  <c r="BG48"/>
  <c r="BI47"/>
  <c r="BH47"/>
  <c r="BG47"/>
  <c r="BI46"/>
  <c r="BH46"/>
  <c r="BG46"/>
  <c r="BI45"/>
  <c r="BH45"/>
  <c r="BG45"/>
  <c r="BI44"/>
  <c r="BH44"/>
  <c r="BG44"/>
  <c r="BI43"/>
  <c r="BH43"/>
  <c r="BG43"/>
  <c r="BI42"/>
  <c r="BH42"/>
  <c r="BG42"/>
  <c r="BI41"/>
  <c r="BH41"/>
  <c r="BG41"/>
  <c r="BI40"/>
  <c r="BH40"/>
  <c r="BG40"/>
  <c r="BI39"/>
  <c r="BH39"/>
  <c r="BG39"/>
  <c r="BI38"/>
  <c r="BH38"/>
  <c r="BG38"/>
  <c r="BI37"/>
  <c r="BH37"/>
  <c r="BG37"/>
  <c r="BI36"/>
  <c r="BH36"/>
  <c r="BG36"/>
  <c r="BI35"/>
  <c r="BH35"/>
  <c r="BG35"/>
  <c r="BI34"/>
  <c r="BH34"/>
  <c r="BG34"/>
  <c r="BI33"/>
  <c r="BH33"/>
  <c r="BG33"/>
  <c r="BI32"/>
  <c r="BH32"/>
  <c r="BG32"/>
  <c r="BI31"/>
  <c r="BH31"/>
  <c r="BG31"/>
  <c r="BI30"/>
  <c r="BH30"/>
  <c r="BG30"/>
  <c r="BI29"/>
  <c r="BH29"/>
  <c r="BG29"/>
  <c r="BI28"/>
  <c r="BH28"/>
  <c r="BG28"/>
  <c r="BI27"/>
  <c r="BH27"/>
  <c r="BG27"/>
  <c r="BI26"/>
  <c r="BH26"/>
  <c r="BG26"/>
  <c r="BI25"/>
  <c r="BH25"/>
  <c r="BG25"/>
  <c r="BI24"/>
  <c r="BH24"/>
  <c r="BG24"/>
  <c r="BI23"/>
  <c r="BH23"/>
  <c r="BG23"/>
  <c r="BI22"/>
  <c r="BH22"/>
  <c r="BG22"/>
  <c r="BI21"/>
  <c r="BH21"/>
  <c r="BG21"/>
  <c r="BI20"/>
  <c r="BH20"/>
  <c r="BG20"/>
  <c r="BI19"/>
  <c r="BH19"/>
  <c r="BG19"/>
  <c r="BI18"/>
  <c r="BH18"/>
  <c r="BG18"/>
  <c r="BI17"/>
  <c r="BH17"/>
  <c r="BG17"/>
  <c r="BI16"/>
  <c r="BH16"/>
  <c r="BG16"/>
  <c r="BI15"/>
  <c r="BH15"/>
  <c r="BG15"/>
  <c r="BI14"/>
  <c r="BH14"/>
  <c r="BG14"/>
  <c r="BI13"/>
  <c r="BH13"/>
  <c r="BG13"/>
  <c r="BI12"/>
  <c r="BH12"/>
  <c r="BG12"/>
  <c r="BI11"/>
  <c r="BH11"/>
  <c r="BG11"/>
  <c r="BI10"/>
  <c r="BH10"/>
  <c r="BG10"/>
  <c r="BI9"/>
  <c r="BH9"/>
  <c r="BG9"/>
  <c r="BI8"/>
  <c r="BH8"/>
  <c r="BG8"/>
  <c r="BI7"/>
  <c r="BH7"/>
  <c r="BG7"/>
  <c r="BI6"/>
  <c r="BH6"/>
  <c r="BG6"/>
  <c r="BI106" i="3"/>
  <c r="BH106"/>
  <c r="BG106"/>
  <c r="BI105"/>
  <c r="BH105"/>
  <c r="BG105"/>
  <c r="BI104"/>
  <c r="BH104"/>
  <c r="BG104"/>
  <c r="BI103"/>
  <c r="BH103"/>
  <c r="BG103"/>
  <c r="BI102"/>
  <c r="BH102"/>
  <c r="BG102"/>
  <c r="BI101"/>
  <c r="BH101"/>
  <c r="BG101"/>
  <c r="BI100"/>
  <c r="BH100"/>
  <c r="BG100"/>
  <c r="BI99"/>
  <c r="BH99"/>
  <c r="BG99"/>
  <c r="BI98"/>
  <c r="BH98"/>
  <c r="BG98"/>
  <c r="BI97"/>
  <c r="BH97"/>
  <c r="BG97"/>
  <c r="BI96"/>
  <c r="BH96"/>
  <c r="BG96"/>
  <c r="BI95"/>
  <c r="BH95"/>
  <c r="BG95"/>
  <c r="BI94"/>
  <c r="BH94"/>
  <c r="BG94"/>
  <c r="BI93"/>
  <c r="BH93"/>
  <c r="BG93"/>
  <c r="BI92"/>
  <c r="BH92"/>
  <c r="BG92"/>
  <c r="BI91"/>
  <c r="BH91"/>
  <c r="BG91"/>
  <c r="BI90"/>
  <c r="BH90"/>
  <c r="BG90"/>
  <c r="BI89"/>
  <c r="BH89"/>
  <c r="BG89"/>
  <c r="BI88"/>
  <c r="BH88"/>
  <c r="BG88"/>
  <c r="BI87"/>
  <c r="BH87"/>
  <c r="BG87"/>
  <c r="BI86"/>
  <c r="BH86"/>
  <c r="BG86"/>
  <c r="BI85"/>
  <c r="BH85"/>
  <c r="BG85"/>
  <c r="BI84"/>
  <c r="BH84"/>
  <c r="BG84"/>
  <c r="BI83"/>
  <c r="BH83"/>
  <c r="BG83"/>
  <c r="BI82"/>
  <c r="BH82"/>
  <c r="BG82"/>
  <c r="BI81"/>
  <c r="BH81"/>
  <c r="BG81"/>
  <c r="BI80"/>
  <c r="BH80"/>
  <c r="BG80"/>
  <c r="BI79"/>
  <c r="BH79"/>
  <c r="BG79"/>
  <c r="BI78"/>
  <c r="BH78"/>
  <c r="BG78"/>
  <c r="BI77"/>
  <c r="BH77"/>
  <c r="BG77"/>
  <c r="BI76"/>
  <c r="BH76"/>
  <c r="BG76"/>
  <c r="BI75"/>
  <c r="BH75"/>
  <c r="BG75"/>
  <c r="BI74"/>
  <c r="BH74"/>
  <c r="BG74"/>
  <c r="BI73"/>
  <c r="BH73"/>
  <c r="BG73"/>
  <c r="BI72"/>
  <c r="BH72"/>
  <c r="BG72"/>
  <c r="BI71"/>
  <c r="BH71"/>
  <c r="BG71"/>
  <c r="BI70"/>
  <c r="BH70"/>
  <c r="BG70"/>
  <c r="BI69"/>
  <c r="BH69"/>
  <c r="BG69"/>
  <c r="BI68"/>
  <c r="BH68"/>
  <c r="BG68"/>
  <c r="BI67"/>
  <c r="BH67"/>
  <c r="BG67"/>
  <c r="BI66"/>
  <c r="BH66"/>
  <c r="BG66"/>
  <c r="BI65"/>
  <c r="BH65"/>
  <c r="BG65"/>
  <c r="BI64"/>
  <c r="BH64"/>
  <c r="BG64"/>
  <c r="BI63"/>
  <c r="BH63"/>
  <c r="BG63"/>
  <c r="BI62"/>
  <c r="BH62"/>
  <c r="BG62"/>
  <c r="BI61"/>
  <c r="BH61"/>
  <c r="BG61"/>
  <c r="BI60"/>
  <c r="BH60"/>
  <c r="BG60"/>
  <c r="BI59"/>
  <c r="BH59"/>
  <c r="BG59"/>
  <c r="BI58"/>
  <c r="BH58"/>
  <c r="BG58"/>
  <c r="BI57"/>
  <c r="BH57"/>
  <c r="BG57"/>
  <c r="BI56"/>
  <c r="BH56"/>
  <c r="BG56"/>
  <c r="BI55"/>
  <c r="BH55"/>
  <c r="BG55"/>
  <c r="BI54"/>
  <c r="BH54"/>
  <c r="BG54"/>
  <c r="BI53"/>
  <c r="BH53"/>
  <c r="BG53"/>
  <c r="BI52"/>
  <c r="BH52"/>
  <c r="BG52"/>
  <c r="BI51"/>
  <c r="BH51"/>
  <c r="BG51"/>
  <c r="BI50"/>
  <c r="BH50"/>
  <c r="BG50"/>
  <c r="BI49"/>
  <c r="BH49"/>
  <c r="BG49"/>
  <c r="BI48"/>
  <c r="BH48"/>
  <c r="BG48"/>
  <c r="BI47"/>
  <c r="BH47"/>
  <c r="BG47"/>
  <c r="BI46"/>
  <c r="BH46"/>
  <c r="BG46"/>
  <c r="BI45"/>
  <c r="BH45"/>
  <c r="BG45"/>
  <c r="BI44"/>
  <c r="BH44"/>
  <c r="BG44"/>
  <c r="BI43"/>
  <c r="BH43"/>
  <c r="BG43"/>
  <c r="BI42"/>
  <c r="BH42"/>
  <c r="BG42"/>
  <c r="BI41"/>
  <c r="BH41"/>
  <c r="BG41"/>
  <c r="BI40"/>
  <c r="BH40"/>
  <c r="BG40"/>
  <c r="BI39"/>
  <c r="BH39"/>
  <c r="BG39"/>
  <c r="BI38"/>
  <c r="BH38"/>
  <c r="BG38"/>
  <c r="BI37"/>
  <c r="BH37"/>
  <c r="BG37"/>
  <c r="BI36"/>
  <c r="BH36"/>
  <c r="BG36"/>
  <c r="BI35"/>
  <c r="BH35"/>
  <c r="BG35"/>
  <c r="BI34"/>
  <c r="BH34"/>
  <c r="BG34"/>
  <c r="BI33"/>
  <c r="BH33"/>
  <c r="BG33"/>
  <c r="BI32"/>
  <c r="BH32"/>
  <c r="BG32"/>
  <c r="BI31"/>
  <c r="BH31"/>
  <c r="BG31"/>
  <c r="BI30"/>
  <c r="BH30"/>
  <c r="BG30"/>
  <c r="BI29"/>
  <c r="BH29"/>
  <c r="BG29"/>
  <c r="BI28"/>
  <c r="BH28"/>
  <c r="BG28"/>
  <c r="BI27"/>
  <c r="BH27"/>
  <c r="BG27"/>
  <c r="BI26"/>
  <c r="BH26"/>
  <c r="BG26"/>
  <c r="BI25"/>
  <c r="BH25"/>
  <c r="BG25"/>
  <c r="BI24"/>
  <c r="BH24"/>
  <c r="BG24"/>
  <c r="BI23"/>
  <c r="BH23"/>
  <c r="BG23"/>
  <c r="BI22"/>
  <c r="BH22"/>
  <c r="BG22"/>
  <c r="BI21"/>
  <c r="BH21"/>
  <c r="BG21"/>
  <c r="BI20"/>
  <c r="BH20"/>
  <c r="BG20"/>
  <c r="BI19"/>
  <c r="BH19"/>
  <c r="BG19"/>
  <c r="BI18"/>
  <c r="BH18"/>
  <c r="BG18"/>
  <c r="BI17"/>
  <c r="BH17"/>
  <c r="BG17"/>
  <c r="BI16"/>
  <c r="BH16"/>
  <c r="BG16"/>
  <c r="BI15"/>
  <c r="BH15"/>
  <c r="BG15"/>
  <c r="BI14"/>
  <c r="BH14"/>
  <c r="BG14"/>
  <c r="BI13"/>
  <c r="BH13"/>
  <c r="BG13"/>
  <c r="BI12"/>
  <c r="BH12"/>
  <c r="BG12"/>
  <c r="BI11"/>
  <c r="BH11"/>
  <c r="BG11"/>
  <c r="BI10"/>
  <c r="BH10"/>
  <c r="BG10"/>
  <c r="BI9"/>
  <c r="BH9"/>
  <c r="BG9"/>
  <c r="BI8"/>
  <c r="BH8"/>
  <c r="BG8"/>
  <c r="BI7"/>
  <c r="BH7"/>
  <c r="BG7"/>
  <c r="BI6"/>
  <c r="BH6"/>
  <c r="BG6"/>
  <c r="BI106" i="4"/>
  <c r="BH106"/>
  <c r="BG106"/>
  <c r="BI105"/>
  <c r="BH105"/>
  <c r="BG105"/>
  <c r="BI104"/>
  <c r="BH104"/>
  <c r="BG104"/>
  <c r="BI103"/>
  <c r="BH103"/>
  <c r="BG103"/>
  <c r="BI102"/>
  <c r="BH102"/>
  <c r="BG102"/>
  <c r="BI101"/>
  <c r="BH101"/>
  <c r="BG101"/>
  <c r="BI100"/>
  <c r="BH100"/>
  <c r="BG100"/>
  <c r="BI99"/>
  <c r="BH99"/>
  <c r="BG99"/>
  <c r="BI98"/>
  <c r="BH98"/>
  <c r="BG98"/>
  <c r="BI97"/>
  <c r="BH97"/>
  <c r="BG97"/>
  <c r="BI96"/>
  <c r="BH96"/>
  <c r="BG96"/>
  <c r="BI95"/>
  <c r="BH95"/>
  <c r="BG95"/>
  <c r="BI94"/>
  <c r="BH94"/>
  <c r="BG94"/>
  <c r="BI93"/>
  <c r="BH93"/>
  <c r="BG93"/>
  <c r="BI92"/>
  <c r="BH92"/>
  <c r="BG92"/>
  <c r="BI91"/>
  <c r="BH91"/>
  <c r="BG91"/>
  <c r="BI90"/>
  <c r="BH90"/>
  <c r="BG90"/>
  <c r="BI89"/>
  <c r="BH89"/>
  <c r="BG89"/>
  <c r="BI88"/>
  <c r="BH88"/>
  <c r="BG88"/>
  <c r="BI87"/>
  <c r="BH87"/>
  <c r="BG87"/>
  <c r="BI86"/>
  <c r="BH86"/>
  <c r="BG86"/>
  <c r="BI85"/>
  <c r="BH85"/>
  <c r="BG85"/>
  <c r="BI84"/>
  <c r="BH84"/>
  <c r="BG84"/>
  <c r="BI83"/>
  <c r="BH83"/>
  <c r="BG83"/>
  <c r="BI82"/>
  <c r="BH82"/>
  <c r="BG82"/>
  <c r="BI81"/>
  <c r="BH81"/>
  <c r="BG81"/>
  <c r="BI80"/>
  <c r="BH80"/>
  <c r="BG80"/>
  <c r="BI79"/>
  <c r="BH79"/>
  <c r="BG79"/>
  <c r="BI78"/>
  <c r="BH78"/>
  <c r="BG78"/>
  <c r="BI77"/>
  <c r="BH77"/>
  <c r="BG77"/>
  <c r="BI76"/>
  <c r="BH76"/>
  <c r="BG76"/>
  <c r="BI75"/>
  <c r="BH75"/>
  <c r="BG75"/>
  <c r="BI74"/>
  <c r="BH74"/>
  <c r="BG74"/>
  <c r="BI73"/>
  <c r="BH73"/>
  <c r="BG73"/>
  <c r="BI72"/>
  <c r="BH72"/>
  <c r="BG72"/>
  <c r="BI71"/>
  <c r="BH71"/>
  <c r="BG71"/>
  <c r="BI70"/>
  <c r="BH70"/>
  <c r="BG70"/>
  <c r="BI69"/>
  <c r="BH69"/>
  <c r="BG69"/>
  <c r="BI68"/>
  <c r="BH68"/>
  <c r="BG68"/>
  <c r="BI67"/>
  <c r="BH67"/>
  <c r="BG67"/>
  <c r="BI66"/>
  <c r="BH66"/>
  <c r="BG66"/>
  <c r="BI65"/>
  <c r="BH65"/>
  <c r="BG65"/>
  <c r="BI64"/>
  <c r="BH64"/>
  <c r="BG64"/>
  <c r="BI63"/>
  <c r="BH63"/>
  <c r="BG63"/>
  <c r="BI62"/>
  <c r="BH62"/>
  <c r="BG62"/>
  <c r="BI61"/>
  <c r="BH61"/>
  <c r="BG61"/>
  <c r="BI60"/>
  <c r="BH60"/>
  <c r="BG60"/>
  <c r="BI59"/>
  <c r="BH59"/>
  <c r="BG59"/>
  <c r="BI58"/>
  <c r="BH58"/>
  <c r="BG58"/>
  <c r="BI57"/>
  <c r="BH57"/>
  <c r="BG57"/>
  <c r="BI56"/>
  <c r="BH56"/>
  <c r="BG56"/>
  <c r="BI55"/>
  <c r="BH55"/>
  <c r="BG55"/>
  <c r="BI54"/>
  <c r="BH54"/>
  <c r="BG54"/>
  <c r="BI53"/>
  <c r="BH53"/>
  <c r="BG53"/>
  <c r="BI52"/>
  <c r="BH52"/>
  <c r="BG52"/>
  <c r="BI51"/>
  <c r="BH51"/>
  <c r="BG51"/>
  <c r="BI50"/>
  <c r="BH50"/>
  <c r="BG50"/>
  <c r="BI49"/>
  <c r="BH49"/>
  <c r="BG49"/>
  <c r="BI48"/>
  <c r="BH48"/>
  <c r="BG48"/>
  <c r="BI47"/>
  <c r="BH47"/>
  <c r="BG47"/>
  <c r="BI46"/>
  <c r="BH46"/>
  <c r="BG46"/>
  <c r="BI45"/>
  <c r="BH45"/>
  <c r="BG45"/>
  <c r="BI44"/>
  <c r="BH44"/>
  <c r="BG44"/>
  <c r="BI43"/>
  <c r="BH43"/>
  <c r="BG43"/>
  <c r="BI42"/>
  <c r="BH42"/>
  <c r="BG42"/>
  <c r="BI41"/>
  <c r="BH41"/>
  <c r="BG41"/>
  <c r="BI40"/>
  <c r="BH40"/>
  <c r="BG40"/>
  <c r="BI39"/>
  <c r="BH39"/>
  <c r="BG39"/>
  <c r="BI38"/>
  <c r="BH38"/>
  <c r="BG38"/>
  <c r="BI37"/>
  <c r="BH37"/>
  <c r="BG37"/>
  <c r="BI36"/>
  <c r="BH36"/>
  <c r="BG36"/>
  <c r="BI35"/>
  <c r="BH35"/>
  <c r="BG35"/>
  <c r="BI34"/>
  <c r="BH34"/>
  <c r="BG34"/>
  <c r="BI33"/>
  <c r="BH33"/>
  <c r="BG33"/>
  <c r="BI32"/>
  <c r="BH32"/>
  <c r="BG32"/>
  <c r="BI31"/>
  <c r="BH31"/>
  <c r="BG31"/>
  <c r="BI30"/>
  <c r="BH30"/>
  <c r="BG30"/>
  <c r="BI29"/>
  <c r="BH29"/>
  <c r="BG29"/>
  <c r="BI28"/>
  <c r="BH28"/>
  <c r="BG28"/>
  <c r="BI27"/>
  <c r="BH27"/>
  <c r="BG27"/>
  <c r="BI26"/>
  <c r="BH26"/>
  <c r="BG26"/>
  <c r="BI25"/>
  <c r="BH25"/>
  <c r="BG25"/>
  <c r="BI24"/>
  <c r="BH24"/>
  <c r="BG24"/>
  <c r="BI23"/>
  <c r="BH23"/>
  <c r="BG23"/>
  <c r="BI22"/>
  <c r="BH22"/>
  <c r="BG22"/>
  <c r="BI21"/>
  <c r="BH21"/>
  <c r="BG21"/>
  <c r="BI20"/>
  <c r="BH20"/>
  <c r="BG20"/>
  <c r="BI19"/>
  <c r="BH19"/>
  <c r="BG19"/>
  <c r="BI18"/>
  <c r="BH18"/>
  <c r="BG18"/>
  <c r="BI17"/>
  <c r="BH17"/>
  <c r="BG17"/>
  <c r="BI16"/>
  <c r="BH16"/>
  <c r="BG16"/>
  <c r="BI15"/>
  <c r="BH15"/>
  <c r="BG15"/>
  <c r="BI14"/>
  <c r="BH14"/>
  <c r="BG14"/>
  <c r="BI13"/>
  <c r="BH13"/>
  <c r="BG13"/>
  <c r="BI12"/>
  <c r="BH12"/>
  <c r="BG12"/>
  <c r="BI11"/>
  <c r="BH11"/>
  <c r="BG11"/>
  <c r="BI10"/>
  <c r="BH10"/>
  <c r="BG10"/>
  <c r="BI9"/>
  <c r="BH9"/>
  <c r="BG9"/>
  <c r="BI8"/>
  <c r="BH8"/>
  <c r="BG8"/>
  <c r="BI7"/>
  <c r="BH7"/>
  <c r="BG7"/>
  <c r="BI6"/>
  <c r="BH6"/>
  <c r="BG6"/>
  <c r="BG7" i="1"/>
  <c r="BH7"/>
  <c r="BI7"/>
  <c r="BG8"/>
  <c r="BH8"/>
  <c r="BI8"/>
  <c r="BG9"/>
  <c r="BH9"/>
  <c r="BI9"/>
  <c r="BG10"/>
  <c r="BH10"/>
  <c r="BI10"/>
  <c r="BG11"/>
  <c r="BH11"/>
  <c r="BI11"/>
  <c r="BG12"/>
  <c r="BH12"/>
  <c r="BI12"/>
  <c r="BG13"/>
  <c r="BH13"/>
  <c r="BI13"/>
  <c r="BG14"/>
  <c r="BH14"/>
  <c r="BI14"/>
  <c r="BG15"/>
  <c r="BH15"/>
  <c r="BI15"/>
  <c r="BG16"/>
  <c r="BH16"/>
  <c r="BI16"/>
  <c r="BG17"/>
  <c r="BH17"/>
  <c r="BI17"/>
  <c r="BG18"/>
  <c r="BH18"/>
  <c r="BI18"/>
  <c r="BG19"/>
  <c r="BH19"/>
  <c r="BI19"/>
  <c r="BG20"/>
  <c r="BH20"/>
  <c r="BI20"/>
  <c r="BG21"/>
  <c r="BH21"/>
  <c r="BI21"/>
  <c r="BG22"/>
  <c r="BH22"/>
  <c r="BI22"/>
  <c r="BG23"/>
  <c r="BH23"/>
  <c r="BI23"/>
  <c r="BG24"/>
  <c r="BH24"/>
  <c r="BI24"/>
  <c r="BG25"/>
  <c r="BH25"/>
  <c r="BI25"/>
  <c r="BG26"/>
  <c r="BH26"/>
  <c r="BI26"/>
  <c r="BG27"/>
  <c r="BH27"/>
  <c r="BI27"/>
  <c r="BG28"/>
  <c r="BH28"/>
  <c r="BI28"/>
  <c r="BG29"/>
  <c r="BH29"/>
  <c r="BI29"/>
  <c r="BG30"/>
  <c r="BH30"/>
  <c r="BI30"/>
  <c r="BG31"/>
  <c r="BH31"/>
  <c r="BI31"/>
  <c r="BG32"/>
  <c r="BH32"/>
  <c r="BI32"/>
  <c r="BG33"/>
  <c r="BH33"/>
  <c r="BI33"/>
  <c r="BG34"/>
  <c r="BH34"/>
  <c r="BI34"/>
  <c r="BG35"/>
  <c r="BH35"/>
  <c r="BI35"/>
  <c r="BG36"/>
  <c r="BH36"/>
  <c r="BI36"/>
  <c r="BG37"/>
  <c r="BH37"/>
  <c r="BI37"/>
  <c r="BG38"/>
  <c r="BH38"/>
  <c r="BI38"/>
  <c r="BG39"/>
  <c r="BH39"/>
  <c r="BI39"/>
  <c r="BG40"/>
  <c r="BH40"/>
  <c r="BI40"/>
  <c r="BG41"/>
  <c r="BH41"/>
  <c r="BI41"/>
  <c r="BG42"/>
  <c r="BH42"/>
  <c r="BI42"/>
  <c r="BG43"/>
  <c r="BH43"/>
  <c r="BI43"/>
  <c r="BG44"/>
  <c r="BH44"/>
  <c r="BI44"/>
  <c r="BG45"/>
  <c r="BH45"/>
  <c r="BI45"/>
  <c r="BG46"/>
  <c r="BH46"/>
  <c r="BI46"/>
  <c r="BG47"/>
  <c r="BH47"/>
  <c r="BI47"/>
  <c r="BG48"/>
  <c r="BH48"/>
  <c r="BI48"/>
  <c r="BG49"/>
  <c r="BH49"/>
  <c r="BI49"/>
  <c r="BG50"/>
  <c r="BH50"/>
  <c r="BI50"/>
  <c r="BG51"/>
  <c r="BH51"/>
  <c r="BI51"/>
  <c r="BG52"/>
  <c r="BH52"/>
  <c r="BI52"/>
  <c r="BG53"/>
  <c r="BH53"/>
  <c r="BI53"/>
  <c r="BG54"/>
  <c r="BH54"/>
  <c r="BI54"/>
  <c r="BG55"/>
  <c r="BH55"/>
  <c r="BI55"/>
  <c r="BG56"/>
  <c r="BH56"/>
  <c r="BI56"/>
  <c r="BG57"/>
  <c r="BH57"/>
  <c r="BI57"/>
  <c r="BG58"/>
  <c r="BH58"/>
  <c r="BI58"/>
  <c r="BG59"/>
  <c r="BH59"/>
  <c r="BI59"/>
  <c r="BG60"/>
  <c r="BH60"/>
  <c r="BI60"/>
  <c r="BG61"/>
  <c r="BH61"/>
  <c r="BI61"/>
  <c r="BG62"/>
  <c r="BH62"/>
  <c r="BI62"/>
  <c r="BG63"/>
  <c r="BH63"/>
  <c r="BI63"/>
  <c r="BG64"/>
  <c r="BH64"/>
  <c r="BI64"/>
  <c r="BG65"/>
  <c r="BH65"/>
  <c r="BI65"/>
  <c r="BG66"/>
  <c r="BH66"/>
  <c r="BI66"/>
  <c r="BG67"/>
  <c r="BH67"/>
  <c r="BI67"/>
  <c r="BG68"/>
  <c r="BH68"/>
  <c r="BI68"/>
  <c r="BG69"/>
  <c r="BH69"/>
  <c r="BI69"/>
  <c r="BG70"/>
  <c r="BH70"/>
  <c r="BI70"/>
  <c r="BG71"/>
  <c r="BH71"/>
  <c r="BI71"/>
  <c r="BG72"/>
  <c r="BH72"/>
  <c r="BI72"/>
  <c r="BG73"/>
  <c r="BH73"/>
  <c r="BI73"/>
  <c r="BG74"/>
  <c r="BH74"/>
  <c r="BI74"/>
  <c r="BG75"/>
  <c r="BH75"/>
  <c r="BI75"/>
  <c r="BG76"/>
  <c r="BH76"/>
  <c r="BI76"/>
  <c r="BG77"/>
  <c r="BH77"/>
  <c r="BI77"/>
  <c r="BG78"/>
  <c r="BH78"/>
  <c r="BI78"/>
  <c r="BG79"/>
  <c r="BH79"/>
  <c r="BI79"/>
  <c r="BG80"/>
  <c r="BH80"/>
  <c r="BI80"/>
  <c r="BG81"/>
  <c r="BH81"/>
  <c r="BI81"/>
  <c r="BG82"/>
  <c r="BH82"/>
  <c r="BI82"/>
  <c r="BG83"/>
  <c r="BH83"/>
  <c r="BI83"/>
  <c r="BG84"/>
  <c r="BH84"/>
  <c r="BI84"/>
  <c r="BG85"/>
  <c r="BH85"/>
  <c r="BI85"/>
  <c r="BG86"/>
  <c r="BH86"/>
  <c r="BI86"/>
  <c r="BG87"/>
  <c r="BH87"/>
  <c r="BI87"/>
  <c r="BG88"/>
  <c r="BH88"/>
  <c r="BI88"/>
  <c r="BG89"/>
  <c r="BH89"/>
  <c r="BI89"/>
  <c r="BG90"/>
  <c r="BH90"/>
  <c r="BI90"/>
  <c r="BG91"/>
  <c r="BH91"/>
  <c r="BI91"/>
  <c r="BG92"/>
  <c r="BH92"/>
  <c r="BI92"/>
  <c r="BG93"/>
  <c r="BH93"/>
  <c r="BI93"/>
  <c r="BG94"/>
  <c r="BH94"/>
  <c r="BI94"/>
  <c r="BG95"/>
  <c r="BH95"/>
  <c r="BI95"/>
  <c r="BG96"/>
  <c r="BH96"/>
  <c r="BI96"/>
  <c r="BG97"/>
  <c r="BH97"/>
  <c r="BI97"/>
  <c r="BG98"/>
  <c r="BH98"/>
  <c r="BI98"/>
  <c r="BG99"/>
  <c r="BH99"/>
  <c r="BI99"/>
  <c r="BG100"/>
  <c r="BH100"/>
  <c r="BI100"/>
  <c r="BG101"/>
  <c r="BH101"/>
  <c r="BI101"/>
  <c r="BG102"/>
  <c r="BH102"/>
  <c r="BI102"/>
  <c r="BG103"/>
  <c r="BH103"/>
  <c r="BI103"/>
  <c r="BG104"/>
  <c r="BH104"/>
  <c r="BI104"/>
  <c r="BG105"/>
  <c r="BH105"/>
  <c r="BI105"/>
  <c r="BG106"/>
  <c r="BH106"/>
  <c r="BI106"/>
  <c r="BI6"/>
  <c r="BH6"/>
  <c r="BG6"/>
  <c r="DE106" i="2"/>
  <c r="DD106"/>
  <c r="DC106"/>
  <c r="DE105"/>
  <c r="DD105"/>
  <c r="DC105"/>
  <c r="DE104"/>
  <c r="DD104"/>
  <c r="DC104"/>
  <c r="DE103"/>
  <c r="DD103"/>
  <c r="DC103"/>
  <c r="DE102"/>
  <c r="DD102"/>
  <c r="DC102"/>
  <c r="DE101"/>
  <c r="DD101"/>
  <c r="DC101"/>
  <c r="DE100"/>
  <c r="DD100"/>
  <c r="DC100"/>
  <c r="DE99"/>
  <c r="DD99"/>
  <c r="DC99"/>
  <c r="DE98"/>
  <c r="DD98"/>
  <c r="DC98"/>
  <c r="DE97"/>
  <c r="DD97"/>
  <c r="DC97"/>
  <c r="DE96"/>
  <c r="DD96"/>
  <c r="DC96"/>
  <c r="DE95"/>
  <c r="DD95"/>
  <c r="DC95"/>
  <c r="DE94"/>
  <c r="DD94"/>
  <c r="DC94"/>
  <c r="DE93"/>
  <c r="DD93"/>
  <c r="DC93"/>
  <c r="DE92"/>
  <c r="DD92"/>
  <c r="DC92"/>
  <c r="DE91"/>
  <c r="DD91"/>
  <c r="DC91"/>
  <c r="DE90"/>
  <c r="DD90"/>
  <c r="DC90"/>
  <c r="DE89"/>
  <c r="DD89"/>
  <c r="DC89"/>
  <c r="DE88"/>
  <c r="DD88"/>
  <c r="DC88"/>
  <c r="DE87"/>
  <c r="DD87"/>
  <c r="DC87"/>
  <c r="DE86"/>
  <c r="DD86"/>
  <c r="DC86"/>
  <c r="DE85"/>
  <c r="DD85"/>
  <c r="DC85"/>
  <c r="DE84"/>
  <c r="DD84"/>
  <c r="DC84"/>
  <c r="DE83"/>
  <c r="DD83"/>
  <c r="DC83"/>
  <c r="DE82"/>
  <c r="DD82"/>
  <c r="DC82"/>
  <c r="DE81"/>
  <c r="DD81"/>
  <c r="DC81"/>
  <c r="DE80"/>
  <c r="DD80"/>
  <c r="DC80"/>
  <c r="DE79"/>
  <c r="DD79"/>
  <c r="DC79"/>
  <c r="DE78"/>
  <c r="DD78"/>
  <c r="DC78"/>
  <c r="DE77"/>
  <c r="DD77"/>
  <c r="DC77"/>
  <c r="DE76"/>
  <c r="DD76"/>
  <c r="DC76"/>
  <c r="DE75"/>
  <c r="DD75"/>
  <c r="DC75"/>
  <c r="DE74"/>
  <c r="DD74"/>
  <c r="DC74"/>
  <c r="DE73"/>
  <c r="DD73"/>
  <c r="DC73"/>
  <c r="DE72"/>
  <c r="DD72"/>
  <c r="DC72"/>
  <c r="DE71"/>
  <c r="DD71"/>
  <c r="DC71"/>
  <c r="DE70"/>
  <c r="DD70"/>
  <c r="DC70"/>
  <c r="DE69"/>
  <c r="DD69"/>
  <c r="DC69"/>
  <c r="DE68"/>
  <c r="DD68"/>
  <c r="DC68"/>
  <c r="DE67"/>
  <c r="DD67"/>
  <c r="DC67"/>
  <c r="DE66"/>
  <c r="DD66"/>
  <c r="DC66"/>
  <c r="DE65"/>
  <c r="DD65"/>
  <c r="DC65"/>
  <c r="DE64"/>
  <c r="DD64"/>
  <c r="DC64"/>
  <c r="DE63"/>
  <c r="DD63"/>
  <c r="DC63"/>
  <c r="DE62"/>
  <c r="DD62"/>
  <c r="DC62"/>
  <c r="DE61"/>
  <c r="DD61"/>
  <c r="DC61"/>
  <c r="DE60"/>
  <c r="DD60"/>
  <c r="DC60"/>
  <c r="DE59"/>
  <c r="DD59"/>
  <c r="DC59"/>
  <c r="DE58"/>
  <c r="DD58"/>
  <c r="DC58"/>
  <c r="DE57"/>
  <c r="DD57"/>
  <c r="DC57"/>
  <c r="DE56"/>
  <c r="DD56"/>
  <c r="DC56"/>
  <c r="DE55"/>
  <c r="DD55"/>
  <c r="DC55"/>
  <c r="DE54"/>
  <c r="DD54"/>
  <c r="DC54"/>
  <c r="DE53"/>
  <c r="DD53"/>
  <c r="DC53"/>
  <c r="DE52"/>
  <c r="DD52"/>
  <c r="DC52"/>
  <c r="DE51"/>
  <c r="DD51"/>
  <c r="DC51"/>
  <c r="DE50"/>
  <c r="DD50"/>
  <c r="DC50"/>
  <c r="DE49"/>
  <c r="DD49"/>
  <c r="DC49"/>
  <c r="DE48"/>
  <c r="DD48"/>
  <c r="DC48"/>
  <c r="DE47"/>
  <c r="DD47"/>
  <c r="DC47"/>
  <c r="DE46"/>
  <c r="DD46"/>
  <c r="DC46"/>
  <c r="DE45"/>
  <c r="DD45"/>
  <c r="DC45"/>
  <c r="DE44"/>
  <c r="DD44"/>
  <c r="DC44"/>
  <c r="DE43"/>
  <c r="DD43"/>
  <c r="DC43"/>
  <c r="DE42"/>
  <c r="DD42"/>
  <c r="DC42"/>
  <c r="DE41"/>
  <c r="DD41"/>
  <c r="DC41"/>
  <c r="DE40"/>
  <c r="DD40"/>
  <c r="DC40"/>
  <c r="DE39"/>
  <c r="DD39"/>
  <c r="DC39"/>
  <c r="DE38"/>
  <c r="DD38"/>
  <c r="DC38"/>
  <c r="DE37"/>
  <c r="DD37"/>
  <c r="DC37"/>
  <c r="DE36"/>
  <c r="DD36"/>
  <c r="DC36"/>
  <c r="DE35"/>
  <c r="DD35"/>
  <c r="DC35"/>
  <c r="DE34"/>
  <c r="DD34"/>
  <c r="DC34"/>
  <c r="DE33"/>
  <c r="DD33"/>
  <c r="DC33"/>
  <c r="DE32"/>
  <c r="DD32"/>
  <c r="DC32"/>
  <c r="DE31"/>
  <c r="DD31"/>
  <c r="DC31"/>
  <c r="DE30"/>
  <c r="DD30"/>
  <c r="DC30"/>
  <c r="DE29"/>
  <c r="DD29"/>
  <c r="DC29"/>
  <c r="DE28"/>
  <c r="DD28"/>
  <c r="DC28"/>
  <c r="DE27"/>
  <c r="DD27"/>
  <c r="DC27"/>
  <c r="DE26"/>
  <c r="DD26"/>
  <c r="DC26"/>
  <c r="DE25"/>
  <c r="DD25"/>
  <c r="DC25"/>
  <c r="DE24"/>
  <c r="DD24"/>
  <c r="DC24"/>
  <c r="DE23"/>
  <c r="DD23"/>
  <c r="DC23"/>
  <c r="DE22"/>
  <c r="DD22"/>
  <c r="DC22"/>
  <c r="DE21"/>
  <c r="DD21"/>
  <c r="DC21"/>
  <c r="DE20"/>
  <c r="DD20"/>
  <c r="DC20"/>
  <c r="DE19"/>
  <c r="DD19"/>
  <c r="DC19"/>
  <c r="DE18"/>
  <c r="DD18"/>
  <c r="DC18"/>
  <c r="DE17"/>
  <c r="DD17"/>
  <c r="DC17"/>
  <c r="DE16"/>
  <c r="DD16"/>
  <c r="DC16"/>
  <c r="DE15"/>
  <c r="DD15"/>
  <c r="DC15"/>
  <c r="DE14"/>
  <c r="DD14"/>
  <c r="DC14"/>
  <c r="DE13"/>
  <c r="DD13"/>
  <c r="DC13"/>
  <c r="DE12"/>
  <c r="DD12"/>
  <c r="DC12"/>
  <c r="DE11"/>
  <c r="DD11"/>
  <c r="DC11"/>
  <c r="DE10"/>
  <c r="DD10"/>
  <c r="DC10"/>
  <c r="DE9"/>
  <c r="DD9"/>
  <c r="DC9"/>
  <c r="DE8"/>
  <c r="DD8"/>
  <c r="DC8"/>
  <c r="DE7"/>
  <c r="DD7"/>
  <c r="DC7"/>
  <c r="DE6"/>
  <c r="DD6"/>
  <c r="DC6"/>
  <c r="DE106" i="3"/>
  <c r="DD106"/>
  <c r="DC106"/>
  <c r="DE105"/>
  <c r="DD105"/>
  <c r="DC105"/>
  <c r="DE104"/>
  <c r="DD104"/>
  <c r="DC104"/>
  <c r="DE103"/>
  <c r="DD103"/>
  <c r="DC103"/>
  <c r="DE102"/>
  <c r="DD102"/>
  <c r="DC102"/>
  <c r="DE101"/>
  <c r="DD101"/>
  <c r="DC101"/>
  <c r="DE100"/>
  <c r="DD100"/>
  <c r="DC100"/>
  <c r="DE99"/>
  <c r="DD99"/>
  <c r="DC99"/>
  <c r="DE98"/>
  <c r="DD98"/>
  <c r="DC98"/>
  <c r="DE97"/>
  <c r="DD97"/>
  <c r="DC97"/>
  <c r="DE96"/>
  <c r="DD96"/>
  <c r="DC96"/>
  <c r="DE95"/>
  <c r="DD95"/>
  <c r="DC95"/>
  <c r="DE94"/>
  <c r="DD94"/>
  <c r="DC94"/>
  <c r="DE93"/>
  <c r="DD93"/>
  <c r="DC93"/>
  <c r="DE92"/>
  <c r="DD92"/>
  <c r="DC92"/>
  <c r="DE91"/>
  <c r="DD91"/>
  <c r="DC91"/>
  <c r="DE90"/>
  <c r="DD90"/>
  <c r="DC90"/>
  <c r="DE89"/>
  <c r="DD89"/>
  <c r="DC89"/>
  <c r="DE88"/>
  <c r="DD88"/>
  <c r="DC88"/>
  <c r="DE87"/>
  <c r="DD87"/>
  <c r="DC87"/>
  <c r="DE86"/>
  <c r="DD86"/>
  <c r="DC86"/>
  <c r="DE85"/>
  <c r="DD85"/>
  <c r="DC85"/>
  <c r="DE84"/>
  <c r="DD84"/>
  <c r="DC84"/>
  <c r="DE83"/>
  <c r="DD83"/>
  <c r="DC83"/>
  <c r="DE82"/>
  <c r="DD82"/>
  <c r="DC82"/>
  <c r="DE81"/>
  <c r="DD81"/>
  <c r="DC81"/>
  <c r="DE80"/>
  <c r="DD80"/>
  <c r="DC80"/>
  <c r="DE79"/>
  <c r="DD79"/>
  <c r="DC79"/>
  <c r="DE78"/>
  <c r="DD78"/>
  <c r="DC78"/>
  <c r="DE77"/>
  <c r="DD77"/>
  <c r="DC77"/>
  <c r="DE76"/>
  <c r="DD76"/>
  <c r="DC76"/>
  <c r="DE75"/>
  <c r="DD75"/>
  <c r="DC75"/>
  <c r="DE74"/>
  <c r="DD74"/>
  <c r="DC74"/>
  <c r="DE73"/>
  <c r="DD73"/>
  <c r="DC73"/>
  <c r="DE72"/>
  <c r="DD72"/>
  <c r="DC72"/>
  <c r="DE71"/>
  <c r="DD71"/>
  <c r="DC71"/>
  <c r="DE70"/>
  <c r="DD70"/>
  <c r="DC70"/>
  <c r="DE69"/>
  <c r="DD69"/>
  <c r="DC69"/>
  <c r="DE68"/>
  <c r="DD68"/>
  <c r="DC68"/>
  <c r="DE67"/>
  <c r="DD67"/>
  <c r="DC67"/>
  <c r="DE66"/>
  <c r="DD66"/>
  <c r="DC66"/>
  <c r="DE65"/>
  <c r="DD65"/>
  <c r="DC65"/>
  <c r="DE64"/>
  <c r="DD64"/>
  <c r="DC64"/>
  <c r="DE63"/>
  <c r="DD63"/>
  <c r="DC63"/>
  <c r="DE62"/>
  <c r="DD62"/>
  <c r="DC62"/>
  <c r="DE61"/>
  <c r="DD61"/>
  <c r="DC61"/>
  <c r="DE60"/>
  <c r="DD60"/>
  <c r="DC60"/>
  <c r="DE59"/>
  <c r="DD59"/>
  <c r="DC59"/>
  <c r="DE58"/>
  <c r="DD58"/>
  <c r="DC58"/>
  <c r="DE57"/>
  <c r="DD57"/>
  <c r="DC57"/>
  <c r="DE56"/>
  <c r="DD56"/>
  <c r="DC56"/>
  <c r="DE55"/>
  <c r="DD55"/>
  <c r="DC55"/>
  <c r="DE54"/>
  <c r="DD54"/>
  <c r="DC54"/>
  <c r="DE53"/>
  <c r="DD53"/>
  <c r="DC53"/>
  <c r="DE52"/>
  <c r="DD52"/>
  <c r="DC52"/>
  <c r="DE51"/>
  <c r="DD51"/>
  <c r="DC51"/>
  <c r="DE50"/>
  <c r="DD50"/>
  <c r="DC50"/>
  <c r="DE49"/>
  <c r="DD49"/>
  <c r="DC49"/>
  <c r="DE48"/>
  <c r="DD48"/>
  <c r="DC48"/>
  <c r="DE47"/>
  <c r="DD47"/>
  <c r="DC47"/>
  <c r="DE46"/>
  <c r="DD46"/>
  <c r="DC46"/>
  <c r="DE45"/>
  <c r="DD45"/>
  <c r="DC45"/>
  <c r="DE44"/>
  <c r="DD44"/>
  <c r="DC44"/>
  <c r="DE43"/>
  <c r="DD43"/>
  <c r="DC43"/>
  <c r="DE42"/>
  <c r="DD42"/>
  <c r="DC42"/>
  <c r="DE41"/>
  <c r="DD41"/>
  <c r="DC41"/>
  <c r="DE40"/>
  <c r="DD40"/>
  <c r="DC40"/>
  <c r="DE39"/>
  <c r="DD39"/>
  <c r="DC39"/>
  <c r="DE38"/>
  <c r="DD38"/>
  <c r="DC38"/>
  <c r="DE37"/>
  <c r="DD37"/>
  <c r="DC37"/>
  <c r="DE36"/>
  <c r="DD36"/>
  <c r="DC36"/>
  <c r="DE35"/>
  <c r="DD35"/>
  <c r="DC35"/>
  <c r="DE34"/>
  <c r="DD34"/>
  <c r="DC34"/>
  <c r="DE33"/>
  <c r="DD33"/>
  <c r="DC33"/>
  <c r="DE32"/>
  <c r="DD32"/>
  <c r="DC32"/>
  <c r="DE31"/>
  <c r="DD31"/>
  <c r="DC31"/>
  <c r="DE30"/>
  <c r="DD30"/>
  <c r="DC30"/>
  <c r="DE29"/>
  <c r="DD29"/>
  <c r="DC29"/>
  <c r="DE28"/>
  <c r="DD28"/>
  <c r="DC28"/>
  <c r="DE27"/>
  <c r="DD27"/>
  <c r="DC27"/>
  <c r="DE26"/>
  <c r="DD26"/>
  <c r="DC26"/>
  <c r="DE25"/>
  <c r="DD25"/>
  <c r="DC25"/>
  <c r="DE24"/>
  <c r="DD24"/>
  <c r="DC24"/>
  <c r="DE23"/>
  <c r="DD23"/>
  <c r="DC23"/>
  <c r="DE22"/>
  <c r="DD22"/>
  <c r="DC22"/>
  <c r="DE21"/>
  <c r="DD21"/>
  <c r="DC21"/>
  <c r="DE20"/>
  <c r="DD20"/>
  <c r="DC20"/>
  <c r="DE19"/>
  <c r="DD19"/>
  <c r="DC19"/>
  <c r="DE18"/>
  <c r="DD18"/>
  <c r="DC18"/>
  <c r="DE17"/>
  <c r="DD17"/>
  <c r="DC17"/>
  <c r="DE16"/>
  <c r="DD16"/>
  <c r="DC16"/>
  <c r="DE15"/>
  <c r="DD15"/>
  <c r="DC15"/>
  <c r="DE14"/>
  <c r="DD14"/>
  <c r="DC14"/>
  <c r="DE13"/>
  <c r="DD13"/>
  <c r="DC13"/>
  <c r="DE12"/>
  <c r="DD12"/>
  <c r="DC12"/>
  <c r="DE11"/>
  <c r="DD11"/>
  <c r="DC11"/>
  <c r="DE10"/>
  <c r="DD10"/>
  <c r="DC10"/>
  <c r="DE9"/>
  <c r="DD9"/>
  <c r="DC9"/>
  <c r="DE8"/>
  <c r="DD8"/>
  <c r="DC8"/>
  <c r="DE7"/>
  <c r="DD7"/>
  <c r="DC7"/>
  <c r="DE6"/>
  <c r="DD6"/>
  <c r="DC6"/>
  <c r="DE106" i="4"/>
  <c r="DD106"/>
  <c r="DC106"/>
  <c r="DE105"/>
  <c r="DD105"/>
  <c r="DC105"/>
  <c r="DE104"/>
  <c r="DD104"/>
  <c r="DC104"/>
  <c r="DE103"/>
  <c r="DD103"/>
  <c r="DC103"/>
  <c r="DE102"/>
  <c r="DD102"/>
  <c r="DC102"/>
  <c r="DE101"/>
  <c r="DD101"/>
  <c r="DC101"/>
  <c r="DE100"/>
  <c r="DD100"/>
  <c r="DC100"/>
  <c r="DE99"/>
  <c r="DD99"/>
  <c r="DC99"/>
  <c r="DE98"/>
  <c r="DD98"/>
  <c r="DC98"/>
  <c r="DE97"/>
  <c r="DD97"/>
  <c r="DC97"/>
  <c r="DE96"/>
  <c r="DD96"/>
  <c r="DC96"/>
  <c r="DE95"/>
  <c r="DD95"/>
  <c r="DC95"/>
  <c r="DE94"/>
  <c r="DD94"/>
  <c r="DC94"/>
  <c r="DE93"/>
  <c r="DD93"/>
  <c r="DC93"/>
  <c r="DE92"/>
  <c r="DD92"/>
  <c r="DC92"/>
  <c r="DE91"/>
  <c r="DD91"/>
  <c r="DC91"/>
  <c r="DE90"/>
  <c r="DD90"/>
  <c r="DC90"/>
  <c r="DE89"/>
  <c r="DD89"/>
  <c r="DC89"/>
  <c r="DE88"/>
  <c r="DD88"/>
  <c r="DC88"/>
  <c r="DE87"/>
  <c r="DD87"/>
  <c r="DC87"/>
  <c r="DE86"/>
  <c r="DD86"/>
  <c r="DC86"/>
  <c r="DE85"/>
  <c r="DD85"/>
  <c r="DC85"/>
  <c r="DE84"/>
  <c r="DD84"/>
  <c r="DC84"/>
  <c r="DE83"/>
  <c r="DD83"/>
  <c r="DC83"/>
  <c r="DE82"/>
  <c r="DD82"/>
  <c r="DC82"/>
  <c r="DE81"/>
  <c r="DD81"/>
  <c r="DC81"/>
  <c r="DE80"/>
  <c r="DD80"/>
  <c r="DC80"/>
  <c r="DE79"/>
  <c r="DD79"/>
  <c r="DC79"/>
  <c r="DE78"/>
  <c r="DD78"/>
  <c r="DC78"/>
  <c r="DE77"/>
  <c r="DD77"/>
  <c r="DC77"/>
  <c r="DE76"/>
  <c r="DD76"/>
  <c r="DC76"/>
  <c r="DE75"/>
  <c r="DD75"/>
  <c r="DC75"/>
  <c r="DE74"/>
  <c r="DD74"/>
  <c r="DC74"/>
  <c r="DE73"/>
  <c r="DD73"/>
  <c r="DC73"/>
  <c r="DE72"/>
  <c r="DD72"/>
  <c r="DC72"/>
  <c r="DE71"/>
  <c r="DD71"/>
  <c r="DC71"/>
  <c r="DE70"/>
  <c r="DD70"/>
  <c r="DC70"/>
  <c r="DE69"/>
  <c r="DD69"/>
  <c r="DC69"/>
  <c r="DE68"/>
  <c r="DD68"/>
  <c r="DC68"/>
  <c r="DE67"/>
  <c r="DD67"/>
  <c r="DC67"/>
  <c r="DE66"/>
  <c r="DD66"/>
  <c r="DC66"/>
  <c r="DE65"/>
  <c r="DD65"/>
  <c r="DC65"/>
  <c r="DE64"/>
  <c r="DD64"/>
  <c r="DC64"/>
  <c r="DE63"/>
  <c r="DD63"/>
  <c r="DC63"/>
  <c r="DE62"/>
  <c r="DD62"/>
  <c r="DC62"/>
  <c r="DE61"/>
  <c r="DD61"/>
  <c r="DC61"/>
  <c r="DE60"/>
  <c r="DD60"/>
  <c r="DC60"/>
  <c r="DE59"/>
  <c r="DD59"/>
  <c r="DC59"/>
  <c r="DE58"/>
  <c r="DD58"/>
  <c r="DC58"/>
  <c r="DE57"/>
  <c r="DD57"/>
  <c r="DC57"/>
  <c r="DE56"/>
  <c r="DD56"/>
  <c r="DC56"/>
  <c r="DE55"/>
  <c r="DD55"/>
  <c r="DC55"/>
  <c r="DE54"/>
  <c r="DD54"/>
  <c r="DC54"/>
  <c r="DE53"/>
  <c r="DD53"/>
  <c r="DC53"/>
  <c r="DE52"/>
  <c r="DD52"/>
  <c r="DC52"/>
  <c r="DE51"/>
  <c r="DD51"/>
  <c r="DC51"/>
  <c r="DE50"/>
  <c r="DD50"/>
  <c r="DC50"/>
  <c r="DE49"/>
  <c r="DD49"/>
  <c r="DC49"/>
  <c r="DE48"/>
  <c r="DD48"/>
  <c r="DC48"/>
  <c r="DE47"/>
  <c r="DD47"/>
  <c r="DC47"/>
  <c r="DE46"/>
  <c r="DD46"/>
  <c r="DC46"/>
  <c r="DE45"/>
  <c r="DD45"/>
  <c r="DC45"/>
  <c r="DE44"/>
  <c r="DD44"/>
  <c r="DC44"/>
  <c r="DE43"/>
  <c r="DD43"/>
  <c r="DC43"/>
  <c r="DE42"/>
  <c r="DD42"/>
  <c r="DC42"/>
  <c r="DE41"/>
  <c r="DD41"/>
  <c r="DC41"/>
  <c r="DE40"/>
  <c r="DD40"/>
  <c r="DC40"/>
  <c r="DE39"/>
  <c r="DD39"/>
  <c r="DC39"/>
  <c r="DE38"/>
  <c r="DD38"/>
  <c r="DC38"/>
  <c r="DE37"/>
  <c r="DD37"/>
  <c r="DC37"/>
  <c r="DE36"/>
  <c r="DD36"/>
  <c r="DC36"/>
  <c r="DE35"/>
  <c r="DD35"/>
  <c r="DC35"/>
  <c r="DE34"/>
  <c r="DD34"/>
  <c r="DC34"/>
  <c r="DE33"/>
  <c r="DD33"/>
  <c r="DC33"/>
  <c r="DE32"/>
  <c r="DD32"/>
  <c r="DC32"/>
  <c r="DE31"/>
  <c r="DD31"/>
  <c r="DC31"/>
  <c r="DE30"/>
  <c r="DD30"/>
  <c r="DC30"/>
  <c r="DE29"/>
  <c r="DD29"/>
  <c r="DC29"/>
  <c r="DE28"/>
  <c r="DD28"/>
  <c r="DC28"/>
  <c r="DE27"/>
  <c r="DD27"/>
  <c r="DC27"/>
  <c r="DE26"/>
  <c r="DD26"/>
  <c r="DC26"/>
  <c r="DE25"/>
  <c r="DD25"/>
  <c r="DC25"/>
  <c r="DE24"/>
  <c r="DD24"/>
  <c r="DC24"/>
  <c r="DE23"/>
  <c r="DD23"/>
  <c r="DC23"/>
  <c r="DE22"/>
  <c r="DD22"/>
  <c r="DC22"/>
  <c r="DE21"/>
  <c r="DD21"/>
  <c r="DC21"/>
  <c r="DE20"/>
  <c r="DD20"/>
  <c r="DC20"/>
  <c r="DE19"/>
  <c r="DD19"/>
  <c r="DC19"/>
  <c r="DE18"/>
  <c r="DD18"/>
  <c r="DC18"/>
  <c r="DE17"/>
  <c r="DD17"/>
  <c r="DC17"/>
  <c r="DE16"/>
  <c r="DD16"/>
  <c r="DC16"/>
  <c r="DE15"/>
  <c r="DD15"/>
  <c r="DC15"/>
  <c r="DE14"/>
  <c r="DD14"/>
  <c r="DC14"/>
  <c r="DE13"/>
  <c r="DD13"/>
  <c r="DC13"/>
  <c r="DE12"/>
  <c r="DD12"/>
  <c r="DC12"/>
  <c r="DE11"/>
  <c r="DD11"/>
  <c r="DC11"/>
  <c r="DE10"/>
  <c r="DD10"/>
  <c r="DC10"/>
  <c r="DE9"/>
  <c r="DD9"/>
  <c r="DC9"/>
  <c r="DE8"/>
  <c r="DD8"/>
  <c r="DC8"/>
  <c r="DE7"/>
  <c r="DD7"/>
  <c r="DC7"/>
  <c r="DE6"/>
  <c r="DD6"/>
  <c r="DC6"/>
  <c r="DC7" i="1"/>
  <c r="DD7"/>
  <c r="DE7"/>
  <c r="DC8"/>
  <c r="DD8"/>
  <c r="DE8"/>
  <c r="DC9"/>
  <c r="DD9"/>
  <c r="DE9"/>
  <c r="DC10"/>
  <c r="DD10"/>
  <c r="DE10"/>
  <c r="DC11"/>
  <c r="DD11"/>
  <c r="DE11"/>
  <c r="DC12"/>
  <c r="DD12"/>
  <c r="DE12"/>
  <c r="DC13"/>
  <c r="DD13"/>
  <c r="DE13"/>
  <c r="DC14"/>
  <c r="DD14"/>
  <c r="DE14"/>
  <c r="DC15"/>
  <c r="DD15"/>
  <c r="DE15"/>
  <c r="DC16"/>
  <c r="DD16"/>
  <c r="DE16"/>
  <c r="DC17"/>
  <c r="DD17"/>
  <c r="DE17"/>
  <c r="DC18"/>
  <c r="DD18"/>
  <c r="DE18"/>
  <c r="DC19"/>
  <c r="DD19"/>
  <c r="DE19"/>
  <c r="DC20"/>
  <c r="DD20"/>
  <c r="DE20"/>
  <c r="DC21"/>
  <c r="DD21"/>
  <c r="DE21"/>
  <c r="DC22"/>
  <c r="DD22"/>
  <c r="DE22"/>
  <c r="DC23"/>
  <c r="DD23"/>
  <c r="DE23"/>
  <c r="DC24"/>
  <c r="DD24"/>
  <c r="DE24"/>
  <c r="DC25"/>
  <c r="DD25"/>
  <c r="DE25"/>
  <c r="DC26"/>
  <c r="DD26"/>
  <c r="DE26"/>
  <c r="DC27"/>
  <c r="DD27"/>
  <c r="DE27"/>
  <c r="DC28"/>
  <c r="DD28"/>
  <c r="DE28"/>
  <c r="DC29"/>
  <c r="DD29"/>
  <c r="DE29"/>
  <c r="DC30"/>
  <c r="DD30"/>
  <c r="DE30"/>
  <c r="DC31"/>
  <c r="DD31"/>
  <c r="DE31"/>
  <c r="DC32"/>
  <c r="DD32"/>
  <c r="DE32"/>
  <c r="DC33"/>
  <c r="DD33"/>
  <c r="DE33"/>
  <c r="DC34"/>
  <c r="DD34"/>
  <c r="DE34"/>
  <c r="DC35"/>
  <c r="DD35"/>
  <c r="DE35"/>
  <c r="DC36"/>
  <c r="DD36"/>
  <c r="DE36"/>
  <c r="DC37"/>
  <c r="DD37"/>
  <c r="DE37"/>
  <c r="DC38"/>
  <c r="DD38"/>
  <c r="DE38"/>
  <c r="DC39"/>
  <c r="DD39"/>
  <c r="DE39"/>
  <c r="DC40"/>
  <c r="DD40"/>
  <c r="DE40"/>
  <c r="DC41"/>
  <c r="DD41"/>
  <c r="DE41"/>
  <c r="DC42"/>
  <c r="DD42"/>
  <c r="DE42"/>
  <c r="DC43"/>
  <c r="DD43"/>
  <c r="DE43"/>
  <c r="DC44"/>
  <c r="DD44"/>
  <c r="DE44"/>
  <c r="DC45"/>
  <c r="DD45"/>
  <c r="DE45"/>
  <c r="DC46"/>
  <c r="DD46"/>
  <c r="DE46"/>
  <c r="DC47"/>
  <c r="DD47"/>
  <c r="DE47"/>
  <c r="DC48"/>
  <c r="DD48"/>
  <c r="DE48"/>
  <c r="DC49"/>
  <c r="DD49"/>
  <c r="DE49"/>
  <c r="DC50"/>
  <c r="DD50"/>
  <c r="DE50"/>
  <c r="DC51"/>
  <c r="DD51"/>
  <c r="DE51"/>
  <c r="DC52"/>
  <c r="DD52"/>
  <c r="DE52"/>
  <c r="DC53"/>
  <c r="DD53"/>
  <c r="DE53"/>
  <c r="DC54"/>
  <c r="DD54"/>
  <c r="DE54"/>
  <c r="DC55"/>
  <c r="DD55"/>
  <c r="DE55"/>
  <c r="DC56"/>
  <c r="DD56"/>
  <c r="DE56"/>
  <c r="DC57"/>
  <c r="DD57"/>
  <c r="DE57"/>
  <c r="DC58"/>
  <c r="DD58"/>
  <c r="DE58"/>
  <c r="DC59"/>
  <c r="DD59"/>
  <c r="DE59"/>
  <c r="DC60"/>
  <c r="DD60"/>
  <c r="DE60"/>
  <c r="DC61"/>
  <c r="DD61"/>
  <c r="DE61"/>
  <c r="DC62"/>
  <c r="DD62"/>
  <c r="DE62"/>
  <c r="DC63"/>
  <c r="DD63"/>
  <c r="DE63"/>
  <c r="DC64"/>
  <c r="DD64"/>
  <c r="DE64"/>
  <c r="DC65"/>
  <c r="DD65"/>
  <c r="DE65"/>
  <c r="DC66"/>
  <c r="DD66"/>
  <c r="DE66"/>
  <c r="DC67"/>
  <c r="DD67"/>
  <c r="DE67"/>
  <c r="DC68"/>
  <c r="DD68"/>
  <c r="DE68"/>
  <c r="DC69"/>
  <c r="DD69"/>
  <c r="DE69"/>
  <c r="DC70"/>
  <c r="DD70"/>
  <c r="DE70"/>
  <c r="DC71"/>
  <c r="DD71"/>
  <c r="DE71"/>
  <c r="DC72"/>
  <c r="DD72"/>
  <c r="DE72"/>
  <c r="DC73"/>
  <c r="DD73"/>
  <c r="DE73"/>
  <c r="DC74"/>
  <c r="DD74"/>
  <c r="DE74"/>
  <c r="DC75"/>
  <c r="DD75"/>
  <c r="DE75"/>
  <c r="DC76"/>
  <c r="DD76"/>
  <c r="DE76"/>
  <c r="DC77"/>
  <c r="DD77"/>
  <c r="DE77"/>
  <c r="DC78"/>
  <c r="DD78"/>
  <c r="DE78"/>
  <c r="DC79"/>
  <c r="DD79"/>
  <c r="DE79"/>
  <c r="DC80"/>
  <c r="DD80"/>
  <c r="DE80"/>
  <c r="DC81"/>
  <c r="DD81"/>
  <c r="DE81"/>
  <c r="DC82"/>
  <c r="DD82"/>
  <c r="DE82"/>
  <c r="DC83"/>
  <c r="DD83"/>
  <c r="DE83"/>
  <c r="DC84"/>
  <c r="DD84"/>
  <c r="DE84"/>
  <c r="DC85"/>
  <c r="DD85"/>
  <c r="DE85"/>
  <c r="DC86"/>
  <c r="DD86"/>
  <c r="DE86"/>
  <c r="DC87"/>
  <c r="DD87"/>
  <c r="DE87"/>
  <c r="DC88"/>
  <c r="DD88"/>
  <c r="DE88"/>
  <c r="DC89"/>
  <c r="DD89"/>
  <c r="DE89"/>
  <c r="DC90"/>
  <c r="DD90"/>
  <c r="DE90"/>
  <c r="DC91"/>
  <c r="DD91"/>
  <c r="DE91"/>
  <c r="DC92"/>
  <c r="DD92"/>
  <c r="DE92"/>
  <c r="DC93"/>
  <c r="DD93"/>
  <c r="DE93"/>
  <c r="DC94"/>
  <c r="DD94"/>
  <c r="DE94"/>
  <c r="DC95"/>
  <c r="DD95"/>
  <c r="DE95"/>
  <c r="DC96"/>
  <c r="DD96"/>
  <c r="DE96"/>
  <c r="DC97"/>
  <c r="DD97"/>
  <c r="DE97"/>
  <c r="DC98"/>
  <c r="DD98"/>
  <c r="DE98"/>
  <c r="DC99"/>
  <c r="DD99"/>
  <c r="DE99"/>
  <c r="DC100"/>
  <c r="DD100"/>
  <c r="DE100"/>
  <c r="DC101"/>
  <c r="DD101"/>
  <c r="DE101"/>
  <c r="DC102"/>
  <c r="DD102"/>
  <c r="DE102"/>
  <c r="DC103"/>
  <c r="DD103"/>
  <c r="DE103"/>
  <c r="DC104"/>
  <c r="DD104"/>
  <c r="DE104"/>
  <c r="DC105"/>
  <c r="DD105"/>
  <c r="DE105"/>
  <c r="DC106"/>
  <c r="DD106"/>
  <c r="DE106"/>
  <c r="DE6"/>
  <c r="DD6"/>
  <c r="DC6"/>
  <c r="CS106" i="2"/>
  <c r="CR106"/>
  <c r="CQ106"/>
  <c r="CS105"/>
  <c r="CR105"/>
  <c r="CQ105"/>
  <c r="CS104"/>
  <c r="CR104"/>
  <c r="CQ104"/>
  <c r="CS103"/>
  <c r="CR103"/>
  <c r="CQ103"/>
  <c r="CS102"/>
  <c r="CR102"/>
  <c r="CQ102"/>
  <c r="CS101"/>
  <c r="CR101"/>
  <c r="CQ101"/>
  <c r="CS100"/>
  <c r="CR100"/>
  <c r="CQ100"/>
  <c r="CS99"/>
  <c r="CR99"/>
  <c r="CQ99"/>
  <c r="CS98"/>
  <c r="CR98"/>
  <c r="CQ98"/>
  <c r="CS97"/>
  <c r="CR97"/>
  <c r="CQ97"/>
  <c r="CS96"/>
  <c r="CR96"/>
  <c r="CQ96"/>
  <c r="CS95"/>
  <c r="CR95"/>
  <c r="CQ95"/>
  <c r="CS94"/>
  <c r="CR94"/>
  <c r="CQ94"/>
  <c r="CS93"/>
  <c r="CR93"/>
  <c r="CQ93"/>
  <c r="CS92"/>
  <c r="CR92"/>
  <c r="CQ92"/>
  <c r="CS91"/>
  <c r="CR91"/>
  <c r="CQ91"/>
  <c r="CS90"/>
  <c r="CR90"/>
  <c r="CQ90"/>
  <c r="CS89"/>
  <c r="CR89"/>
  <c r="CQ89"/>
  <c r="CS88"/>
  <c r="CR88"/>
  <c r="CQ88"/>
  <c r="CS87"/>
  <c r="CR87"/>
  <c r="CQ87"/>
  <c r="CS86"/>
  <c r="CR86"/>
  <c r="CQ86"/>
  <c r="CS85"/>
  <c r="CR85"/>
  <c r="CQ85"/>
  <c r="CS84"/>
  <c r="CR84"/>
  <c r="CQ84"/>
  <c r="CS83"/>
  <c r="CR83"/>
  <c r="CQ83"/>
  <c r="CS82"/>
  <c r="CR82"/>
  <c r="CQ82"/>
  <c r="CS81"/>
  <c r="CR81"/>
  <c r="CQ81"/>
  <c r="CS80"/>
  <c r="CR80"/>
  <c r="CQ80"/>
  <c r="CS79"/>
  <c r="CR79"/>
  <c r="CQ79"/>
  <c r="CS78"/>
  <c r="CR78"/>
  <c r="CQ78"/>
  <c r="CS77"/>
  <c r="CR77"/>
  <c r="CQ77"/>
  <c r="CS76"/>
  <c r="CR76"/>
  <c r="CQ76"/>
  <c r="CS75"/>
  <c r="CR75"/>
  <c r="CQ75"/>
  <c r="CS74"/>
  <c r="CR74"/>
  <c r="CQ74"/>
  <c r="CS73"/>
  <c r="CR73"/>
  <c r="CQ73"/>
  <c r="CS72"/>
  <c r="CR72"/>
  <c r="CQ72"/>
  <c r="CS71"/>
  <c r="CR71"/>
  <c r="CQ71"/>
  <c r="CS70"/>
  <c r="CR70"/>
  <c r="CQ70"/>
  <c r="CS69"/>
  <c r="CR69"/>
  <c r="CQ69"/>
  <c r="CS68"/>
  <c r="CR68"/>
  <c r="CQ68"/>
  <c r="CS67"/>
  <c r="CR67"/>
  <c r="CQ67"/>
  <c r="CS66"/>
  <c r="CR66"/>
  <c r="CQ66"/>
  <c r="CS65"/>
  <c r="CR65"/>
  <c r="CQ65"/>
  <c r="CS64"/>
  <c r="CR64"/>
  <c r="CQ64"/>
  <c r="CS63"/>
  <c r="CR63"/>
  <c r="CQ63"/>
  <c r="CS62"/>
  <c r="CR62"/>
  <c r="CQ62"/>
  <c r="CS61"/>
  <c r="CR61"/>
  <c r="CQ61"/>
  <c r="CS60"/>
  <c r="CR60"/>
  <c r="CQ60"/>
  <c r="CS59"/>
  <c r="CR59"/>
  <c r="CQ59"/>
  <c r="CS58"/>
  <c r="CR58"/>
  <c r="CQ58"/>
  <c r="CS57"/>
  <c r="CR57"/>
  <c r="CQ57"/>
  <c r="CS56"/>
  <c r="CR56"/>
  <c r="CQ56"/>
  <c r="CS55"/>
  <c r="CR55"/>
  <c r="CQ55"/>
  <c r="CS54"/>
  <c r="CR54"/>
  <c r="CQ54"/>
  <c r="CS53"/>
  <c r="CR53"/>
  <c r="CQ53"/>
  <c r="CS52"/>
  <c r="CR52"/>
  <c r="CQ52"/>
  <c r="CS51"/>
  <c r="CR51"/>
  <c r="CQ51"/>
  <c r="CS50"/>
  <c r="CR50"/>
  <c r="CQ50"/>
  <c r="CS49"/>
  <c r="CR49"/>
  <c r="CQ49"/>
  <c r="CS48"/>
  <c r="CR48"/>
  <c r="CQ48"/>
  <c r="CS47"/>
  <c r="CR47"/>
  <c r="CQ47"/>
  <c r="CS46"/>
  <c r="CR46"/>
  <c r="CQ46"/>
  <c r="CS45"/>
  <c r="CR45"/>
  <c r="CQ45"/>
  <c r="CS44"/>
  <c r="CR44"/>
  <c r="CQ44"/>
  <c r="CS43"/>
  <c r="CR43"/>
  <c r="CQ43"/>
  <c r="CS42"/>
  <c r="CR42"/>
  <c r="CQ42"/>
  <c r="CS41"/>
  <c r="CR41"/>
  <c r="CQ41"/>
  <c r="CS40"/>
  <c r="CR40"/>
  <c r="CQ40"/>
  <c r="CS39"/>
  <c r="CR39"/>
  <c r="CQ39"/>
  <c r="CS38"/>
  <c r="CR38"/>
  <c r="CQ38"/>
  <c r="CS37"/>
  <c r="CR37"/>
  <c r="CQ37"/>
  <c r="CS36"/>
  <c r="CR36"/>
  <c r="CQ36"/>
  <c r="CS35"/>
  <c r="CR35"/>
  <c r="CQ35"/>
  <c r="CS34"/>
  <c r="CR34"/>
  <c r="CQ34"/>
  <c r="CS33"/>
  <c r="CR33"/>
  <c r="CQ33"/>
  <c r="CS32"/>
  <c r="CR32"/>
  <c r="CQ32"/>
  <c r="CS31"/>
  <c r="CR31"/>
  <c r="CQ31"/>
  <c r="CS30"/>
  <c r="CR30"/>
  <c r="CQ30"/>
  <c r="CS29"/>
  <c r="CR29"/>
  <c r="CQ29"/>
  <c r="CS28"/>
  <c r="CR28"/>
  <c r="CQ28"/>
  <c r="CS27"/>
  <c r="CR27"/>
  <c r="CQ27"/>
  <c r="CS26"/>
  <c r="CR26"/>
  <c r="CQ26"/>
  <c r="CS25"/>
  <c r="CR25"/>
  <c r="CQ25"/>
  <c r="CS24"/>
  <c r="CR24"/>
  <c r="CQ24"/>
  <c r="CS23"/>
  <c r="CR23"/>
  <c r="CQ23"/>
  <c r="CS22"/>
  <c r="CR22"/>
  <c r="CQ22"/>
  <c r="CS21"/>
  <c r="CR21"/>
  <c r="CQ21"/>
  <c r="CS20"/>
  <c r="CR20"/>
  <c r="CQ20"/>
  <c r="CS19"/>
  <c r="CR19"/>
  <c r="CQ19"/>
  <c r="CS18"/>
  <c r="CR18"/>
  <c r="CQ18"/>
  <c r="CS17"/>
  <c r="CR17"/>
  <c r="CQ17"/>
  <c r="CS16"/>
  <c r="CR16"/>
  <c r="CQ16"/>
  <c r="CS15"/>
  <c r="CR15"/>
  <c r="CQ15"/>
  <c r="CS14"/>
  <c r="CR14"/>
  <c r="CQ14"/>
  <c r="CS13"/>
  <c r="CR13"/>
  <c r="CQ13"/>
  <c r="CS12"/>
  <c r="CR12"/>
  <c r="CQ12"/>
  <c r="CS11"/>
  <c r="CR11"/>
  <c r="CQ11"/>
  <c r="CS10"/>
  <c r="CR10"/>
  <c r="CQ10"/>
  <c r="CS9"/>
  <c r="CR9"/>
  <c r="CQ9"/>
  <c r="CS8"/>
  <c r="CR8"/>
  <c r="CQ8"/>
  <c r="CS7"/>
  <c r="CR7"/>
  <c r="CQ7"/>
  <c r="CS6"/>
  <c r="CR6"/>
  <c r="CQ6"/>
  <c r="CS106" i="3"/>
  <c r="CR106"/>
  <c r="CQ106"/>
  <c r="CS105"/>
  <c r="CR105"/>
  <c r="CQ105"/>
  <c r="CS104"/>
  <c r="CR104"/>
  <c r="CQ104"/>
  <c r="CS103"/>
  <c r="CR103"/>
  <c r="CQ103"/>
  <c r="CS102"/>
  <c r="CR102"/>
  <c r="CQ102"/>
  <c r="CS101"/>
  <c r="CR101"/>
  <c r="CQ101"/>
  <c r="CS100"/>
  <c r="CR100"/>
  <c r="CQ100"/>
  <c r="CS99"/>
  <c r="CR99"/>
  <c r="CQ99"/>
  <c r="CS98"/>
  <c r="CR98"/>
  <c r="CQ98"/>
  <c r="CS97"/>
  <c r="CR97"/>
  <c r="CQ97"/>
  <c r="CS96"/>
  <c r="CR96"/>
  <c r="CQ96"/>
  <c r="CS95"/>
  <c r="CR95"/>
  <c r="CQ95"/>
  <c r="CS94"/>
  <c r="CR94"/>
  <c r="CQ94"/>
  <c r="CS93"/>
  <c r="CR93"/>
  <c r="CQ93"/>
  <c r="CS92"/>
  <c r="CR92"/>
  <c r="CQ92"/>
  <c r="CS91"/>
  <c r="CR91"/>
  <c r="CQ91"/>
  <c r="CS90"/>
  <c r="CR90"/>
  <c r="CQ90"/>
  <c r="CS89"/>
  <c r="CR89"/>
  <c r="CQ89"/>
  <c r="CS88"/>
  <c r="CR88"/>
  <c r="CQ88"/>
  <c r="CS87"/>
  <c r="CR87"/>
  <c r="CQ87"/>
  <c r="CS86"/>
  <c r="CR86"/>
  <c r="CQ86"/>
  <c r="CS85"/>
  <c r="CR85"/>
  <c r="CQ85"/>
  <c r="CS84"/>
  <c r="CR84"/>
  <c r="CQ84"/>
  <c r="CS83"/>
  <c r="CR83"/>
  <c r="CQ83"/>
  <c r="CS82"/>
  <c r="CR82"/>
  <c r="CQ82"/>
  <c r="CS81"/>
  <c r="CR81"/>
  <c r="CQ81"/>
  <c r="CS80"/>
  <c r="CR80"/>
  <c r="CQ80"/>
  <c r="CS79"/>
  <c r="CR79"/>
  <c r="CQ79"/>
  <c r="CS78"/>
  <c r="CR78"/>
  <c r="CQ78"/>
  <c r="CS77"/>
  <c r="CR77"/>
  <c r="CQ77"/>
  <c r="CS76"/>
  <c r="CR76"/>
  <c r="CQ76"/>
  <c r="CS75"/>
  <c r="CR75"/>
  <c r="CQ75"/>
  <c r="CS74"/>
  <c r="CR74"/>
  <c r="CQ74"/>
  <c r="CS73"/>
  <c r="CR73"/>
  <c r="CQ73"/>
  <c r="CS72"/>
  <c r="CR72"/>
  <c r="CQ72"/>
  <c r="CS71"/>
  <c r="CR71"/>
  <c r="CQ71"/>
  <c r="CS70"/>
  <c r="CR70"/>
  <c r="CQ70"/>
  <c r="CS69"/>
  <c r="CR69"/>
  <c r="CQ69"/>
  <c r="CS68"/>
  <c r="CR68"/>
  <c r="CQ68"/>
  <c r="CS67"/>
  <c r="CR67"/>
  <c r="CQ67"/>
  <c r="CS66"/>
  <c r="CR66"/>
  <c r="CQ66"/>
  <c r="CS65"/>
  <c r="CR65"/>
  <c r="CQ65"/>
  <c r="CS64"/>
  <c r="CR64"/>
  <c r="CQ64"/>
  <c r="CS63"/>
  <c r="CR63"/>
  <c r="CQ63"/>
  <c r="CS62"/>
  <c r="CR62"/>
  <c r="CQ62"/>
  <c r="CS61"/>
  <c r="CR61"/>
  <c r="CQ61"/>
  <c r="CS60"/>
  <c r="CR60"/>
  <c r="CQ60"/>
  <c r="CS59"/>
  <c r="CR59"/>
  <c r="CQ59"/>
  <c r="CS58"/>
  <c r="CR58"/>
  <c r="CQ58"/>
  <c r="CS57"/>
  <c r="CR57"/>
  <c r="CQ57"/>
  <c r="CS56"/>
  <c r="CR56"/>
  <c r="CQ56"/>
  <c r="CS55"/>
  <c r="CR55"/>
  <c r="CQ55"/>
  <c r="CS54"/>
  <c r="CR54"/>
  <c r="CQ54"/>
  <c r="CS53"/>
  <c r="CR53"/>
  <c r="CQ53"/>
  <c r="CS52"/>
  <c r="CR52"/>
  <c r="CQ52"/>
  <c r="CS51"/>
  <c r="CR51"/>
  <c r="CQ51"/>
  <c r="CS50"/>
  <c r="CR50"/>
  <c r="CQ50"/>
  <c r="CS49"/>
  <c r="CR49"/>
  <c r="CQ49"/>
  <c r="CS48"/>
  <c r="CR48"/>
  <c r="CQ48"/>
  <c r="CS47"/>
  <c r="CR47"/>
  <c r="CQ47"/>
  <c r="CS46"/>
  <c r="CR46"/>
  <c r="CQ46"/>
  <c r="CS45"/>
  <c r="CR45"/>
  <c r="CQ45"/>
  <c r="CS44"/>
  <c r="CR44"/>
  <c r="CQ44"/>
  <c r="CS43"/>
  <c r="CR43"/>
  <c r="CQ43"/>
  <c r="CS42"/>
  <c r="CR42"/>
  <c r="CQ42"/>
  <c r="CS41"/>
  <c r="CR41"/>
  <c r="CQ41"/>
  <c r="CS40"/>
  <c r="CR40"/>
  <c r="CQ40"/>
  <c r="CS39"/>
  <c r="CR39"/>
  <c r="CQ39"/>
  <c r="CS38"/>
  <c r="CR38"/>
  <c r="CQ38"/>
  <c r="CS37"/>
  <c r="CR37"/>
  <c r="CQ37"/>
  <c r="CS36"/>
  <c r="CR36"/>
  <c r="CQ36"/>
  <c r="CS35"/>
  <c r="CR35"/>
  <c r="CQ35"/>
  <c r="CS34"/>
  <c r="CR34"/>
  <c r="CQ34"/>
  <c r="CS33"/>
  <c r="CR33"/>
  <c r="CQ33"/>
  <c r="CS32"/>
  <c r="CR32"/>
  <c r="CQ32"/>
  <c r="CS31"/>
  <c r="CR31"/>
  <c r="CQ31"/>
  <c r="CS30"/>
  <c r="CR30"/>
  <c r="CQ30"/>
  <c r="CS29"/>
  <c r="CR29"/>
  <c r="CQ29"/>
  <c r="CS28"/>
  <c r="CR28"/>
  <c r="CQ28"/>
  <c r="CS27"/>
  <c r="CR27"/>
  <c r="CQ27"/>
  <c r="CS26"/>
  <c r="CR26"/>
  <c r="CQ26"/>
  <c r="CS25"/>
  <c r="CR25"/>
  <c r="CQ25"/>
  <c r="CS24"/>
  <c r="CR24"/>
  <c r="CQ24"/>
  <c r="CS23"/>
  <c r="CR23"/>
  <c r="CQ23"/>
  <c r="CS22"/>
  <c r="CR22"/>
  <c r="CQ22"/>
  <c r="CS21"/>
  <c r="CR21"/>
  <c r="CQ21"/>
  <c r="CS20"/>
  <c r="CR20"/>
  <c r="CQ20"/>
  <c r="CS19"/>
  <c r="CR19"/>
  <c r="CQ19"/>
  <c r="CS18"/>
  <c r="CR18"/>
  <c r="CQ18"/>
  <c r="CS17"/>
  <c r="CR17"/>
  <c r="CQ17"/>
  <c r="CS16"/>
  <c r="CR16"/>
  <c r="CQ16"/>
  <c r="CS15"/>
  <c r="CR15"/>
  <c r="CQ15"/>
  <c r="CS14"/>
  <c r="CR14"/>
  <c r="CQ14"/>
  <c r="CS13"/>
  <c r="CR13"/>
  <c r="CQ13"/>
  <c r="CS12"/>
  <c r="CR12"/>
  <c r="CQ12"/>
  <c r="CS11"/>
  <c r="CR11"/>
  <c r="CQ11"/>
  <c r="CS10"/>
  <c r="CR10"/>
  <c r="CQ10"/>
  <c r="CS9"/>
  <c r="CR9"/>
  <c r="CQ9"/>
  <c r="CS8"/>
  <c r="CR8"/>
  <c r="CQ8"/>
  <c r="CS7"/>
  <c r="CR7"/>
  <c r="CQ7"/>
  <c r="CS6"/>
  <c r="CR6"/>
  <c r="CQ6"/>
  <c r="CS106" i="4"/>
  <c r="CR106"/>
  <c r="CQ106"/>
  <c r="CS105"/>
  <c r="CR105"/>
  <c r="CQ105"/>
  <c r="CS104"/>
  <c r="CR104"/>
  <c r="CQ104"/>
  <c r="CS103"/>
  <c r="CR103"/>
  <c r="CQ103"/>
  <c r="CS102"/>
  <c r="CR102"/>
  <c r="CQ102"/>
  <c r="CS101"/>
  <c r="CR101"/>
  <c r="CQ101"/>
  <c r="CS100"/>
  <c r="CR100"/>
  <c r="CQ100"/>
  <c r="CS99"/>
  <c r="CR99"/>
  <c r="CQ99"/>
  <c r="CS98"/>
  <c r="CR98"/>
  <c r="CQ98"/>
  <c r="CS97"/>
  <c r="CR97"/>
  <c r="CQ97"/>
  <c r="CS96"/>
  <c r="CR96"/>
  <c r="CQ96"/>
  <c r="CS95"/>
  <c r="CR95"/>
  <c r="CQ95"/>
  <c r="CS94"/>
  <c r="CR94"/>
  <c r="CQ94"/>
  <c r="CS93"/>
  <c r="CR93"/>
  <c r="CQ93"/>
  <c r="CS92"/>
  <c r="CR92"/>
  <c r="CQ92"/>
  <c r="CS91"/>
  <c r="CR91"/>
  <c r="CQ91"/>
  <c r="CS90"/>
  <c r="CR90"/>
  <c r="CQ90"/>
  <c r="CS89"/>
  <c r="CR89"/>
  <c r="CQ89"/>
  <c r="CS88"/>
  <c r="CR88"/>
  <c r="CQ88"/>
  <c r="CS87"/>
  <c r="CR87"/>
  <c r="CQ87"/>
  <c r="CS86"/>
  <c r="CR86"/>
  <c r="CQ86"/>
  <c r="CS85"/>
  <c r="CR85"/>
  <c r="CQ85"/>
  <c r="CS84"/>
  <c r="CR84"/>
  <c r="CQ84"/>
  <c r="CS83"/>
  <c r="CR83"/>
  <c r="CQ83"/>
  <c r="CS82"/>
  <c r="CR82"/>
  <c r="CQ82"/>
  <c r="CS81"/>
  <c r="CR81"/>
  <c r="CQ81"/>
  <c r="CS80"/>
  <c r="CR80"/>
  <c r="CQ80"/>
  <c r="CS79"/>
  <c r="CR79"/>
  <c r="CQ79"/>
  <c r="CS78"/>
  <c r="CR78"/>
  <c r="CQ78"/>
  <c r="CS77"/>
  <c r="CR77"/>
  <c r="CQ77"/>
  <c r="CS76"/>
  <c r="CR76"/>
  <c r="CQ76"/>
  <c r="CS75"/>
  <c r="CR75"/>
  <c r="CQ75"/>
  <c r="CS74"/>
  <c r="CR74"/>
  <c r="CQ74"/>
  <c r="CS73"/>
  <c r="CR73"/>
  <c r="CQ73"/>
  <c r="CS72"/>
  <c r="CR72"/>
  <c r="CQ72"/>
  <c r="CS71"/>
  <c r="CR71"/>
  <c r="CQ71"/>
  <c r="CS70"/>
  <c r="CR70"/>
  <c r="CQ70"/>
  <c r="CS69"/>
  <c r="CR69"/>
  <c r="CQ69"/>
  <c r="CS68"/>
  <c r="CR68"/>
  <c r="CQ68"/>
  <c r="CS67"/>
  <c r="CR67"/>
  <c r="CQ67"/>
  <c r="CS66"/>
  <c r="CR66"/>
  <c r="CQ66"/>
  <c r="CS65"/>
  <c r="CR65"/>
  <c r="CQ65"/>
  <c r="CS64"/>
  <c r="CR64"/>
  <c r="CQ64"/>
  <c r="CS63"/>
  <c r="CR63"/>
  <c r="CQ63"/>
  <c r="CS62"/>
  <c r="CR62"/>
  <c r="CQ62"/>
  <c r="CS61"/>
  <c r="CR61"/>
  <c r="CQ61"/>
  <c r="CS60"/>
  <c r="CR60"/>
  <c r="CQ60"/>
  <c r="CS59"/>
  <c r="CR59"/>
  <c r="CQ59"/>
  <c r="CS58"/>
  <c r="CR58"/>
  <c r="CQ58"/>
  <c r="CS57"/>
  <c r="CR57"/>
  <c r="CQ57"/>
  <c r="CS56"/>
  <c r="CR56"/>
  <c r="CQ56"/>
  <c r="CS55"/>
  <c r="CR55"/>
  <c r="CQ55"/>
  <c r="CS54"/>
  <c r="CR54"/>
  <c r="CQ54"/>
  <c r="CS53"/>
  <c r="CR53"/>
  <c r="CQ53"/>
  <c r="CS52"/>
  <c r="CR52"/>
  <c r="CQ52"/>
  <c r="CS51"/>
  <c r="CR51"/>
  <c r="CQ51"/>
  <c r="CS50"/>
  <c r="CR50"/>
  <c r="CQ50"/>
  <c r="CS49"/>
  <c r="CR49"/>
  <c r="CQ49"/>
  <c r="CS48"/>
  <c r="CR48"/>
  <c r="CQ48"/>
  <c r="CS47"/>
  <c r="CR47"/>
  <c r="CQ47"/>
  <c r="CS46"/>
  <c r="CR46"/>
  <c r="CQ46"/>
  <c r="CS45"/>
  <c r="CR45"/>
  <c r="CQ45"/>
  <c r="CS44"/>
  <c r="CR44"/>
  <c r="CQ44"/>
  <c r="CS43"/>
  <c r="CR43"/>
  <c r="CQ43"/>
  <c r="CS42"/>
  <c r="CR42"/>
  <c r="CQ42"/>
  <c r="CS41"/>
  <c r="CR41"/>
  <c r="CQ41"/>
  <c r="CS40"/>
  <c r="CR40"/>
  <c r="CQ40"/>
  <c r="CS39"/>
  <c r="CR39"/>
  <c r="CQ39"/>
  <c r="CS38"/>
  <c r="CR38"/>
  <c r="CQ38"/>
  <c r="CS37"/>
  <c r="CR37"/>
  <c r="CQ37"/>
  <c r="CS36"/>
  <c r="CR36"/>
  <c r="CQ36"/>
  <c r="CS35"/>
  <c r="CR35"/>
  <c r="CQ35"/>
  <c r="CS34"/>
  <c r="CR34"/>
  <c r="CQ34"/>
  <c r="CS33"/>
  <c r="CR33"/>
  <c r="CQ33"/>
  <c r="CS32"/>
  <c r="CR32"/>
  <c r="CQ32"/>
  <c r="CS31"/>
  <c r="CR31"/>
  <c r="CQ31"/>
  <c r="CS30"/>
  <c r="CR30"/>
  <c r="CQ30"/>
  <c r="CS29"/>
  <c r="CR29"/>
  <c r="CQ29"/>
  <c r="CS28"/>
  <c r="CR28"/>
  <c r="CQ28"/>
  <c r="CS27"/>
  <c r="CR27"/>
  <c r="CQ27"/>
  <c r="CS26"/>
  <c r="CR26"/>
  <c r="CQ26"/>
  <c r="CS25"/>
  <c r="CR25"/>
  <c r="CQ25"/>
  <c r="CS24"/>
  <c r="CR24"/>
  <c r="CQ24"/>
  <c r="CS23"/>
  <c r="CR23"/>
  <c r="CQ23"/>
  <c r="CS22"/>
  <c r="CR22"/>
  <c r="CQ22"/>
  <c r="CS21"/>
  <c r="CR21"/>
  <c r="CQ21"/>
  <c r="CS20"/>
  <c r="CR20"/>
  <c r="CQ20"/>
  <c r="CS19"/>
  <c r="CR19"/>
  <c r="CQ19"/>
  <c r="CS18"/>
  <c r="CR18"/>
  <c r="CQ18"/>
  <c r="CS17"/>
  <c r="CR17"/>
  <c r="CQ17"/>
  <c r="CS16"/>
  <c r="CR16"/>
  <c r="CQ16"/>
  <c r="CS15"/>
  <c r="CR15"/>
  <c r="CQ15"/>
  <c r="CS14"/>
  <c r="CR14"/>
  <c r="CQ14"/>
  <c r="CS13"/>
  <c r="CR13"/>
  <c r="CQ13"/>
  <c r="CS12"/>
  <c r="CR12"/>
  <c r="CQ12"/>
  <c r="CS11"/>
  <c r="CR11"/>
  <c r="CQ11"/>
  <c r="CS10"/>
  <c r="CR10"/>
  <c r="CQ10"/>
  <c r="CS9"/>
  <c r="CR9"/>
  <c r="CQ9"/>
  <c r="CS8"/>
  <c r="CR8"/>
  <c r="CQ8"/>
  <c r="CS7"/>
  <c r="CR7"/>
  <c r="CQ7"/>
  <c r="CS6"/>
  <c r="CR6"/>
  <c r="CQ6"/>
  <c r="CQ7" i="1"/>
  <c r="CR7"/>
  <c r="CS7"/>
  <c r="CQ8"/>
  <c r="CR8"/>
  <c r="CS8"/>
  <c r="CQ9"/>
  <c r="CR9"/>
  <c r="CS9"/>
  <c r="CQ10"/>
  <c r="CR10"/>
  <c r="CS10"/>
  <c r="CQ11"/>
  <c r="CR11"/>
  <c r="CS11"/>
  <c r="CQ12"/>
  <c r="CR12"/>
  <c r="CS12"/>
  <c r="CQ13"/>
  <c r="CR13"/>
  <c r="CS13"/>
  <c r="CQ14"/>
  <c r="CR14"/>
  <c r="CS14"/>
  <c r="CQ15"/>
  <c r="CR15"/>
  <c r="CS15"/>
  <c r="CQ16"/>
  <c r="CR16"/>
  <c r="CS16"/>
  <c r="CQ17"/>
  <c r="CR17"/>
  <c r="CS17"/>
  <c r="CQ18"/>
  <c r="CR18"/>
  <c r="CS18"/>
  <c r="CQ19"/>
  <c r="CR19"/>
  <c r="CS19"/>
  <c r="CQ20"/>
  <c r="CR20"/>
  <c r="CS20"/>
  <c r="CQ21"/>
  <c r="CR21"/>
  <c r="CS21"/>
  <c r="CQ22"/>
  <c r="CR22"/>
  <c r="CS22"/>
  <c r="CQ23"/>
  <c r="CR23"/>
  <c r="CS23"/>
  <c r="CQ24"/>
  <c r="CR24"/>
  <c r="CS24"/>
  <c r="CQ25"/>
  <c r="CR25"/>
  <c r="CS25"/>
  <c r="CQ26"/>
  <c r="CR26"/>
  <c r="CS26"/>
  <c r="CQ27"/>
  <c r="CR27"/>
  <c r="CS27"/>
  <c r="CQ28"/>
  <c r="CR28"/>
  <c r="CS28"/>
  <c r="CQ29"/>
  <c r="CR29"/>
  <c r="CS29"/>
  <c r="CQ30"/>
  <c r="CR30"/>
  <c r="CS30"/>
  <c r="CQ31"/>
  <c r="CR31"/>
  <c r="CS31"/>
  <c r="CQ32"/>
  <c r="CR32"/>
  <c r="CS32"/>
  <c r="CQ33"/>
  <c r="CR33"/>
  <c r="CS33"/>
  <c r="CQ34"/>
  <c r="CR34"/>
  <c r="CS34"/>
  <c r="CQ35"/>
  <c r="CR35"/>
  <c r="CS35"/>
  <c r="CQ36"/>
  <c r="CR36"/>
  <c r="CS36"/>
  <c r="CQ37"/>
  <c r="CR37"/>
  <c r="CS37"/>
  <c r="CQ38"/>
  <c r="CR38"/>
  <c r="CS38"/>
  <c r="CQ39"/>
  <c r="CR39"/>
  <c r="CS39"/>
  <c r="CQ40"/>
  <c r="CR40"/>
  <c r="CS40"/>
  <c r="CQ41"/>
  <c r="CR41"/>
  <c r="CS41"/>
  <c r="CQ42"/>
  <c r="CR42"/>
  <c r="CS42"/>
  <c r="CQ43"/>
  <c r="CR43"/>
  <c r="CS43"/>
  <c r="CQ44"/>
  <c r="CR44"/>
  <c r="CS44"/>
  <c r="CQ45"/>
  <c r="CR45"/>
  <c r="CS45"/>
  <c r="CQ46"/>
  <c r="CR46"/>
  <c r="CS46"/>
  <c r="CQ47"/>
  <c r="CR47"/>
  <c r="CS47"/>
  <c r="CQ48"/>
  <c r="CR48"/>
  <c r="CS48"/>
  <c r="CQ49"/>
  <c r="CR49"/>
  <c r="CS49"/>
  <c r="CQ50"/>
  <c r="CR50"/>
  <c r="CS50"/>
  <c r="CQ51"/>
  <c r="CR51"/>
  <c r="CS51"/>
  <c r="CQ52"/>
  <c r="CR52"/>
  <c r="CS52"/>
  <c r="CQ53"/>
  <c r="CR53"/>
  <c r="CS53"/>
  <c r="CQ54"/>
  <c r="CR54"/>
  <c r="CS54"/>
  <c r="CQ55"/>
  <c r="CR55"/>
  <c r="CS55"/>
  <c r="CQ56"/>
  <c r="CR56"/>
  <c r="CS56"/>
  <c r="CQ57"/>
  <c r="CR57"/>
  <c r="CS57"/>
  <c r="CQ58"/>
  <c r="CR58"/>
  <c r="CS58"/>
  <c r="CQ59"/>
  <c r="CR59"/>
  <c r="CS59"/>
  <c r="CQ60"/>
  <c r="CR60"/>
  <c r="CS60"/>
  <c r="CQ61"/>
  <c r="CR61"/>
  <c r="CS61"/>
  <c r="CQ62"/>
  <c r="CR62"/>
  <c r="CS62"/>
  <c r="CQ63"/>
  <c r="CR63"/>
  <c r="CS63"/>
  <c r="CQ64"/>
  <c r="CR64"/>
  <c r="CS64"/>
  <c r="CQ65"/>
  <c r="CR65"/>
  <c r="CS65"/>
  <c r="CQ66"/>
  <c r="CR66"/>
  <c r="CS66"/>
  <c r="CQ67"/>
  <c r="CR67"/>
  <c r="CS67"/>
  <c r="CQ68"/>
  <c r="CR68"/>
  <c r="CS68"/>
  <c r="CQ69"/>
  <c r="CR69"/>
  <c r="CS69"/>
  <c r="CQ70"/>
  <c r="CR70"/>
  <c r="CS70"/>
  <c r="CQ71"/>
  <c r="CR71"/>
  <c r="CS71"/>
  <c r="CQ72"/>
  <c r="CR72"/>
  <c r="CS72"/>
  <c r="CQ73"/>
  <c r="CR73"/>
  <c r="CS73"/>
  <c r="CQ74"/>
  <c r="CR74"/>
  <c r="CS74"/>
  <c r="CQ75"/>
  <c r="CR75"/>
  <c r="CS75"/>
  <c r="CQ76"/>
  <c r="CR76"/>
  <c r="CS76"/>
  <c r="CQ77"/>
  <c r="CR77"/>
  <c r="CS77"/>
  <c r="CQ78"/>
  <c r="CR78"/>
  <c r="CS78"/>
  <c r="CQ79"/>
  <c r="CR79"/>
  <c r="CS79"/>
  <c r="CQ80"/>
  <c r="CR80"/>
  <c r="CS80"/>
  <c r="CQ81"/>
  <c r="CR81"/>
  <c r="CS81"/>
  <c r="CQ82"/>
  <c r="CR82"/>
  <c r="CS82"/>
  <c r="CQ83"/>
  <c r="CR83"/>
  <c r="CS83"/>
  <c r="CQ84"/>
  <c r="CR84"/>
  <c r="CS84"/>
  <c r="CQ85"/>
  <c r="CR85"/>
  <c r="CS85"/>
  <c r="CQ86"/>
  <c r="CR86"/>
  <c r="CS86"/>
  <c r="CQ87"/>
  <c r="CR87"/>
  <c r="CS87"/>
  <c r="CQ88"/>
  <c r="CR88"/>
  <c r="CS88"/>
  <c r="CQ89"/>
  <c r="CR89"/>
  <c r="CS89"/>
  <c r="CQ90"/>
  <c r="CR90"/>
  <c r="CS90"/>
  <c r="CQ91"/>
  <c r="CR91"/>
  <c r="CS91"/>
  <c r="CQ92"/>
  <c r="CR92"/>
  <c r="CS92"/>
  <c r="CQ93"/>
  <c r="CR93"/>
  <c r="CS93"/>
  <c r="CQ94"/>
  <c r="CR94"/>
  <c r="CS94"/>
  <c r="CQ95"/>
  <c r="CR95"/>
  <c r="CS95"/>
  <c r="CQ96"/>
  <c r="CR96"/>
  <c r="CS96"/>
  <c r="CQ97"/>
  <c r="CR97"/>
  <c r="CS97"/>
  <c r="CQ98"/>
  <c r="CR98"/>
  <c r="CS98"/>
  <c r="CQ99"/>
  <c r="CR99"/>
  <c r="CS99"/>
  <c r="CQ100"/>
  <c r="CR100"/>
  <c r="CS100"/>
  <c r="CQ101"/>
  <c r="CR101"/>
  <c r="CS101"/>
  <c r="CQ102"/>
  <c r="CR102"/>
  <c r="CS102"/>
  <c r="CQ103"/>
  <c r="CR103"/>
  <c r="CS103"/>
  <c r="CQ104"/>
  <c r="CR104"/>
  <c r="CS104"/>
  <c r="CQ105"/>
  <c r="CR105"/>
  <c r="CS105"/>
  <c r="CQ106"/>
  <c r="CR106"/>
  <c r="CS106"/>
  <c r="CS6"/>
  <c r="CR6"/>
  <c r="CQ6"/>
  <c r="CG106" i="2"/>
  <c r="CF106"/>
  <c r="CE106"/>
  <c r="CG105"/>
  <c r="CF105"/>
  <c r="CE105"/>
  <c r="CG104"/>
  <c r="CF104"/>
  <c r="CE104"/>
  <c r="CG103"/>
  <c r="CF103"/>
  <c r="CE103"/>
  <c r="CG102"/>
  <c r="CF102"/>
  <c r="CE102"/>
  <c r="CG101"/>
  <c r="CF101"/>
  <c r="CE101"/>
  <c r="CG100"/>
  <c r="CF100"/>
  <c r="CE100"/>
  <c r="CG99"/>
  <c r="CF99"/>
  <c r="CE99"/>
  <c r="CG98"/>
  <c r="CF98"/>
  <c r="CE98"/>
  <c r="CG97"/>
  <c r="CF97"/>
  <c r="CE97"/>
  <c r="CG96"/>
  <c r="CF96"/>
  <c r="CE96"/>
  <c r="CG95"/>
  <c r="CF95"/>
  <c r="CE95"/>
  <c r="CG94"/>
  <c r="CF94"/>
  <c r="CE94"/>
  <c r="CG93"/>
  <c r="CF93"/>
  <c r="CE93"/>
  <c r="CG92"/>
  <c r="CF92"/>
  <c r="CE92"/>
  <c r="CG91"/>
  <c r="CF91"/>
  <c r="CE91"/>
  <c r="CG90"/>
  <c r="CF90"/>
  <c r="CE90"/>
  <c r="CG89"/>
  <c r="CF89"/>
  <c r="CE89"/>
  <c r="CG88"/>
  <c r="CF88"/>
  <c r="CE88"/>
  <c r="CG87"/>
  <c r="CF87"/>
  <c r="CE87"/>
  <c r="CG86"/>
  <c r="CF86"/>
  <c r="CE86"/>
  <c r="CG85"/>
  <c r="CF85"/>
  <c r="CE85"/>
  <c r="CG84"/>
  <c r="CF84"/>
  <c r="CE84"/>
  <c r="CG83"/>
  <c r="CF83"/>
  <c r="CE83"/>
  <c r="CG82"/>
  <c r="CF82"/>
  <c r="CE82"/>
  <c r="CG81"/>
  <c r="CF81"/>
  <c r="CE81"/>
  <c r="CG80"/>
  <c r="CF80"/>
  <c r="CE80"/>
  <c r="CG79"/>
  <c r="CF79"/>
  <c r="CE79"/>
  <c r="CG78"/>
  <c r="CF78"/>
  <c r="CE78"/>
  <c r="CG77"/>
  <c r="CF77"/>
  <c r="CE77"/>
  <c r="CG76"/>
  <c r="CF76"/>
  <c r="CE76"/>
  <c r="CG75"/>
  <c r="CF75"/>
  <c r="CE75"/>
  <c r="CG74"/>
  <c r="CF74"/>
  <c r="CE74"/>
  <c r="CG73"/>
  <c r="CF73"/>
  <c r="CE73"/>
  <c r="CG72"/>
  <c r="CF72"/>
  <c r="CE72"/>
  <c r="CG71"/>
  <c r="CF71"/>
  <c r="CE71"/>
  <c r="CG70"/>
  <c r="CF70"/>
  <c r="CE70"/>
  <c r="CG69"/>
  <c r="CF69"/>
  <c r="CE69"/>
  <c r="CG68"/>
  <c r="CF68"/>
  <c r="CE68"/>
  <c r="CG67"/>
  <c r="CF67"/>
  <c r="CE67"/>
  <c r="CG66"/>
  <c r="CF66"/>
  <c r="CE66"/>
  <c r="CG65"/>
  <c r="CF65"/>
  <c r="CE65"/>
  <c r="CG64"/>
  <c r="CF64"/>
  <c r="CE64"/>
  <c r="CG63"/>
  <c r="CF63"/>
  <c r="CE63"/>
  <c r="CG62"/>
  <c r="CF62"/>
  <c r="CE62"/>
  <c r="CG61"/>
  <c r="CF61"/>
  <c r="CE61"/>
  <c r="CG60"/>
  <c r="CF60"/>
  <c r="CE60"/>
  <c r="CG59"/>
  <c r="CF59"/>
  <c r="CE59"/>
  <c r="CG58"/>
  <c r="CF58"/>
  <c r="CE58"/>
  <c r="CG57"/>
  <c r="CF57"/>
  <c r="CE57"/>
  <c r="CG56"/>
  <c r="CF56"/>
  <c r="CE56"/>
  <c r="CG55"/>
  <c r="CF55"/>
  <c r="CE55"/>
  <c r="CG54"/>
  <c r="CF54"/>
  <c r="CE54"/>
  <c r="CG53"/>
  <c r="CF53"/>
  <c r="CE53"/>
  <c r="CG52"/>
  <c r="CF52"/>
  <c r="CE52"/>
  <c r="CG51"/>
  <c r="CF51"/>
  <c r="CE51"/>
  <c r="CG50"/>
  <c r="CF50"/>
  <c r="CE50"/>
  <c r="CG49"/>
  <c r="CF49"/>
  <c r="CE49"/>
  <c r="CG48"/>
  <c r="CF48"/>
  <c r="CE48"/>
  <c r="CG47"/>
  <c r="CF47"/>
  <c r="CE47"/>
  <c r="CG46"/>
  <c r="CF46"/>
  <c r="CE46"/>
  <c r="CG45"/>
  <c r="CF45"/>
  <c r="CE45"/>
  <c r="CG44"/>
  <c r="CF44"/>
  <c r="CE44"/>
  <c r="CG43"/>
  <c r="CF43"/>
  <c r="CE43"/>
  <c r="CG42"/>
  <c r="CF42"/>
  <c r="CE42"/>
  <c r="CG41"/>
  <c r="CF41"/>
  <c r="CE41"/>
  <c r="CG40"/>
  <c r="CF40"/>
  <c r="CE40"/>
  <c r="CG39"/>
  <c r="CF39"/>
  <c r="CE39"/>
  <c r="CG38"/>
  <c r="CF38"/>
  <c r="CE38"/>
  <c r="CG37"/>
  <c r="CF37"/>
  <c r="CE37"/>
  <c r="CG36"/>
  <c r="CF36"/>
  <c r="CE36"/>
  <c r="CG35"/>
  <c r="CF35"/>
  <c r="CE35"/>
  <c r="CG34"/>
  <c r="CF34"/>
  <c r="CE34"/>
  <c r="CG33"/>
  <c r="CF33"/>
  <c r="CE33"/>
  <c r="CG32"/>
  <c r="CF32"/>
  <c r="CE32"/>
  <c r="CG31"/>
  <c r="CF31"/>
  <c r="CE31"/>
  <c r="CG30"/>
  <c r="CF30"/>
  <c r="CE30"/>
  <c r="CG29"/>
  <c r="CF29"/>
  <c r="CE29"/>
  <c r="CG28"/>
  <c r="CF28"/>
  <c r="CE28"/>
  <c r="CG27"/>
  <c r="CF27"/>
  <c r="CE27"/>
  <c r="CG26"/>
  <c r="CF26"/>
  <c r="CE26"/>
  <c r="CG25"/>
  <c r="CF25"/>
  <c r="CE25"/>
  <c r="CG24"/>
  <c r="CF24"/>
  <c r="CE24"/>
  <c r="CG23"/>
  <c r="CF23"/>
  <c r="CE23"/>
  <c r="CG22"/>
  <c r="CF22"/>
  <c r="CE22"/>
  <c r="CG21"/>
  <c r="CF21"/>
  <c r="CE21"/>
  <c r="CG20"/>
  <c r="CF20"/>
  <c r="CE20"/>
  <c r="CG19"/>
  <c r="CF19"/>
  <c r="CE19"/>
  <c r="CG18"/>
  <c r="CF18"/>
  <c r="CE18"/>
  <c r="CG17"/>
  <c r="CF17"/>
  <c r="CE17"/>
  <c r="CG16"/>
  <c r="CF16"/>
  <c r="CE16"/>
  <c r="CG15"/>
  <c r="CF15"/>
  <c r="CE15"/>
  <c r="CG14"/>
  <c r="CF14"/>
  <c r="CE14"/>
  <c r="CG13"/>
  <c r="CF13"/>
  <c r="CE13"/>
  <c r="CG12"/>
  <c r="CF12"/>
  <c r="CE12"/>
  <c r="CG11"/>
  <c r="CF11"/>
  <c r="CE11"/>
  <c r="CG10"/>
  <c r="CF10"/>
  <c r="CE10"/>
  <c r="CG9"/>
  <c r="CF9"/>
  <c r="CE9"/>
  <c r="CG8"/>
  <c r="CF8"/>
  <c r="CE8"/>
  <c r="CG7"/>
  <c r="CF7"/>
  <c r="CE7"/>
  <c r="CG6"/>
  <c r="CF6"/>
  <c r="CE6"/>
  <c r="CG106" i="3"/>
  <c r="CF106"/>
  <c r="CE106"/>
  <c r="CG105"/>
  <c r="CF105"/>
  <c r="CE105"/>
  <c r="CG104"/>
  <c r="CF104"/>
  <c r="CE104"/>
  <c r="CG103"/>
  <c r="CF103"/>
  <c r="CE103"/>
  <c r="CG102"/>
  <c r="CF102"/>
  <c r="CE102"/>
  <c r="CG101"/>
  <c r="CF101"/>
  <c r="CE101"/>
  <c r="CG100"/>
  <c r="CF100"/>
  <c r="CE100"/>
  <c r="CG99"/>
  <c r="CF99"/>
  <c r="CE99"/>
  <c r="CG98"/>
  <c r="CF98"/>
  <c r="CE98"/>
  <c r="CG97"/>
  <c r="CF97"/>
  <c r="CE97"/>
  <c r="CG96"/>
  <c r="CF96"/>
  <c r="CE96"/>
  <c r="CG95"/>
  <c r="CF95"/>
  <c r="CE95"/>
  <c r="CG94"/>
  <c r="CF94"/>
  <c r="CE94"/>
  <c r="CG93"/>
  <c r="CF93"/>
  <c r="CE93"/>
  <c r="CG92"/>
  <c r="CF92"/>
  <c r="CE92"/>
  <c r="CG91"/>
  <c r="CF91"/>
  <c r="CE91"/>
  <c r="CG90"/>
  <c r="CF90"/>
  <c r="CE90"/>
  <c r="CG89"/>
  <c r="CF89"/>
  <c r="CE89"/>
  <c r="CG88"/>
  <c r="CF88"/>
  <c r="CE88"/>
  <c r="CG87"/>
  <c r="CF87"/>
  <c r="CE87"/>
  <c r="CG86"/>
  <c r="CF86"/>
  <c r="CE86"/>
  <c r="CG85"/>
  <c r="CF85"/>
  <c r="CE85"/>
  <c r="CG84"/>
  <c r="CF84"/>
  <c r="CE84"/>
  <c r="CG83"/>
  <c r="CF83"/>
  <c r="CE83"/>
  <c r="CG82"/>
  <c r="CF82"/>
  <c r="CE82"/>
  <c r="CG81"/>
  <c r="CF81"/>
  <c r="CE81"/>
  <c r="CG80"/>
  <c r="CF80"/>
  <c r="CE80"/>
  <c r="CG79"/>
  <c r="CF79"/>
  <c r="CE79"/>
  <c r="CG78"/>
  <c r="CF78"/>
  <c r="CE78"/>
  <c r="CG77"/>
  <c r="CF77"/>
  <c r="CE77"/>
  <c r="CG76"/>
  <c r="CF76"/>
  <c r="CE76"/>
  <c r="CG75"/>
  <c r="CF75"/>
  <c r="CE75"/>
  <c r="CG74"/>
  <c r="CF74"/>
  <c r="CE74"/>
  <c r="CG73"/>
  <c r="CF73"/>
  <c r="CE73"/>
  <c r="CG72"/>
  <c r="CF72"/>
  <c r="CE72"/>
  <c r="CG71"/>
  <c r="CF71"/>
  <c r="CE71"/>
  <c r="CG70"/>
  <c r="CF70"/>
  <c r="CE70"/>
  <c r="CG69"/>
  <c r="CF69"/>
  <c r="CE69"/>
  <c r="CG68"/>
  <c r="CF68"/>
  <c r="CE68"/>
  <c r="CG67"/>
  <c r="CF67"/>
  <c r="CE67"/>
  <c r="CG66"/>
  <c r="CF66"/>
  <c r="CE66"/>
  <c r="CG65"/>
  <c r="CF65"/>
  <c r="CE65"/>
  <c r="CG64"/>
  <c r="CF64"/>
  <c r="CE64"/>
  <c r="CG63"/>
  <c r="CF63"/>
  <c r="CE63"/>
  <c r="CG62"/>
  <c r="CF62"/>
  <c r="CE62"/>
  <c r="CG61"/>
  <c r="CF61"/>
  <c r="CE61"/>
  <c r="CG60"/>
  <c r="CF60"/>
  <c r="CE60"/>
  <c r="CG59"/>
  <c r="CF59"/>
  <c r="CE59"/>
  <c r="CG58"/>
  <c r="CF58"/>
  <c r="CE58"/>
  <c r="CG57"/>
  <c r="CF57"/>
  <c r="CE57"/>
  <c r="CG56"/>
  <c r="CF56"/>
  <c r="CE56"/>
  <c r="CG55"/>
  <c r="CF55"/>
  <c r="CE55"/>
  <c r="CG54"/>
  <c r="CF54"/>
  <c r="CE54"/>
  <c r="CG53"/>
  <c r="CF53"/>
  <c r="CE53"/>
  <c r="CG52"/>
  <c r="CF52"/>
  <c r="CE52"/>
  <c r="CG51"/>
  <c r="CF51"/>
  <c r="CE51"/>
  <c r="CG50"/>
  <c r="CF50"/>
  <c r="CE50"/>
  <c r="CG49"/>
  <c r="CF49"/>
  <c r="CE49"/>
  <c r="CG48"/>
  <c r="CF48"/>
  <c r="CE48"/>
  <c r="CG47"/>
  <c r="CF47"/>
  <c r="CE47"/>
  <c r="CG46"/>
  <c r="CF46"/>
  <c r="CE46"/>
  <c r="CG45"/>
  <c r="CF45"/>
  <c r="CE45"/>
  <c r="CG44"/>
  <c r="CF44"/>
  <c r="CE44"/>
  <c r="CG43"/>
  <c r="CF43"/>
  <c r="CE43"/>
  <c r="CG42"/>
  <c r="CF42"/>
  <c r="CE42"/>
  <c r="CG41"/>
  <c r="CF41"/>
  <c r="CE41"/>
  <c r="CG40"/>
  <c r="CF40"/>
  <c r="CE40"/>
  <c r="CG39"/>
  <c r="CF39"/>
  <c r="CE39"/>
  <c r="CG38"/>
  <c r="CF38"/>
  <c r="CE38"/>
  <c r="CG37"/>
  <c r="CF37"/>
  <c r="CE37"/>
  <c r="CG36"/>
  <c r="CF36"/>
  <c r="CE36"/>
  <c r="CG35"/>
  <c r="CF35"/>
  <c r="CE35"/>
  <c r="CG34"/>
  <c r="CF34"/>
  <c r="CE34"/>
  <c r="CG33"/>
  <c r="CF33"/>
  <c r="CE33"/>
  <c r="CG32"/>
  <c r="CF32"/>
  <c r="CE32"/>
  <c r="CG31"/>
  <c r="CF31"/>
  <c r="CE31"/>
  <c r="CG30"/>
  <c r="CF30"/>
  <c r="CE30"/>
  <c r="CG29"/>
  <c r="CF29"/>
  <c r="CE29"/>
  <c r="CG28"/>
  <c r="CF28"/>
  <c r="CE28"/>
  <c r="CG27"/>
  <c r="CF27"/>
  <c r="CE27"/>
  <c r="CG26"/>
  <c r="CF26"/>
  <c r="CE26"/>
  <c r="CG25"/>
  <c r="CF25"/>
  <c r="CE25"/>
  <c r="CG24"/>
  <c r="CF24"/>
  <c r="CE24"/>
  <c r="CG23"/>
  <c r="CF23"/>
  <c r="CE23"/>
  <c r="CG22"/>
  <c r="CF22"/>
  <c r="CE22"/>
  <c r="CG21"/>
  <c r="CF21"/>
  <c r="CE21"/>
  <c r="CG20"/>
  <c r="CF20"/>
  <c r="CE20"/>
  <c r="CG19"/>
  <c r="CF19"/>
  <c r="CE19"/>
  <c r="CG18"/>
  <c r="CF18"/>
  <c r="CE18"/>
  <c r="CG17"/>
  <c r="CF17"/>
  <c r="CE17"/>
  <c r="CG16"/>
  <c r="CF16"/>
  <c r="CE16"/>
  <c r="CG15"/>
  <c r="CF15"/>
  <c r="CE15"/>
  <c r="CG14"/>
  <c r="CF14"/>
  <c r="CE14"/>
  <c r="CG13"/>
  <c r="CF13"/>
  <c r="CE13"/>
  <c r="CG12"/>
  <c r="CF12"/>
  <c r="CE12"/>
  <c r="CG11"/>
  <c r="CF11"/>
  <c r="CE11"/>
  <c r="CG10"/>
  <c r="CF10"/>
  <c r="CE10"/>
  <c r="CG9"/>
  <c r="CF9"/>
  <c r="CE9"/>
  <c r="CG8"/>
  <c r="CF8"/>
  <c r="CE8"/>
  <c r="CG7"/>
  <c r="CF7"/>
  <c r="CE7"/>
  <c r="CG6"/>
  <c r="CF6"/>
  <c r="CE6"/>
  <c r="CG106" i="4"/>
  <c r="CF106"/>
  <c r="CE106"/>
  <c r="CG105"/>
  <c r="CF105"/>
  <c r="CE105"/>
  <c r="CG104"/>
  <c r="CF104"/>
  <c r="CE104"/>
  <c r="CG103"/>
  <c r="CF103"/>
  <c r="CE103"/>
  <c r="CG102"/>
  <c r="CF102"/>
  <c r="CE102"/>
  <c r="CG101"/>
  <c r="CF101"/>
  <c r="CE101"/>
  <c r="CG100"/>
  <c r="CF100"/>
  <c r="CE100"/>
  <c r="CG99"/>
  <c r="CF99"/>
  <c r="CE99"/>
  <c r="CG98"/>
  <c r="CF98"/>
  <c r="CE98"/>
  <c r="CG97"/>
  <c r="CF97"/>
  <c r="CE97"/>
  <c r="CG96"/>
  <c r="CF96"/>
  <c r="CE96"/>
  <c r="CG95"/>
  <c r="CF95"/>
  <c r="CE95"/>
  <c r="CG94"/>
  <c r="CF94"/>
  <c r="CE94"/>
  <c r="CG93"/>
  <c r="CF93"/>
  <c r="CE93"/>
  <c r="CG92"/>
  <c r="CF92"/>
  <c r="CE92"/>
  <c r="CG91"/>
  <c r="CF91"/>
  <c r="CE91"/>
  <c r="CG90"/>
  <c r="CF90"/>
  <c r="CE90"/>
  <c r="CG89"/>
  <c r="CF89"/>
  <c r="CE89"/>
  <c r="CG88"/>
  <c r="CF88"/>
  <c r="CE88"/>
  <c r="CG87"/>
  <c r="CF87"/>
  <c r="CE87"/>
  <c r="CG86"/>
  <c r="CF86"/>
  <c r="CE86"/>
  <c r="CG85"/>
  <c r="CF85"/>
  <c r="CE85"/>
  <c r="CG84"/>
  <c r="CF84"/>
  <c r="CE84"/>
  <c r="CG83"/>
  <c r="CF83"/>
  <c r="CE83"/>
  <c r="CG82"/>
  <c r="CF82"/>
  <c r="CE82"/>
  <c r="CG81"/>
  <c r="CF81"/>
  <c r="CE81"/>
  <c r="CG80"/>
  <c r="CF80"/>
  <c r="CE80"/>
  <c r="CG79"/>
  <c r="CF79"/>
  <c r="CE79"/>
  <c r="CG78"/>
  <c r="CF78"/>
  <c r="CE78"/>
  <c r="CG77"/>
  <c r="CF77"/>
  <c r="CE77"/>
  <c r="CG76"/>
  <c r="CF76"/>
  <c r="CE76"/>
  <c r="CG75"/>
  <c r="CF75"/>
  <c r="CE75"/>
  <c r="CG74"/>
  <c r="CF74"/>
  <c r="CE74"/>
  <c r="CG73"/>
  <c r="CF73"/>
  <c r="CE73"/>
  <c r="CG72"/>
  <c r="CF72"/>
  <c r="CE72"/>
  <c r="CG71"/>
  <c r="CF71"/>
  <c r="CE71"/>
  <c r="CG70"/>
  <c r="CF70"/>
  <c r="CE70"/>
  <c r="CG69"/>
  <c r="CF69"/>
  <c r="CE69"/>
  <c r="CG68"/>
  <c r="CF68"/>
  <c r="CE68"/>
  <c r="CG67"/>
  <c r="CF67"/>
  <c r="CE67"/>
  <c r="CG66"/>
  <c r="CF66"/>
  <c r="CE66"/>
  <c r="CG65"/>
  <c r="CF65"/>
  <c r="CE65"/>
  <c r="CG64"/>
  <c r="CF64"/>
  <c r="CE64"/>
  <c r="CG63"/>
  <c r="CF63"/>
  <c r="CE63"/>
  <c r="CG62"/>
  <c r="CF62"/>
  <c r="CE62"/>
  <c r="CG61"/>
  <c r="CF61"/>
  <c r="CE61"/>
  <c r="CG60"/>
  <c r="CF60"/>
  <c r="CE60"/>
  <c r="CG59"/>
  <c r="CF59"/>
  <c r="CE59"/>
  <c r="CG58"/>
  <c r="CF58"/>
  <c r="CE58"/>
  <c r="CG57"/>
  <c r="CF57"/>
  <c r="CE57"/>
  <c r="CG56"/>
  <c r="CF56"/>
  <c r="CE56"/>
  <c r="CG55"/>
  <c r="CF55"/>
  <c r="CE55"/>
  <c r="CG54"/>
  <c r="CF54"/>
  <c r="CE54"/>
  <c r="CG53"/>
  <c r="CF53"/>
  <c r="CE53"/>
  <c r="CG52"/>
  <c r="CF52"/>
  <c r="CE52"/>
  <c r="CG51"/>
  <c r="CF51"/>
  <c r="CE51"/>
  <c r="CG50"/>
  <c r="CF50"/>
  <c r="CE50"/>
  <c r="CG49"/>
  <c r="CF49"/>
  <c r="CE49"/>
  <c r="CG48"/>
  <c r="CF48"/>
  <c r="CE48"/>
  <c r="CG47"/>
  <c r="CF47"/>
  <c r="CE47"/>
  <c r="CG46"/>
  <c r="CF46"/>
  <c r="CE46"/>
  <c r="CG45"/>
  <c r="CF45"/>
  <c r="CE45"/>
  <c r="CG44"/>
  <c r="CF44"/>
  <c r="CE44"/>
  <c r="CG43"/>
  <c r="CF43"/>
  <c r="CE43"/>
  <c r="CG42"/>
  <c r="CF42"/>
  <c r="CE42"/>
  <c r="CG41"/>
  <c r="CF41"/>
  <c r="CE41"/>
  <c r="CG40"/>
  <c r="CF40"/>
  <c r="CE40"/>
  <c r="CG39"/>
  <c r="CF39"/>
  <c r="CE39"/>
  <c r="CG38"/>
  <c r="CF38"/>
  <c r="CE38"/>
  <c r="CG37"/>
  <c r="CF37"/>
  <c r="CE37"/>
  <c r="CG36"/>
  <c r="CF36"/>
  <c r="CE36"/>
  <c r="CG35"/>
  <c r="CF35"/>
  <c r="CE35"/>
  <c r="CG34"/>
  <c r="CF34"/>
  <c r="CE34"/>
  <c r="CG33"/>
  <c r="CF33"/>
  <c r="CE33"/>
  <c r="CG32"/>
  <c r="CF32"/>
  <c r="CE32"/>
  <c r="CG31"/>
  <c r="CF31"/>
  <c r="CE31"/>
  <c r="CG30"/>
  <c r="CF30"/>
  <c r="CE30"/>
  <c r="CG29"/>
  <c r="CF29"/>
  <c r="CE29"/>
  <c r="CG28"/>
  <c r="CF28"/>
  <c r="CE28"/>
  <c r="CG27"/>
  <c r="CF27"/>
  <c r="CE27"/>
  <c r="CG26"/>
  <c r="CF26"/>
  <c r="CE26"/>
  <c r="CG25"/>
  <c r="CF25"/>
  <c r="CE25"/>
  <c r="CG24"/>
  <c r="CF24"/>
  <c r="CE24"/>
  <c r="CG23"/>
  <c r="CF23"/>
  <c r="CE23"/>
  <c r="CG22"/>
  <c r="CF22"/>
  <c r="CE22"/>
  <c r="CG21"/>
  <c r="CF21"/>
  <c r="CE21"/>
  <c r="CG20"/>
  <c r="CF20"/>
  <c r="CE20"/>
  <c r="CG19"/>
  <c r="CF19"/>
  <c r="CE19"/>
  <c r="CG18"/>
  <c r="CF18"/>
  <c r="CE18"/>
  <c r="CG17"/>
  <c r="CF17"/>
  <c r="CE17"/>
  <c r="CG16"/>
  <c r="CF16"/>
  <c r="CE16"/>
  <c r="CG15"/>
  <c r="CF15"/>
  <c r="CE15"/>
  <c r="CG14"/>
  <c r="CF14"/>
  <c r="CE14"/>
  <c r="CG13"/>
  <c r="CF13"/>
  <c r="CE13"/>
  <c r="CG12"/>
  <c r="CF12"/>
  <c r="CE12"/>
  <c r="CG11"/>
  <c r="CF11"/>
  <c r="CE11"/>
  <c r="CG10"/>
  <c r="CF10"/>
  <c r="CE10"/>
  <c r="CG9"/>
  <c r="CF9"/>
  <c r="CE9"/>
  <c r="CG8"/>
  <c r="CF8"/>
  <c r="CE8"/>
  <c r="CG7"/>
  <c r="CF7"/>
  <c r="CE7"/>
  <c r="CG6"/>
  <c r="CF6"/>
  <c r="CE6"/>
  <c r="CE7" i="1"/>
  <c r="CF7"/>
  <c r="CG7"/>
  <c r="CE8"/>
  <c r="CF8"/>
  <c r="CG8"/>
  <c r="CE9"/>
  <c r="CF9"/>
  <c r="CG9"/>
  <c r="CE10"/>
  <c r="CF10"/>
  <c r="CG10"/>
  <c r="CE11"/>
  <c r="CF11"/>
  <c r="CG11"/>
  <c r="CE12"/>
  <c r="CF12"/>
  <c r="CG12"/>
  <c r="CE13"/>
  <c r="CF13"/>
  <c r="CG13"/>
  <c r="CE14"/>
  <c r="CF14"/>
  <c r="CG14"/>
  <c r="CE15"/>
  <c r="CF15"/>
  <c r="CG15"/>
  <c r="CE16"/>
  <c r="CF16"/>
  <c r="CG16"/>
  <c r="CE17"/>
  <c r="CF17"/>
  <c r="CG17"/>
  <c r="CE18"/>
  <c r="CF18"/>
  <c r="CG18"/>
  <c r="CE19"/>
  <c r="CF19"/>
  <c r="CG19"/>
  <c r="CE20"/>
  <c r="CF20"/>
  <c r="CG20"/>
  <c r="CE21"/>
  <c r="CF21"/>
  <c r="CG21"/>
  <c r="CE22"/>
  <c r="CF22"/>
  <c r="CG22"/>
  <c r="CE23"/>
  <c r="CF23"/>
  <c r="CG23"/>
  <c r="CE24"/>
  <c r="CF24"/>
  <c r="CG24"/>
  <c r="CE25"/>
  <c r="CF25"/>
  <c r="CG25"/>
  <c r="CE26"/>
  <c r="CF26"/>
  <c r="CG26"/>
  <c r="CE27"/>
  <c r="CF27"/>
  <c r="CG27"/>
  <c r="CE28"/>
  <c r="CF28"/>
  <c r="CG28"/>
  <c r="CE29"/>
  <c r="CF29"/>
  <c r="CG29"/>
  <c r="CE30"/>
  <c r="CF30"/>
  <c r="CG30"/>
  <c r="CE31"/>
  <c r="CF31"/>
  <c r="CG31"/>
  <c r="CE32"/>
  <c r="CF32"/>
  <c r="CG32"/>
  <c r="CE33"/>
  <c r="CF33"/>
  <c r="CG33"/>
  <c r="CE34"/>
  <c r="CF34"/>
  <c r="CG34"/>
  <c r="CE35"/>
  <c r="CF35"/>
  <c r="CG35"/>
  <c r="CE36"/>
  <c r="CF36"/>
  <c r="CG36"/>
  <c r="CE37"/>
  <c r="CF37"/>
  <c r="CG37"/>
  <c r="CE38"/>
  <c r="CF38"/>
  <c r="CG38"/>
  <c r="CE39"/>
  <c r="CF39"/>
  <c r="CG39"/>
  <c r="CE40"/>
  <c r="CF40"/>
  <c r="CG40"/>
  <c r="CE41"/>
  <c r="CF41"/>
  <c r="CG41"/>
  <c r="CE42"/>
  <c r="CF42"/>
  <c r="CG42"/>
  <c r="CE43"/>
  <c r="CF43"/>
  <c r="CG43"/>
  <c r="CE44"/>
  <c r="CF44"/>
  <c r="CG44"/>
  <c r="CE45"/>
  <c r="CF45"/>
  <c r="CG45"/>
  <c r="CE46"/>
  <c r="CF46"/>
  <c r="CG46"/>
  <c r="CE47"/>
  <c r="CF47"/>
  <c r="CG47"/>
  <c r="CE48"/>
  <c r="CF48"/>
  <c r="CG48"/>
  <c r="CE49"/>
  <c r="CF49"/>
  <c r="CG49"/>
  <c r="CE50"/>
  <c r="CF50"/>
  <c r="CG50"/>
  <c r="CE51"/>
  <c r="CF51"/>
  <c r="CG51"/>
  <c r="CE52"/>
  <c r="CF52"/>
  <c r="CG52"/>
  <c r="CE53"/>
  <c r="CF53"/>
  <c r="CG53"/>
  <c r="CE54"/>
  <c r="CF54"/>
  <c r="CG54"/>
  <c r="CE55"/>
  <c r="CF55"/>
  <c r="CG55"/>
  <c r="CE56"/>
  <c r="CF56"/>
  <c r="CG56"/>
  <c r="CE57"/>
  <c r="CF57"/>
  <c r="CG57"/>
  <c r="CE58"/>
  <c r="CF58"/>
  <c r="CG58"/>
  <c r="CE59"/>
  <c r="CF59"/>
  <c r="CG59"/>
  <c r="CE60"/>
  <c r="CF60"/>
  <c r="CG60"/>
  <c r="CE61"/>
  <c r="CF61"/>
  <c r="CG61"/>
  <c r="CE62"/>
  <c r="CF62"/>
  <c r="CG62"/>
  <c r="CE63"/>
  <c r="CF63"/>
  <c r="CG63"/>
  <c r="CE64"/>
  <c r="CF64"/>
  <c r="CG64"/>
  <c r="CE65"/>
  <c r="CF65"/>
  <c r="CG65"/>
  <c r="CE66"/>
  <c r="CF66"/>
  <c r="CG66"/>
  <c r="CE67"/>
  <c r="CF67"/>
  <c r="CG67"/>
  <c r="CE68"/>
  <c r="CF68"/>
  <c r="CG68"/>
  <c r="CE69"/>
  <c r="CF69"/>
  <c r="CG69"/>
  <c r="CE70"/>
  <c r="CF70"/>
  <c r="CG70"/>
  <c r="CE71"/>
  <c r="CF71"/>
  <c r="CG71"/>
  <c r="CE72"/>
  <c r="CF72"/>
  <c r="CG72"/>
  <c r="CE73"/>
  <c r="CF73"/>
  <c r="CG73"/>
  <c r="CE74"/>
  <c r="CF74"/>
  <c r="CG74"/>
  <c r="CE75"/>
  <c r="CF75"/>
  <c r="CG75"/>
  <c r="CE76"/>
  <c r="CF76"/>
  <c r="CG76"/>
  <c r="CE77"/>
  <c r="CF77"/>
  <c r="CG77"/>
  <c r="CE78"/>
  <c r="CF78"/>
  <c r="CG78"/>
  <c r="CE79"/>
  <c r="CF79"/>
  <c r="CG79"/>
  <c r="CE80"/>
  <c r="CF80"/>
  <c r="CG80"/>
  <c r="CE81"/>
  <c r="CF81"/>
  <c r="CG81"/>
  <c r="CE82"/>
  <c r="CF82"/>
  <c r="CG82"/>
  <c r="CE83"/>
  <c r="CF83"/>
  <c r="CG83"/>
  <c r="CE84"/>
  <c r="CF84"/>
  <c r="CG84"/>
  <c r="CE85"/>
  <c r="CF85"/>
  <c r="CG85"/>
  <c r="CE86"/>
  <c r="CF86"/>
  <c r="CG86"/>
  <c r="CE87"/>
  <c r="CF87"/>
  <c r="CG87"/>
  <c r="CE88"/>
  <c r="CF88"/>
  <c r="CG88"/>
  <c r="CE89"/>
  <c r="CF89"/>
  <c r="CG89"/>
  <c r="CE90"/>
  <c r="CF90"/>
  <c r="CG90"/>
  <c r="CE91"/>
  <c r="CF91"/>
  <c r="CG91"/>
  <c r="CE92"/>
  <c r="CF92"/>
  <c r="CG92"/>
  <c r="CE93"/>
  <c r="CF93"/>
  <c r="CG93"/>
  <c r="CE94"/>
  <c r="CF94"/>
  <c r="CG94"/>
  <c r="CE95"/>
  <c r="CF95"/>
  <c r="CG95"/>
  <c r="CE96"/>
  <c r="CF96"/>
  <c r="CG96"/>
  <c r="CE97"/>
  <c r="CF97"/>
  <c r="CG97"/>
  <c r="CE98"/>
  <c r="CF98"/>
  <c r="CG98"/>
  <c r="CE99"/>
  <c r="CF99"/>
  <c r="CG99"/>
  <c r="CE100"/>
  <c r="CF100"/>
  <c r="CG100"/>
  <c r="CE101"/>
  <c r="CF101"/>
  <c r="CG101"/>
  <c r="CE102"/>
  <c r="CF102"/>
  <c r="CG102"/>
  <c r="CE103"/>
  <c r="CF103"/>
  <c r="CG103"/>
  <c r="CE104"/>
  <c r="CF104"/>
  <c r="CG104"/>
  <c r="CE105"/>
  <c r="CF105"/>
  <c r="CG105"/>
  <c r="CE106"/>
  <c r="CF106"/>
  <c r="CG106"/>
  <c r="CG6"/>
  <c r="CF6"/>
  <c r="CE6"/>
  <c r="Y106" i="2"/>
  <c r="X106"/>
  <c r="W106"/>
  <c r="Y105"/>
  <c r="X105"/>
  <c r="W105"/>
  <c r="Y104"/>
  <c r="X104"/>
  <c r="W104"/>
  <c r="Y103"/>
  <c r="X103"/>
  <c r="W103"/>
  <c r="Y102"/>
  <c r="X102"/>
  <c r="W102"/>
  <c r="Y101"/>
  <c r="X101"/>
  <c r="W101"/>
  <c r="Y100"/>
  <c r="X100"/>
  <c r="W100"/>
  <c r="Y99"/>
  <c r="X99"/>
  <c r="W99"/>
  <c r="Y98"/>
  <c r="X98"/>
  <c r="W98"/>
  <c r="Y97"/>
  <c r="X97"/>
  <c r="W97"/>
  <c r="Y96"/>
  <c r="X96"/>
  <c r="W96"/>
  <c r="Y95"/>
  <c r="X95"/>
  <c r="W95"/>
  <c r="Y94"/>
  <c r="X94"/>
  <c r="W94"/>
  <c r="Y93"/>
  <c r="X93"/>
  <c r="W93"/>
  <c r="Y92"/>
  <c r="X92"/>
  <c r="W92"/>
  <c r="Y91"/>
  <c r="X91"/>
  <c r="W91"/>
  <c r="Y90"/>
  <c r="X90"/>
  <c r="W90"/>
  <c r="Y89"/>
  <c r="X89"/>
  <c r="W89"/>
  <c r="Y88"/>
  <c r="X88"/>
  <c r="W88"/>
  <c r="Y87"/>
  <c r="X87"/>
  <c r="W87"/>
  <c r="Y86"/>
  <c r="X86"/>
  <c r="W86"/>
  <c r="Y85"/>
  <c r="X85"/>
  <c r="W85"/>
  <c r="Y84"/>
  <c r="X84"/>
  <c r="W84"/>
  <c r="Y83"/>
  <c r="X83"/>
  <c r="W83"/>
  <c r="Y82"/>
  <c r="X82"/>
  <c r="W82"/>
  <c r="Y81"/>
  <c r="X81"/>
  <c r="W81"/>
  <c r="Y80"/>
  <c r="X80"/>
  <c r="W80"/>
  <c r="Y79"/>
  <c r="X79"/>
  <c r="W79"/>
  <c r="Y78"/>
  <c r="X78"/>
  <c r="W78"/>
  <c r="Y77"/>
  <c r="X77"/>
  <c r="W77"/>
  <c r="Y76"/>
  <c r="X76"/>
  <c r="W76"/>
  <c r="Y75"/>
  <c r="X75"/>
  <c r="W75"/>
  <c r="Y74"/>
  <c r="X74"/>
  <c r="W74"/>
  <c r="Y73"/>
  <c r="X73"/>
  <c r="W73"/>
  <c r="Y72"/>
  <c r="X72"/>
  <c r="W72"/>
  <c r="Y71"/>
  <c r="X71"/>
  <c r="W71"/>
  <c r="Y70"/>
  <c r="X70"/>
  <c r="W70"/>
  <c r="Y69"/>
  <c r="X69"/>
  <c r="W69"/>
  <c r="Y68"/>
  <c r="X68"/>
  <c r="W68"/>
  <c r="Y67"/>
  <c r="X67"/>
  <c r="W67"/>
  <c r="Y66"/>
  <c r="X66"/>
  <c r="W66"/>
  <c r="Y65"/>
  <c r="X65"/>
  <c r="W65"/>
  <c r="Y64"/>
  <c r="X64"/>
  <c r="W64"/>
  <c r="Y63"/>
  <c r="X63"/>
  <c r="W63"/>
  <c r="Y62"/>
  <c r="X62"/>
  <c r="W62"/>
  <c r="Y61"/>
  <c r="X61"/>
  <c r="W61"/>
  <c r="Y60"/>
  <c r="X60"/>
  <c r="W60"/>
  <c r="Y59"/>
  <c r="X59"/>
  <c r="W59"/>
  <c r="Y58"/>
  <c r="X58"/>
  <c r="W58"/>
  <c r="Y57"/>
  <c r="X57"/>
  <c r="W57"/>
  <c r="Y56"/>
  <c r="X56"/>
  <c r="W56"/>
  <c r="Y55"/>
  <c r="X55"/>
  <c r="W55"/>
  <c r="Y54"/>
  <c r="X54"/>
  <c r="W54"/>
  <c r="Y53"/>
  <c r="X53"/>
  <c r="W53"/>
  <c r="Y52"/>
  <c r="X52"/>
  <c r="W52"/>
  <c r="Y51"/>
  <c r="X51"/>
  <c r="W51"/>
  <c r="Y50"/>
  <c r="X50"/>
  <c r="W50"/>
  <c r="Y49"/>
  <c r="X49"/>
  <c r="W49"/>
  <c r="Y48"/>
  <c r="X48"/>
  <c r="W48"/>
  <c r="Y47"/>
  <c r="X47"/>
  <c r="W47"/>
  <c r="Y46"/>
  <c r="X46"/>
  <c r="W46"/>
  <c r="Y45"/>
  <c r="X45"/>
  <c r="W45"/>
  <c r="Y44"/>
  <c r="X44"/>
  <c r="W44"/>
  <c r="Y43"/>
  <c r="X43"/>
  <c r="W43"/>
  <c r="Y42"/>
  <c r="X42"/>
  <c r="W42"/>
  <c r="Y41"/>
  <c r="X41"/>
  <c r="W41"/>
  <c r="Y40"/>
  <c r="X40"/>
  <c r="W40"/>
  <c r="Y39"/>
  <c r="X39"/>
  <c r="W39"/>
  <c r="Y38"/>
  <c r="X38"/>
  <c r="W38"/>
  <c r="Y37"/>
  <c r="X37"/>
  <c r="W37"/>
  <c r="Y36"/>
  <c r="X36"/>
  <c r="W36"/>
  <c r="Y35"/>
  <c r="X35"/>
  <c r="W35"/>
  <c r="Y34"/>
  <c r="X34"/>
  <c r="W34"/>
  <c r="Y33"/>
  <c r="X33"/>
  <c r="W33"/>
  <c r="Y32"/>
  <c r="X32"/>
  <c r="W32"/>
  <c r="Y31"/>
  <c r="X31"/>
  <c r="W31"/>
  <c r="Y30"/>
  <c r="X30"/>
  <c r="W30"/>
  <c r="Y29"/>
  <c r="X29"/>
  <c r="W29"/>
  <c r="Y28"/>
  <c r="X28"/>
  <c r="W28"/>
  <c r="Y27"/>
  <c r="X27"/>
  <c r="W27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Y10"/>
  <c r="X10"/>
  <c r="W10"/>
  <c r="Y9"/>
  <c r="X9"/>
  <c r="W9"/>
  <c r="Y8"/>
  <c r="X8"/>
  <c r="W8"/>
  <c r="Y7"/>
  <c r="X7"/>
  <c r="W7"/>
  <c r="Y6"/>
  <c r="X6"/>
  <c r="W6"/>
  <c r="Y106" i="3"/>
  <c r="X106"/>
  <c r="W106"/>
  <c r="Y105"/>
  <c r="X105"/>
  <c r="W105"/>
  <c r="Y104"/>
  <c r="X104"/>
  <c r="W104"/>
  <c r="Y103"/>
  <c r="X103"/>
  <c r="W103"/>
  <c r="Y102"/>
  <c r="X102"/>
  <c r="W102"/>
  <c r="Y101"/>
  <c r="X101"/>
  <c r="W101"/>
  <c r="Y100"/>
  <c r="X100"/>
  <c r="W100"/>
  <c r="Y99"/>
  <c r="X99"/>
  <c r="W99"/>
  <c r="Y98"/>
  <c r="X98"/>
  <c r="W98"/>
  <c r="Y97"/>
  <c r="X97"/>
  <c r="W97"/>
  <c r="Y96"/>
  <c r="X96"/>
  <c r="W96"/>
  <c r="Y95"/>
  <c r="X95"/>
  <c r="W95"/>
  <c r="Y94"/>
  <c r="X94"/>
  <c r="W94"/>
  <c r="Y93"/>
  <c r="X93"/>
  <c r="W93"/>
  <c r="Y92"/>
  <c r="X92"/>
  <c r="W92"/>
  <c r="Y91"/>
  <c r="X91"/>
  <c r="W91"/>
  <c r="Y90"/>
  <c r="X90"/>
  <c r="W90"/>
  <c r="Y89"/>
  <c r="X89"/>
  <c r="W89"/>
  <c r="Y88"/>
  <c r="X88"/>
  <c r="W88"/>
  <c r="Y87"/>
  <c r="X87"/>
  <c r="W87"/>
  <c r="Y86"/>
  <c r="X86"/>
  <c r="W86"/>
  <c r="Y85"/>
  <c r="X85"/>
  <c r="W85"/>
  <c r="Y84"/>
  <c r="X84"/>
  <c r="W84"/>
  <c r="Y83"/>
  <c r="X83"/>
  <c r="W83"/>
  <c r="Y82"/>
  <c r="X82"/>
  <c r="W82"/>
  <c r="Y81"/>
  <c r="X81"/>
  <c r="W81"/>
  <c r="Y80"/>
  <c r="X80"/>
  <c r="W80"/>
  <c r="Y79"/>
  <c r="X79"/>
  <c r="W79"/>
  <c r="Y78"/>
  <c r="X78"/>
  <c r="W78"/>
  <c r="Y77"/>
  <c r="X77"/>
  <c r="W77"/>
  <c r="Y76"/>
  <c r="X76"/>
  <c r="W76"/>
  <c r="Y75"/>
  <c r="X75"/>
  <c r="W75"/>
  <c r="Y74"/>
  <c r="X74"/>
  <c r="W74"/>
  <c r="Y73"/>
  <c r="X73"/>
  <c r="W73"/>
  <c r="Y72"/>
  <c r="X72"/>
  <c r="W72"/>
  <c r="Y71"/>
  <c r="X71"/>
  <c r="W71"/>
  <c r="Y70"/>
  <c r="X70"/>
  <c r="W70"/>
  <c r="Y69"/>
  <c r="X69"/>
  <c r="W69"/>
  <c r="Y68"/>
  <c r="X68"/>
  <c r="W68"/>
  <c r="Y67"/>
  <c r="X67"/>
  <c r="W67"/>
  <c r="Y66"/>
  <c r="X66"/>
  <c r="W66"/>
  <c r="Y65"/>
  <c r="X65"/>
  <c r="W65"/>
  <c r="Y64"/>
  <c r="X64"/>
  <c r="W64"/>
  <c r="Y63"/>
  <c r="X63"/>
  <c r="W63"/>
  <c r="Y62"/>
  <c r="X62"/>
  <c r="W62"/>
  <c r="Y61"/>
  <c r="X61"/>
  <c r="W61"/>
  <c r="Y60"/>
  <c r="X60"/>
  <c r="W60"/>
  <c r="Y59"/>
  <c r="X59"/>
  <c r="W59"/>
  <c r="Y58"/>
  <c r="X58"/>
  <c r="W58"/>
  <c r="Y57"/>
  <c r="X57"/>
  <c r="W57"/>
  <c r="Y56"/>
  <c r="X56"/>
  <c r="W56"/>
  <c r="Y55"/>
  <c r="X55"/>
  <c r="W55"/>
  <c r="Y54"/>
  <c r="X54"/>
  <c r="W54"/>
  <c r="Y53"/>
  <c r="X53"/>
  <c r="W53"/>
  <c r="Y52"/>
  <c r="X52"/>
  <c r="W52"/>
  <c r="Y51"/>
  <c r="X51"/>
  <c r="W51"/>
  <c r="Y50"/>
  <c r="X50"/>
  <c r="W50"/>
  <c r="Y49"/>
  <c r="X49"/>
  <c r="W49"/>
  <c r="Y48"/>
  <c r="X48"/>
  <c r="W48"/>
  <c r="Y47"/>
  <c r="X47"/>
  <c r="W47"/>
  <c r="Y46"/>
  <c r="X46"/>
  <c r="W46"/>
  <c r="Y45"/>
  <c r="X45"/>
  <c r="W45"/>
  <c r="Y44"/>
  <c r="X44"/>
  <c r="W44"/>
  <c r="Y43"/>
  <c r="X43"/>
  <c r="W43"/>
  <c r="Y42"/>
  <c r="X42"/>
  <c r="W42"/>
  <c r="Y41"/>
  <c r="X41"/>
  <c r="W41"/>
  <c r="Y40"/>
  <c r="X40"/>
  <c r="W40"/>
  <c r="Y39"/>
  <c r="X39"/>
  <c r="W39"/>
  <c r="Y38"/>
  <c r="X38"/>
  <c r="W38"/>
  <c r="Y37"/>
  <c r="X37"/>
  <c r="W37"/>
  <c r="Y36"/>
  <c r="X36"/>
  <c r="W36"/>
  <c r="Y35"/>
  <c r="X35"/>
  <c r="W35"/>
  <c r="Y34"/>
  <c r="X34"/>
  <c r="W34"/>
  <c r="Y33"/>
  <c r="X33"/>
  <c r="W33"/>
  <c r="Y32"/>
  <c r="X32"/>
  <c r="W32"/>
  <c r="Y31"/>
  <c r="X31"/>
  <c r="W31"/>
  <c r="Y30"/>
  <c r="X30"/>
  <c r="W30"/>
  <c r="Y29"/>
  <c r="X29"/>
  <c r="W29"/>
  <c r="Y28"/>
  <c r="X28"/>
  <c r="W28"/>
  <c r="Y27"/>
  <c r="X27"/>
  <c r="W27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Y10"/>
  <c r="X10"/>
  <c r="W10"/>
  <c r="Y9"/>
  <c r="X9"/>
  <c r="W9"/>
  <c r="Y8"/>
  <c r="X8"/>
  <c r="W8"/>
  <c r="Y7"/>
  <c r="X7"/>
  <c r="W7"/>
  <c r="Y6"/>
  <c r="X6"/>
  <c r="W6"/>
  <c r="Y106" i="4"/>
  <c r="X106"/>
  <c r="W106"/>
  <c r="Y105"/>
  <c r="X105"/>
  <c r="W105"/>
  <c r="Y104"/>
  <c r="X104"/>
  <c r="W104"/>
  <c r="Y103"/>
  <c r="X103"/>
  <c r="W103"/>
  <c r="Y102"/>
  <c r="X102"/>
  <c r="W102"/>
  <c r="Y101"/>
  <c r="X101"/>
  <c r="W101"/>
  <c r="Y100"/>
  <c r="X100"/>
  <c r="W100"/>
  <c r="Y99"/>
  <c r="X99"/>
  <c r="W99"/>
  <c r="Y98"/>
  <c r="X98"/>
  <c r="W98"/>
  <c r="Y97"/>
  <c r="X97"/>
  <c r="W97"/>
  <c r="Y96"/>
  <c r="X96"/>
  <c r="W96"/>
  <c r="Y95"/>
  <c r="X95"/>
  <c r="W95"/>
  <c r="Y94"/>
  <c r="X94"/>
  <c r="W94"/>
  <c r="Y93"/>
  <c r="X93"/>
  <c r="W93"/>
  <c r="Y92"/>
  <c r="X92"/>
  <c r="W92"/>
  <c r="Y91"/>
  <c r="X91"/>
  <c r="W91"/>
  <c r="Y90"/>
  <c r="X90"/>
  <c r="W90"/>
  <c r="Y89"/>
  <c r="X89"/>
  <c r="W89"/>
  <c r="Y88"/>
  <c r="X88"/>
  <c r="W88"/>
  <c r="Y87"/>
  <c r="X87"/>
  <c r="W87"/>
  <c r="Y86"/>
  <c r="X86"/>
  <c r="W86"/>
  <c r="Y85"/>
  <c r="X85"/>
  <c r="W85"/>
  <c r="Y84"/>
  <c r="X84"/>
  <c r="W84"/>
  <c r="Y83"/>
  <c r="X83"/>
  <c r="W83"/>
  <c r="Y82"/>
  <c r="X82"/>
  <c r="W82"/>
  <c r="Y81"/>
  <c r="X81"/>
  <c r="W81"/>
  <c r="Y80"/>
  <c r="X80"/>
  <c r="W80"/>
  <c r="Y79"/>
  <c r="X79"/>
  <c r="W79"/>
  <c r="Y78"/>
  <c r="X78"/>
  <c r="W78"/>
  <c r="Y77"/>
  <c r="X77"/>
  <c r="W77"/>
  <c r="Y76"/>
  <c r="X76"/>
  <c r="W76"/>
  <c r="Y75"/>
  <c r="X75"/>
  <c r="W75"/>
  <c r="Y74"/>
  <c r="X74"/>
  <c r="W74"/>
  <c r="Y73"/>
  <c r="X73"/>
  <c r="W73"/>
  <c r="Y72"/>
  <c r="X72"/>
  <c r="W72"/>
  <c r="Y71"/>
  <c r="X71"/>
  <c r="W71"/>
  <c r="Y70"/>
  <c r="X70"/>
  <c r="W70"/>
  <c r="Y69"/>
  <c r="X69"/>
  <c r="W69"/>
  <c r="Y68"/>
  <c r="X68"/>
  <c r="W68"/>
  <c r="Y67"/>
  <c r="X67"/>
  <c r="W67"/>
  <c r="Y66"/>
  <c r="X66"/>
  <c r="W66"/>
  <c r="Y65"/>
  <c r="X65"/>
  <c r="W65"/>
  <c r="Y64"/>
  <c r="X64"/>
  <c r="W64"/>
  <c r="Y63"/>
  <c r="X63"/>
  <c r="W63"/>
  <c r="Y62"/>
  <c r="X62"/>
  <c r="W62"/>
  <c r="Y61"/>
  <c r="X61"/>
  <c r="W61"/>
  <c r="Y60"/>
  <c r="X60"/>
  <c r="W60"/>
  <c r="Y59"/>
  <c r="X59"/>
  <c r="W59"/>
  <c r="Y58"/>
  <c r="X58"/>
  <c r="W58"/>
  <c r="Y57"/>
  <c r="X57"/>
  <c r="W57"/>
  <c r="Y56"/>
  <c r="X56"/>
  <c r="W56"/>
  <c r="Y55"/>
  <c r="X55"/>
  <c r="W55"/>
  <c r="Y54"/>
  <c r="X54"/>
  <c r="W54"/>
  <c r="Y53"/>
  <c r="X53"/>
  <c r="W53"/>
  <c r="Y52"/>
  <c r="X52"/>
  <c r="W52"/>
  <c r="Y51"/>
  <c r="X51"/>
  <c r="W51"/>
  <c r="Y50"/>
  <c r="X50"/>
  <c r="W50"/>
  <c r="Y49"/>
  <c r="X49"/>
  <c r="W49"/>
  <c r="Y48"/>
  <c r="X48"/>
  <c r="W48"/>
  <c r="Y47"/>
  <c r="X47"/>
  <c r="W47"/>
  <c r="Y46"/>
  <c r="X46"/>
  <c r="W46"/>
  <c r="Y45"/>
  <c r="X45"/>
  <c r="W45"/>
  <c r="Y44"/>
  <c r="X44"/>
  <c r="W44"/>
  <c r="Y43"/>
  <c r="X43"/>
  <c r="W43"/>
  <c r="Y42"/>
  <c r="X42"/>
  <c r="W42"/>
  <c r="Y41"/>
  <c r="X41"/>
  <c r="W41"/>
  <c r="Y40"/>
  <c r="X40"/>
  <c r="W40"/>
  <c r="Y39"/>
  <c r="X39"/>
  <c r="W39"/>
  <c r="Y38"/>
  <c r="X38"/>
  <c r="W38"/>
  <c r="Y37"/>
  <c r="X37"/>
  <c r="W37"/>
  <c r="Y36"/>
  <c r="X36"/>
  <c r="W36"/>
  <c r="Y35"/>
  <c r="X35"/>
  <c r="W35"/>
  <c r="Y34"/>
  <c r="X34"/>
  <c r="W34"/>
  <c r="Y33"/>
  <c r="X33"/>
  <c r="W33"/>
  <c r="Y32"/>
  <c r="X32"/>
  <c r="W32"/>
  <c r="Y31"/>
  <c r="X31"/>
  <c r="W31"/>
  <c r="Y30"/>
  <c r="X30"/>
  <c r="W30"/>
  <c r="Y29"/>
  <c r="X29"/>
  <c r="W29"/>
  <c r="Y28"/>
  <c r="X28"/>
  <c r="W28"/>
  <c r="Y27"/>
  <c r="X27"/>
  <c r="W27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Y10"/>
  <c r="X10"/>
  <c r="W10"/>
  <c r="Y9"/>
  <c r="X9"/>
  <c r="W9"/>
  <c r="Y8"/>
  <c r="X8"/>
  <c r="W8"/>
  <c r="Y7"/>
  <c r="X7"/>
  <c r="W7"/>
  <c r="Y6"/>
  <c r="X6"/>
  <c r="W6"/>
  <c r="W7" i="1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36"/>
  <c r="X36"/>
  <c r="Y36"/>
  <c r="W37"/>
  <c r="X37"/>
  <c r="Y37"/>
  <c r="W38"/>
  <c r="X38"/>
  <c r="Y38"/>
  <c r="W39"/>
  <c r="X39"/>
  <c r="Y39"/>
  <c r="W40"/>
  <c r="X40"/>
  <c r="Y40"/>
  <c r="W41"/>
  <c r="X41"/>
  <c r="Y41"/>
  <c r="W42"/>
  <c r="X42"/>
  <c r="Y42"/>
  <c r="W43"/>
  <c r="X43"/>
  <c r="Y43"/>
  <c r="W44"/>
  <c r="X44"/>
  <c r="Y44"/>
  <c r="W45"/>
  <c r="X45"/>
  <c r="Y45"/>
  <c r="W46"/>
  <c r="X46"/>
  <c r="Y46"/>
  <c r="W47"/>
  <c r="X47"/>
  <c r="Y47"/>
  <c r="W48"/>
  <c r="X48"/>
  <c r="Y48"/>
  <c r="W49"/>
  <c r="X49"/>
  <c r="Y49"/>
  <c r="W50"/>
  <c r="X50"/>
  <c r="Y50"/>
  <c r="W51"/>
  <c r="X51"/>
  <c r="Y51"/>
  <c r="W52"/>
  <c r="X52"/>
  <c r="Y52"/>
  <c r="W53"/>
  <c r="X53"/>
  <c r="Y53"/>
  <c r="W54"/>
  <c r="X54"/>
  <c r="Y54"/>
  <c r="W55"/>
  <c r="X55"/>
  <c r="Y55"/>
  <c r="W56"/>
  <c r="X56"/>
  <c r="Y56"/>
  <c r="W57"/>
  <c r="X57"/>
  <c r="Y57"/>
  <c r="W58"/>
  <c r="X58"/>
  <c r="Y58"/>
  <c r="W59"/>
  <c r="X59"/>
  <c r="Y59"/>
  <c r="W60"/>
  <c r="X60"/>
  <c r="Y60"/>
  <c r="W61"/>
  <c r="X61"/>
  <c r="Y61"/>
  <c r="W62"/>
  <c r="X62"/>
  <c r="Y62"/>
  <c r="W63"/>
  <c r="X63"/>
  <c r="Y63"/>
  <c r="W64"/>
  <c r="X64"/>
  <c r="Y64"/>
  <c r="W65"/>
  <c r="X65"/>
  <c r="Y65"/>
  <c r="W66"/>
  <c r="X66"/>
  <c r="Y66"/>
  <c r="W67"/>
  <c r="X67"/>
  <c r="Y67"/>
  <c r="W68"/>
  <c r="X68"/>
  <c r="Y68"/>
  <c r="W69"/>
  <c r="X69"/>
  <c r="Y69"/>
  <c r="W70"/>
  <c r="X70"/>
  <c r="Y70"/>
  <c r="W71"/>
  <c r="X71"/>
  <c r="Y71"/>
  <c r="W72"/>
  <c r="X72"/>
  <c r="Y72"/>
  <c r="W73"/>
  <c r="X73"/>
  <c r="Y73"/>
  <c r="W74"/>
  <c r="X74"/>
  <c r="Y74"/>
  <c r="W75"/>
  <c r="X75"/>
  <c r="Y75"/>
  <c r="W76"/>
  <c r="X76"/>
  <c r="Y76"/>
  <c r="W77"/>
  <c r="X77"/>
  <c r="Y77"/>
  <c r="W78"/>
  <c r="X78"/>
  <c r="Y78"/>
  <c r="W79"/>
  <c r="X79"/>
  <c r="Y79"/>
  <c r="W80"/>
  <c r="X80"/>
  <c r="Y80"/>
  <c r="W81"/>
  <c r="X81"/>
  <c r="Y81"/>
  <c r="W82"/>
  <c r="X82"/>
  <c r="Y82"/>
  <c r="W83"/>
  <c r="X83"/>
  <c r="Y83"/>
  <c r="W84"/>
  <c r="X84"/>
  <c r="Y84"/>
  <c r="W85"/>
  <c r="X85"/>
  <c r="Y85"/>
  <c r="W86"/>
  <c r="X86"/>
  <c r="Y86"/>
  <c r="W87"/>
  <c r="X87"/>
  <c r="Y87"/>
  <c r="W88"/>
  <c r="X88"/>
  <c r="Y88"/>
  <c r="W89"/>
  <c r="X89"/>
  <c r="Y89"/>
  <c r="W90"/>
  <c r="X90"/>
  <c r="Y90"/>
  <c r="W91"/>
  <c r="X91"/>
  <c r="Y91"/>
  <c r="W92"/>
  <c r="X92"/>
  <c r="Y92"/>
  <c r="W93"/>
  <c r="X93"/>
  <c r="Y93"/>
  <c r="W94"/>
  <c r="X94"/>
  <c r="Y94"/>
  <c r="W95"/>
  <c r="X95"/>
  <c r="Y95"/>
  <c r="W96"/>
  <c r="X96"/>
  <c r="Y96"/>
  <c r="W97"/>
  <c r="X97"/>
  <c r="Y97"/>
  <c r="W98"/>
  <c r="X98"/>
  <c r="Y98"/>
  <c r="W99"/>
  <c r="X99"/>
  <c r="Y99"/>
  <c r="W100"/>
  <c r="X100"/>
  <c r="Y100"/>
  <c r="W101"/>
  <c r="X101"/>
  <c r="Y101"/>
  <c r="W102"/>
  <c r="X102"/>
  <c r="Y102"/>
  <c r="W103"/>
  <c r="X103"/>
  <c r="Y103"/>
  <c r="W104"/>
  <c r="X104"/>
  <c r="Y104"/>
  <c r="W105"/>
  <c r="X105"/>
  <c r="Y105"/>
  <c r="W106"/>
  <c r="X106"/>
  <c r="Y106"/>
  <c r="Y6"/>
  <c r="X6"/>
  <c r="W6"/>
  <c r="BU106" i="2"/>
  <c r="BT106"/>
  <c r="BS106"/>
  <c r="BU105"/>
  <c r="BT105"/>
  <c r="BS105"/>
  <c r="BU104"/>
  <c r="BT104"/>
  <c r="BS104"/>
  <c r="BU103"/>
  <c r="BT103"/>
  <c r="BS103"/>
  <c r="BU102"/>
  <c r="BT102"/>
  <c r="BS102"/>
  <c r="BU101"/>
  <c r="BT101"/>
  <c r="BS101"/>
  <c r="BU100"/>
  <c r="BT100"/>
  <c r="BS100"/>
  <c r="BU99"/>
  <c r="BT99"/>
  <c r="BS99"/>
  <c r="BU98"/>
  <c r="BT98"/>
  <c r="BS98"/>
  <c r="BU97"/>
  <c r="BT97"/>
  <c r="BS97"/>
  <c r="BU96"/>
  <c r="BT96"/>
  <c r="BS96"/>
  <c r="BU95"/>
  <c r="BT95"/>
  <c r="BS95"/>
  <c r="BU94"/>
  <c r="BT94"/>
  <c r="BS94"/>
  <c r="BU93"/>
  <c r="BT93"/>
  <c r="BS93"/>
  <c r="BU92"/>
  <c r="BT92"/>
  <c r="BS92"/>
  <c r="BU91"/>
  <c r="BT91"/>
  <c r="BS91"/>
  <c r="BU90"/>
  <c r="BT90"/>
  <c r="BS90"/>
  <c r="BU89"/>
  <c r="BT89"/>
  <c r="BS89"/>
  <c r="BU88"/>
  <c r="BT88"/>
  <c r="BS88"/>
  <c r="BU87"/>
  <c r="BT87"/>
  <c r="BS87"/>
  <c r="BU86"/>
  <c r="BT86"/>
  <c r="BS86"/>
  <c r="BU85"/>
  <c r="BT85"/>
  <c r="BS85"/>
  <c r="BU84"/>
  <c r="BT84"/>
  <c r="BS84"/>
  <c r="BU83"/>
  <c r="BT83"/>
  <c r="BS83"/>
  <c r="BU82"/>
  <c r="BT82"/>
  <c r="BS82"/>
  <c r="BU81"/>
  <c r="BT81"/>
  <c r="BS81"/>
  <c r="BU80"/>
  <c r="BT80"/>
  <c r="BS80"/>
  <c r="BU79"/>
  <c r="BT79"/>
  <c r="BS79"/>
  <c r="BU78"/>
  <c r="BT78"/>
  <c r="BS78"/>
  <c r="BU77"/>
  <c r="BT77"/>
  <c r="BS77"/>
  <c r="BU76"/>
  <c r="BT76"/>
  <c r="BS76"/>
  <c r="BU75"/>
  <c r="BT75"/>
  <c r="BS75"/>
  <c r="BU74"/>
  <c r="BT74"/>
  <c r="BS74"/>
  <c r="BU73"/>
  <c r="BT73"/>
  <c r="BS73"/>
  <c r="BU72"/>
  <c r="BT72"/>
  <c r="BS72"/>
  <c r="BU71"/>
  <c r="BT71"/>
  <c r="BS71"/>
  <c r="BU70"/>
  <c r="BT70"/>
  <c r="BS70"/>
  <c r="BU69"/>
  <c r="BT69"/>
  <c r="BS69"/>
  <c r="BU68"/>
  <c r="BT68"/>
  <c r="BS68"/>
  <c r="BU67"/>
  <c r="BT67"/>
  <c r="BS67"/>
  <c r="BU66"/>
  <c r="BT66"/>
  <c r="BS66"/>
  <c r="BU65"/>
  <c r="BT65"/>
  <c r="BS65"/>
  <c r="BU64"/>
  <c r="BT64"/>
  <c r="BS64"/>
  <c r="BU63"/>
  <c r="BT63"/>
  <c r="BS63"/>
  <c r="BU62"/>
  <c r="BT62"/>
  <c r="BS62"/>
  <c r="BU61"/>
  <c r="BT61"/>
  <c r="BS61"/>
  <c r="BU60"/>
  <c r="BT60"/>
  <c r="BS60"/>
  <c r="BU59"/>
  <c r="BT59"/>
  <c r="BS59"/>
  <c r="BU58"/>
  <c r="BT58"/>
  <c r="BS58"/>
  <c r="BU57"/>
  <c r="BT57"/>
  <c r="BS57"/>
  <c r="BU56"/>
  <c r="BT56"/>
  <c r="BS56"/>
  <c r="BU55"/>
  <c r="BT55"/>
  <c r="BS55"/>
  <c r="BU54"/>
  <c r="BT54"/>
  <c r="BS54"/>
  <c r="BU53"/>
  <c r="BT53"/>
  <c r="BS53"/>
  <c r="BU52"/>
  <c r="BT52"/>
  <c r="BS52"/>
  <c r="BU51"/>
  <c r="BT51"/>
  <c r="BS51"/>
  <c r="BU50"/>
  <c r="BT50"/>
  <c r="BS50"/>
  <c r="BU49"/>
  <c r="BT49"/>
  <c r="BS49"/>
  <c r="BU48"/>
  <c r="BT48"/>
  <c r="BS48"/>
  <c r="BU47"/>
  <c r="BT47"/>
  <c r="BS47"/>
  <c r="BU46"/>
  <c r="BT46"/>
  <c r="BS46"/>
  <c r="BU45"/>
  <c r="BT45"/>
  <c r="BS45"/>
  <c r="BU44"/>
  <c r="BT44"/>
  <c r="BS44"/>
  <c r="BU43"/>
  <c r="BT43"/>
  <c r="BS43"/>
  <c r="BU42"/>
  <c r="BT42"/>
  <c r="BS42"/>
  <c r="BU41"/>
  <c r="BT41"/>
  <c r="BS41"/>
  <c r="BU40"/>
  <c r="BT40"/>
  <c r="BS40"/>
  <c r="BU39"/>
  <c r="BT39"/>
  <c r="BS39"/>
  <c r="BU38"/>
  <c r="BT38"/>
  <c r="BS38"/>
  <c r="BU37"/>
  <c r="BT37"/>
  <c r="BS37"/>
  <c r="BU36"/>
  <c r="BT36"/>
  <c r="BS36"/>
  <c r="BU35"/>
  <c r="BT35"/>
  <c r="BS35"/>
  <c r="BU34"/>
  <c r="BT34"/>
  <c r="BS34"/>
  <c r="BU33"/>
  <c r="BT33"/>
  <c r="BS33"/>
  <c r="BU32"/>
  <c r="BT32"/>
  <c r="BS32"/>
  <c r="BU31"/>
  <c r="BT31"/>
  <c r="BS31"/>
  <c r="BU30"/>
  <c r="BT30"/>
  <c r="BS30"/>
  <c r="BU29"/>
  <c r="BT29"/>
  <c r="BS29"/>
  <c r="BU28"/>
  <c r="BT28"/>
  <c r="BS28"/>
  <c r="BU27"/>
  <c r="BT27"/>
  <c r="BS27"/>
  <c r="BU26"/>
  <c r="BT26"/>
  <c r="BS26"/>
  <c r="BU25"/>
  <c r="BT25"/>
  <c r="BS25"/>
  <c r="BU24"/>
  <c r="BT24"/>
  <c r="BS24"/>
  <c r="BU23"/>
  <c r="BT23"/>
  <c r="BS23"/>
  <c r="BU22"/>
  <c r="BT22"/>
  <c r="BS22"/>
  <c r="BU21"/>
  <c r="BT21"/>
  <c r="BS21"/>
  <c r="BU20"/>
  <c r="BT20"/>
  <c r="BS20"/>
  <c r="BU19"/>
  <c r="BT19"/>
  <c r="BS19"/>
  <c r="BU18"/>
  <c r="BT18"/>
  <c r="BS18"/>
  <c r="BU17"/>
  <c r="BT17"/>
  <c r="BS17"/>
  <c r="BU16"/>
  <c r="BT16"/>
  <c r="BS16"/>
  <c r="BU15"/>
  <c r="BT15"/>
  <c r="BS15"/>
  <c r="BU14"/>
  <c r="BT14"/>
  <c r="BS14"/>
  <c r="BU13"/>
  <c r="BT13"/>
  <c r="BS13"/>
  <c r="BU12"/>
  <c r="BT12"/>
  <c r="BS12"/>
  <c r="BU11"/>
  <c r="BT11"/>
  <c r="BS11"/>
  <c r="BU10"/>
  <c r="BT10"/>
  <c r="BS10"/>
  <c r="BU9"/>
  <c r="BT9"/>
  <c r="BS9"/>
  <c r="BU8"/>
  <c r="BT8"/>
  <c r="BS8"/>
  <c r="BU7"/>
  <c r="BT7"/>
  <c r="BS7"/>
  <c r="BU6"/>
  <c r="BT6"/>
  <c r="BS6"/>
  <c r="BU106" i="3"/>
  <c r="BT106"/>
  <c r="BS106"/>
  <c r="BU105"/>
  <c r="BT105"/>
  <c r="BS105"/>
  <c r="BU104"/>
  <c r="BT104"/>
  <c r="BS104"/>
  <c r="BU103"/>
  <c r="BT103"/>
  <c r="BS103"/>
  <c r="BU102"/>
  <c r="BT102"/>
  <c r="BS102"/>
  <c r="BU101"/>
  <c r="BT101"/>
  <c r="BS101"/>
  <c r="BU100"/>
  <c r="BT100"/>
  <c r="BS100"/>
  <c r="BU99"/>
  <c r="BT99"/>
  <c r="BS99"/>
  <c r="BU98"/>
  <c r="BT98"/>
  <c r="BS98"/>
  <c r="BU97"/>
  <c r="BT97"/>
  <c r="BS97"/>
  <c r="BU96"/>
  <c r="BT96"/>
  <c r="BS96"/>
  <c r="BU95"/>
  <c r="BT95"/>
  <c r="BS95"/>
  <c r="BU94"/>
  <c r="BT94"/>
  <c r="BS94"/>
  <c r="BU93"/>
  <c r="BT93"/>
  <c r="BS93"/>
  <c r="BU92"/>
  <c r="BT92"/>
  <c r="BS92"/>
  <c r="BU91"/>
  <c r="BT91"/>
  <c r="BS91"/>
  <c r="BU90"/>
  <c r="BT90"/>
  <c r="BS90"/>
  <c r="BU89"/>
  <c r="BT89"/>
  <c r="BS89"/>
  <c r="BU88"/>
  <c r="BT88"/>
  <c r="BS88"/>
  <c r="BU87"/>
  <c r="BT87"/>
  <c r="BS87"/>
  <c r="BU86"/>
  <c r="BT86"/>
  <c r="BS86"/>
  <c r="BU85"/>
  <c r="BT85"/>
  <c r="BS85"/>
  <c r="BU84"/>
  <c r="BT84"/>
  <c r="BS84"/>
  <c r="BU83"/>
  <c r="BT83"/>
  <c r="BS83"/>
  <c r="BU82"/>
  <c r="BT82"/>
  <c r="BS82"/>
  <c r="BU81"/>
  <c r="BT81"/>
  <c r="BS81"/>
  <c r="BU80"/>
  <c r="BT80"/>
  <c r="BS80"/>
  <c r="BU79"/>
  <c r="BT79"/>
  <c r="BS79"/>
  <c r="BU78"/>
  <c r="BT78"/>
  <c r="BS78"/>
  <c r="BU77"/>
  <c r="BT77"/>
  <c r="BS77"/>
  <c r="BU76"/>
  <c r="BT76"/>
  <c r="BS76"/>
  <c r="BU75"/>
  <c r="BT75"/>
  <c r="BS75"/>
  <c r="BU74"/>
  <c r="BT74"/>
  <c r="BS74"/>
  <c r="BU73"/>
  <c r="BT73"/>
  <c r="BS73"/>
  <c r="BU72"/>
  <c r="BT72"/>
  <c r="BS72"/>
  <c r="BU71"/>
  <c r="BT71"/>
  <c r="BS71"/>
  <c r="BU70"/>
  <c r="BT70"/>
  <c r="BS70"/>
  <c r="BU69"/>
  <c r="BT69"/>
  <c r="BS69"/>
  <c r="BU68"/>
  <c r="BT68"/>
  <c r="BS68"/>
  <c r="BU67"/>
  <c r="BT67"/>
  <c r="BS67"/>
  <c r="BU66"/>
  <c r="BT66"/>
  <c r="BS66"/>
  <c r="BU65"/>
  <c r="BT65"/>
  <c r="BS65"/>
  <c r="BU64"/>
  <c r="BT64"/>
  <c r="BS64"/>
  <c r="BU63"/>
  <c r="BT63"/>
  <c r="BS63"/>
  <c r="BU62"/>
  <c r="BT62"/>
  <c r="BS62"/>
  <c r="BU61"/>
  <c r="BT61"/>
  <c r="BS61"/>
  <c r="BU60"/>
  <c r="BT60"/>
  <c r="BS60"/>
  <c r="BU59"/>
  <c r="BT59"/>
  <c r="BS59"/>
  <c r="BU58"/>
  <c r="BT58"/>
  <c r="BS58"/>
  <c r="BU57"/>
  <c r="BT57"/>
  <c r="BS57"/>
  <c r="BU56"/>
  <c r="BT56"/>
  <c r="BS56"/>
  <c r="BU55"/>
  <c r="BT55"/>
  <c r="BS55"/>
  <c r="BU54"/>
  <c r="BT54"/>
  <c r="BS54"/>
  <c r="BU53"/>
  <c r="BT53"/>
  <c r="BS53"/>
  <c r="BU52"/>
  <c r="BT52"/>
  <c r="BS52"/>
  <c r="BU51"/>
  <c r="BT51"/>
  <c r="BS51"/>
  <c r="BU50"/>
  <c r="BT50"/>
  <c r="BS50"/>
  <c r="BU49"/>
  <c r="BT49"/>
  <c r="BS49"/>
  <c r="BU48"/>
  <c r="BT48"/>
  <c r="BS48"/>
  <c r="BU47"/>
  <c r="BT47"/>
  <c r="BS47"/>
  <c r="BU46"/>
  <c r="BT46"/>
  <c r="BS46"/>
  <c r="BU45"/>
  <c r="BT45"/>
  <c r="BS45"/>
  <c r="BU44"/>
  <c r="BT44"/>
  <c r="BS44"/>
  <c r="BU43"/>
  <c r="BT43"/>
  <c r="BS43"/>
  <c r="BU42"/>
  <c r="BT42"/>
  <c r="BS42"/>
  <c r="BU41"/>
  <c r="BT41"/>
  <c r="BS41"/>
  <c r="BU40"/>
  <c r="BT40"/>
  <c r="BS40"/>
  <c r="BU39"/>
  <c r="BT39"/>
  <c r="BS39"/>
  <c r="BU38"/>
  <c r="BT38"/>
  <c r="BS38"/>
  <c r="BU37"/>
  <c r="BT37"/>
  <c r="BS37"/>
  <c r="BU36"/>
  <c r="BT36"/>
  <c r="BS36"/>
  <c r="BU35"/>
  <c r="BT35"/>
  <c r="BS35"/>
  <c r="BU34"/>
  <c r="BT34"/>
  <c r="BS34"/>
  <c r="BU33"/>
  <c r="BT33"/>
  <c r="BS33"/>
  <c r="BU32"/>
  <c r="BT32"/>
  <c r="BS32"/>
  <c r="BU31"/>
  <c r="BT31"/>
  <c r="BS31"/>
  <c r="BU30"/>
  <c r="BT30"/>
  <c r="BS30"/>
  <c r="BU29"/>
  <c r="BT29"/>
  <c r="BS29"/>
  <c r="BU28"/>
  <c r="BT28"/>
  <c r="BS28"/>
  <c r="BU27"/>
  <c r="BT27"/>
  <c r="BS27"/>
  <c r="BU26"/>
  <c r="BT26"/>
  <c r="BS26"/>
  <c r="BU25"/>
  <c r="BT25"/>
  <c r="BS25"/>
  <c r="BU24"/>
  <c r="BT24"/>
  <c r="BS24"/>
  <c r="BU23"/>
  <c r="BT23"/>
  <c r="BS23"/>
  <c r="BU22"/>
  <c r="BT22"/>
  <c r="BS22"/>
  <c r="BU21"/>
  <c r="BT21"/>
  <c r="BS21"/>
  <c r="BU20"/>
  <c r="BT20"/>
  <c r="BS20"/>
  <c r="BU19"/>
  <c r="BT19"/>
  <c r="BS19"/>
  <c r="BU18"/>
  <c r="BT18"/>
  <c r="BS18"/>
  <c r="BU17"/>
  <c r="BT17"/>
  <c r="BS17"/>
  <c r="BU16"/>
  <c r="BT16"/>
  <c r="BS16"/>
  <c r="BU15"/>
  <c r="BT15"/>
  <c r="BS15"/>
  <c r="BU14"/>
  <c r="BT14"/>
  <c r="BS14"/>
  <c r="BU13"/>
  <c r="BT13"/>
  <c r="BS13"/>
  <c r="BU12"/>
  <c r="BT12"/>
  <c r="BS12"/>
  <c r="BU11"/>
  <c r="BT11"/>
  <c r="BS11"/>
  <c r="BU10"/>
  <c r="BT10"/>
  <c r="BS10"/>
  <c r="BU9"/>
  <c r="BT9"/>
  <c r="BS9"/>
  <c r="BU8"/>
  <c r="BT8"/>
  <c r="BS8"/>
  <c r="BU7"/>
  <c r="BT7"/>
  <c r="BS7"/>
  <c r="BU6"/>
  <c r="BT6"/>
  <c r="BS6"/>
  <c r="BU106" i="4"/>
  <c r="BT106"/>
  <c r="BS106"/>
  <c r="BU105"/>
  <c r="BT105"/>
  <c r="BS105"/>
  <c r="BU104"/>
  <c r="BT104"/>
  <c r="BS104"/>
  <c r="BU103"/>
  <c r="BT103"/>
  <c r="BS103"/>
  <c r="BU102"/>
  <c r="BT102"/>
  <c r="BS102"/>
  <c r="BU101"/>
  <c r="BT101"/>
  <c r="BS101"/>
  <c r="BU100"/>
  <c r="BT100"/>
  <c r="BS100"/>
  <c r="BU99"/>
  <c r="BT99"/>
  <c r="BS99"/>
  <c r="BU98"/>
  <c r="BT98"/>
  <c r="BS98"/>
  <c r="BU97"/>
  <c r="BT97"/>
  <c r="BS97"/>
  <c r="BU96"/>
  <c r="BT96"/>
  <c r="BS96"/>
  <c r="BU95"/>
  <c r="BT95"/>
  <c r="BS95"/>
  <c r="BU94"/>
  <c r="BT94"/>
  <c r="BS94"/>
  <c r="BU93"/>
  <c r="BT93"/>
  <c r="BS93"/>
  <c r="BU92"/>
  <c r="BT92"/>
  <c r="BS92"/>
  <c r="BU91"/>
  <c r="BT91"/>
  <c r="BS91"/>
  <c r="BU90"/>
  <c r="BT90"/>
  <c r="BS90"/>
  <c r="BU89"/>
  <c r="BT89"/>
  <c r="BS89"/>
  <c r="BU88"/>
  <c r="BT88"/>
  <c r="BS88"/>
  <c r="BU87"/>
  <c r="BT87"/>
  <c r="BS87"/>
  <c r="BU86"/>
  <c r="BT86"/>
  <c r="BS86"/>
  <c r="BU85"/>
  <c r="BT85"/>
  <c r="BS85"/>
  <c r="BU84"/>
  <c r="BT84"/>
  <c r="BS84"/>
  <c r="BU83"/>
  <c r="BT83"/>
  <c r="BS83"/>
  <c r="BU82"/>
  <c r="BT82"/>
  <c r="BS82"/>
  <c r="BU81"/>
  <c r="BT81"/>
  <c r="BS81"/>
  <c r="BU80"/>
  <c r="BT80"/>
  <c r="BS80"/>
  <c r="BU79"/>
  <c r="BT79"/>
  <c r="BS79"/>
  <c r="BU78"/>
  <c r="BT78"/>
  <c r="BS78"/>
  <c r="BU77"/>
  <c r="BT77"/>
  <c r="BS77"/>
  <c r="BU76"/>
  <c r="BT76"/>
  <c r="BS76"/>
  <c r="BU75"/>
  <c r="BT75"/>
  <c r="BS75"/>
  <c r="BU74"/>
  <c r="BT74"/>
  <c r="BS74"/>
  <c r="BU73"/>
  <c r="BT73"/>
  <c r="BS73"/>
  <c r="BU72"/>
  <c r="BT72"/>
  <c r="BS72"/>
  <c r="BU71"/>
  <c r="BT71"/>
  <c r="BS71"/>
  <c r="BU70"/>
  <c r="BT70"/>
  <c r="BS70"/>
  <c r="BU69"/>
  <c r="BT69"/>
  <c r="BS69"/>
  <c r="BU68"/>
  <c r="BT68"/>
  <c r="BS68"/>
  <c r="BU67"/>
  <c r="BT67"/>
  <c r="BS67"/>
  <c r="BU66"/>
  <c r="BT66"/>
  <c r="BS66"/>
  <c r="BU65"/>
  <c r="BT65"/>
  <c r="BS65"/>
  <c r="BU64"/>
  <c r="BT64"/>
  <c r="BS64"/>
  <c r="BU63"/>
  <c r="BT63"/>
  <c r="BS63"/>
  <c r="BU62"/>
  <c r="BT62"/>
  <c r="BS62"/>
  <c r="BU61"/>
  <c r="BT61"/>
  <c r="BS61"/>
  <c r="BU60"/>
  <c r="BT60"/>
  <c r="BS60"/>
  <c r="BU59"/>
  <c r="BT59"/>
  <c r="BS59"/>
  <c r="BU58"/>
  <c r="BT58"/>
  <c r="BS58"/>
  <c r="BU57"/>
  <c r="BT57"/>
  <c r="BS57"/>
  <c r="BU56"/>
  <c r="BT56"/>
  <c r="BS56"/>
  <c r="BU55"/>
  <c r="BT55"/>
  <c r="BS55"/>
  <c r="BU54"/>
  <c r="BT54"/>
  <c r="BS54"/>
  <c r="BU53"/>
  <c r="BT53"/>
  <c r="BS53"/>
  <c r="BU52"/>
  <c r="BT52"/>
  <c r="BS52"/>
  <c r="BU51"/>
  <c r="BT51"/>
  <c r="BS51"/>
  <c r="BU50"/>
  <c r="BT50"/>
  <c r="BS50"/>
  <c r="BU49"/>
  <c r="BT49"/>
  <c r="BS49"/>
  <c r="BU48"/>
  <c r="BT48"/>
  <c r="BS48"/>
  <c r="BU47"/>
  <c r="BT47"/>
  <c r="BS47"/>
  <c r="BU46"/>
  <c r="BT46"/>
  <c r="BS46"/>
  <c r="BU45"/>
  <c r="BT45"/>
  <c r="BS45"/>
  <c r="BU44"/>
  <c r="BT44"/>
  <c r="BS44"/>
  <c r="BU43"/>
  <c r="BT43"/>
  <c r="BS43"/>
  <c r="BU42"/>
  <c r="BT42"/>
  <c r="BS42"/>
  <c r="BU41"/>
  <c r="BT41"/>
  <c r="BS41"/>
  <c r="BU40"/>
  <c r="BT40"/>
  <c r="BS40"/>
  <c r="BU39"/>
  <c r="BT39"/>
  <c r="BS39"/>
  <c r="BU38"/>
  <c r="BT38"/>
  <c r="BS38"/>
  <c r="BU37"/>
  <c r="BT37"/>
  <c r="BS37"/>
  <c r="BU36"/>
  <c r="BT36"/>
  <c r="BS36"/>
  <c r="BU35"/>
  <c r="BT35"/>
  <c r="BS35"/>
  <c r="BU34"/>
  <c r="BT34"/>
  <c r="BS34"/>
  <c r="BU33"/>
  <c r="BT33"/>
  <c r="BS33"/>
  <c r="BU32"/>
  <c r="BT32"/>
  <c r="BS32"/>
  <c r="BU31"/>
  <c r="BT31"/>
  <c r="BS31"/>
  <c r="BU30"/>
  <c r="BT30"/>
  <c r="BS30"/>
  <c r="BU29"/>
  <c r="BT29"/>
  <c r="BS29"/>
  <c r="BU28"/>
  <c r="BT28"/>
  <c r="BS28"/>
  <c r="BU27"/>
  <c r="BT27"/>
  <c r="BS27"/>
  <c r="BU26"/>
  <c r="BT26"/>
  <c r="BS26"/>
  <c r="BU25"/>
  <c r="BT25"/>
  <c r="BS25"/>
  <c r="BU24"/>
  <c r="BT24"/>
  <c r="BS24"/>
  <c r="BU23"/>
  <c r="BT23"/>
  <c r="BS23"/>
  <c r="BU22"/>
  <c r="BT22"/>
  <c r="BS22"/>
  <c r="BU21"/>
  <c r="BT21"/>
  <c r="BS21"/>
  <c r="BU20"/>
  <c r="BT20"/>
  <c r="BS20"/>
  <c r="BU19"/>
  <c r="BT19"/>
  <c r="BS19"/>
  <c r="BU18"/>
  <c r="BT18"/>
  <c r="BS18"/>
  <c r="BU17"/>
  <c r="BT17"/>
  <c r="BS17"/>
  <c r="BU16"/>
  <c r="BT16"/>
  <c r="BS16"/>
  <c r="BU15"/>
  <c r="BT15"/>
  <c r="BS15"/>
  <c r="BU14"/>
  <c r="BT14"/>
  <c r="BS14"/>
  <c r="BU13"/>
  <c r="BT13"/>
  <c r="BS13"/>
  <c r="BU12"/>
  <c r="BT12"/>
  <c r="BS12"/>
  <c r="BU11"/>
  <c r="BT11"/>
  <c r="BS11"/>
  <c r="BU10"/>
  <c r="BT10"/>
  <c r="BS10"/>
  <c r="BU9"/>
  <c r="BT9"/>
  <c r="BS9"/>
  <c r="BU8"/>
  <c r="BT8"/>
  <c r="BS8"/>
  <c r="BU7"/>
  <c r="BT7"/>
  <c r="BS7"/>
  <c r="BU6"/>
  <c r="BT6"/>
  <c r="BS6"/>
  <c r="BS7" i="1"/>
  <c r="BT7"/>
  <c r="BU7"/>
  <c r="BS8"/>
  <c r="BT8"/>
  <c r="BU8"/>
  <c r="BS9"/>
  <c r="BT9"/>
  <c r="BU9"/>
  <c r="BS10"/>
  <c r="BT10"/>
  <c r="BU10"/>
  <c r="BS11"/>
  <c r="BT11"/>
  <c r="BU11"/>
  <c r="BS12"/>
  <c r="BT12"/>
  <c r="BU12"/>
  <c r="BS13"/>
  <c r="BT13"/>
  <c r="BU13"/>
  <c r="BS14"/>
  <c r="BT14"/>
  <c r="BU14"/>
  <c r="BS15"/>
  <c r="BT15"/>
  <c r="BU15"/>
  <c r="BS16"/>
  <c r="BT16"/>
  <c r="BU16"/>
  <c r="BS17"/>
  <c r="BT17"/>
  <c r="BU17"/>
  <c r="BS18"/>
  <c r="BT18"/>
  <c r="BU18"/>
  <c r="BS19"/>
  <c r="BT19"/>
  <c r="BU19"/>
  <c r="BS20"/>
  <c r="BT20"/>
  <c r="BU20"/>
  <c r="BS21"/>
  <c r="BT21"/>
  <c r="BU21"/>
  <c r="BS22"/>
  <c r="BT22"/>
  <c r="BU22"/>
  <c r="BS23"/>
  <c r="BT23"/>
  <c r="BU23"/>
  <c r="BS24"/>
  <c r="BT24"/>
  <c r="BU24"/>
  <c r="BS25"/>
  <c r="BT25"/>
  <c r="BU25"/>
  <c r="BS26"/>
  <c r="BT26"/>
  <c r="BU26"/>
  <c r="BS27"/>
  <c r="BT27"/>
  <c r="BU27"/>
  <c r="BS28"/>
  <c r="BT28"/>
  <c r="BU28"/>
  <c r="BS29"/>
  <c r="BT29"/>
  <c r="BU29"/>
  <c r="BS30"/>
  <c r="BT30"/>
  <c r="BU30"/>
  <c r="BS31"/>
  <c r="BT31"/>
  <c r="BU31"/>
  <c r="BS32"/>
  <c r="BT32"/>
  <c r="BU32"/>
  <c r="BS33"/>
  <c r="BT33"/>
  <c r="BU33"/>
  <c r="BS34"/>
  <c r="BT34"/>
  <c r="BU34"/>
  <c r="BS35"/>
  <c r="BT35"/>
  <c r="BU35"/>
  <c r="BS36"/>
  <c r="BT36"/>
  <c r="BU36"/>
  <c r="BS37"/>
  <c r="BT37"/>
  <c r="BU37"/>
  <c r="BS38"/>
  <c r="BT38"/>
  <c r="BU38"/>
  <c r="BS39"/>
  <c r="BT39"/>
  <c r="BU39"/>
  <c r="BS40"/>
  <c r="BT40"/>
  <c r="BU40"/>
  <c r="BS41"/>
  <c r="BT41"/>
  <c r="BU41"/>
  <c r="BS42"/>
  <c r="BT42"/>
  <c r="BU42"/>
  <c r="BS43"/>
  <c r="BT43"/>
  <c r="BU43"/>
  <c r="BS44"/>
  <c r="BT44"/>
  <c r="BU44"/>
  <c r="BS45"/>
  <c r="BT45"/>
  <c r="BU45"/>
  <c r="BS46"/>
  <c r="BT46"/>
  <c r="BU46"/>
  <c r="BS47"/>
  <c r="BT47"/>
  <c r="BU47"/>
  <c r="BS48"/>
  <c r="BT48"/>
  <c r="BU48"/>
  <c r="BS49"/>
  <c r="BT49"/>
  <c r="BU49"/>
  <c r="BS50"/>
  <c r="BT50"/>
  <c r="BU50"/>
  <c r="BS51"/>
  <c r="BT51"/>
  <c r="BU51"/>
  <c r="BS52"/>
  <c r="BT52"/>
  <c r="BU52"/>
  <c r="BS53"/>
  <c r="BT53"/>
  <c r="BU53"/>
  <c r="BS54"/>
  <c r="BT54"/>
  <c r="BU54"/>
  <c r="BS55"/>
  <c r="BT55"/>
  <c r="BU55"/>
  <c r="BS56"/>
  <c r="BT56"/>
  <c r="BU56"/>
  <c r="BS57"/>
  <c r="BT57"/>
  <c r="BU57"/>
  <c r="BS58"/>
  <c r="BT58"/>
  <c r="BU58"/>
  <c r="BS59"/>
  <c r="BT59"/>
  <c r="BU59"/>
  <c r="BS60"/>
  <c r="BT60"/>
  <c r="BU60"/>
  <c r="BS61"/>
  <c r="BT61"/>
  <c r="BU61"/>
  <c r="BS62"/>
  <c r="BT62"/>
  <c r="BU62"/>
  <c r="BS63"/>
  <c r="BT63"/>
  <c r="BU63"/>
  <c r="BS64"/>
  <c r="BT64"/>
  <c r="BU64"/>
  <c r="BS65"/>
  <c r="BT65"/>
  <c r="BU65"/>
  <c r="BS66"/>
  <c r="BT66"/>
  <c r="BU66"/>
  <c r="BS67"/>
  <c r="BT67"/>
  <c r="BU67"/>
  <c r="BS68"/>
  <c r="BT68"/>
  <c r="BU68"/>
  <c r="BS69"/>
  <c r="BT69"/>
  <c r="BU69"/>
  <c r="BS70"/>
  <c r="BT70"/>
  <c r="BU70"/>
  <c r="BS71"/>
  <c r="BT71"/>
  <c r="BU71"/>
  <c r="BS72"/>
  <c r="BT72"/>
  <c r="BU72"/>
  <c r="BS73"/>
  <c r="BT73"/>
  <c r="BU73"/>
  <c r="BS74"/>
  <c r="BT74"/>
  <c r="BU74"/>
  <c r="BS75"/>
  <c r="BT75"/>
  <c r="BU75"/>
  <c r="BS76"/>
  <c r="BT76"/>
  <c r="BU76"/>
  <c r="BS77"/>
  <c r="BT77"/>
  <c r="BU77"/>
  <c r="BS78"/>
  <c r="BT78"/>
  <c r="BU78"/>
  <c r="BS79"/>
  <c r="BT79"/>
  <c r="BU79"/>
  <c r="BS80"/>
  <c r="BT80"/>
  <c r="BU80"/>
  <c r="BS81"/>
  <c r="BT81"/>
  <c r="BU81"/>
  <c r="BS82"/>
  <c r="BT82"/>
  <c r="BU82"/>
  <c r="BS83"/>
  <c r="BT83"/>
  <c r="BU83"/>
  <c r="BS84"/>
  <c r="BT84"/>
  <c r="BU84"/>
  <c r="BS85"/>
  <c r="BT85"/>
  <c r="BU85"/>
  <c r="BS86"/>
  <c r="BT86"/>
  <c r="BU86"/>
  <c r="BS87"/>
  <c r="BT87"/>
  <c r="BU87"/>
  <c r="BS88"/>
  <c r="BT88"/>
  <c r="BU88"/>
  <c r="BS89"/>
  <c r="BT89"/>
  <c r="BU89"/>
  <c r="BS90"/>
  <c r="BT90"/>
  <c r="BU90"/>
  <c r="BS91"/>
  <c r="BT91"/>
  <c r="BU91"/>
  <c r="BS92"/>
  <c r="BT92"/>
  <c r="BU92"/>
  <c r="BS93"/>
  <c r="BT93"/>
  <c r="BU93"/>
  <c r="BS94"/>
  <c r="BT94"/>
  <c r="BU94"/>
  <c r="BS95"/>
  <c r="BT95"/>
  <c r="BU95"/>
  <c r="BS96"/>
  <c r="BT96"/>
  <c r="BU96"/>
  <c r="BS97"/>
  <c r="BT97"/>
  <c r="BU97"/>
  <c r="BS98"/>
  <c r="BT98"/>
  <c r="BU98"/>
  <c r="BS99"/>
  <c r="BT99"/>
  <c r="BU99"/>
  <c r="BS100"/>
  <c r="BT100"/>
  <c r="BU100"/>
  <c r="BS101"/>
  <c r="BT101"/>
  <c r="BU101"/>
  <c r="BS102"/>
  <c r="BT102"/>
  <c r="BU102"/>
  <c r="BS103"/>
  <c r="BT103"/>
  <c r="BU103"/>
  <c r="BS104"/>
  <c r="BT104"/>
  <c r="BU104"/>
  <c r="BS105"/>
  <c r="BT105"/>
  <c r="BU105"/>
  <c r="BS106"/>
  <c r="BT106"/>
  <c r="BU106"/>
  <c r="BU6"/>
  <c r="BT6"/>
  <c r="BS6"/>
  <c r="AW106" i="2"/>
  <c r="AV106"/>
  <c r="AU106"/>
  <c r="AW105"/>
  <c r="AV105"/>
  <c r="AU105"/>
  <c r="AW104"/>
  <c r="AV104"/>
  <c r="AU104"/>
  <c r="AW103"/>
  <c r="AV103"/>
  <c r="AU103"/>
  <c r="AW102"/>
  <c r="AV102"/>
  <c r="AU102"/>
  <c r="AW101"/>
  <c r="AV101"/>
  <c r="AU101"/>
  <c r="AW100"/>
  <c r="AV100"/>
  <c r="AU100"/>
  <c r="AW99"/>
  <c r="AV99"/>
  <c r="AU99"/>
  <c r="AW98"/>
  <c r="AV98"/>
  <c r="AU98"/>
  <c r="AW97"/>
  <c r="AV97"/>
  <c r="AU97"/>
  <c r="AW96"/>
  <c r="AV96"/>
  <c r="AU96"/>
  <c r="AW95"/>
  <c r="AV95"/>
  <c r="AU95"/>
  <c r="AW94"/>
  <c r="AV94"/>
  <c r="AU94"/>
  <c r="AW93"/>
  <c r="AV93"/>
  <c r="AU93"/>
  <c r="AW92"/>
  <c r="AV92"/>
  <c r="AU92"/>
  <c r="AW91"/>
  <c r="AV91"/>
  <c r="AU91"/>
  <c r="AW90"/>
  <c r="AV90"/>
  <c r="AU90"/>
  <c r="AW89"/>
  <c r="AV89"/>
  <c r="AU89"/>
  <c r="AW88"/>
  <c r="AV88"/>
  <c r="AU88"/>
  <c r="AW87"/>
  <c r="AV87"/>
  <c r="AU87"/>
  <c r="AW86"/>
  <c r="AV86"/>
  <c r="AU86"/>
  <c r="AW85"/>
  <c r="AV85"/>
  <c r="AU85"/>
  <c r="AW84"/>
  <c r="AV84"/>
  <c r="AU84"/>
  <c r="AW83"/>
  <c r="AV83"/>
  <c r="AU83"/>
  <c r="AW82"/>
  <c r="AV82"/>
  <c r="AU82"/>
  <c r="AW81"/>
  <c r="AV81"/>
  <c r="AU81"/>
  <c r="AW80"/>
  <c r="AV80"/>
  <c r="AU80"/>
  <c r="AW79"/>
  <c r="AV79"/>
  <c r="AU79"/>
  <c r="AW78"/>
  <c r="AV78"/>
  <c r="AU78"/>
  <c r="AW77"/>
  <c r="AV77"/>
  <c r="AU77"/>
  <c r="AW76"/>
  <c r="AV76"/>
  <c r="AU76"/>
  <c r="AW75"/>
  <c r="AV75"/>
  <c r="AU75"/>
  <c r="AW74"/>
  <c r="AV74"/>
  <c r="AU74"/>
  <c r="AW73"/>
  <c r="AV73"/>
  <c r="AU73"/>
  <c r="AW72"/>
  <c r="AV72"/>
  <c r="AU72"/>
  <c r="AW71"/>
  <c r="AV71"/>
  <c r="AU71"/>
  <c r="AW70"/>
  <c r="AV70"/>
  <c r="AU70"/>
  <c r="AW69"/>
  <c r="AV69"/>
  <c r="AU69"/>
  <c r="AW68"/>
  <c r="AV68"/>
  <c r="AU68"/>
  <c r="AW67"/>
  <c r="AV67"/>
  <c r="AU67"/>
  <c r="AW66"/>
  <c r="AV66"/>
  <c r="AU66"/>
  <c r="AW65"/>
  <c r="AV65"/>
  <c r="AU65"/>
  <c r="AW64"/>
  <c r="AV64"/>
  <c r="AU64"/>
  <c r="AW63"/>
  <c r="AV63"/>
  <c r="AU63"/>
  <c r="AW62"/>
  <c r="AV62"/>
  <c r="AU62"/>
  <c r="AW61"/>
  <c r="AV61"/>
  <c r="AU61"/>
  <c r="AW60"/>
  <c r="AV60"/>
  <c r="AU60"/>
  <c r="AW59"/>
  <c r="AV59"/>
  <c r="AU59"/>
  <c r="AW58"/>
  <c r="AV58"/>
  <c r="AU58"/>
  <c r="AW57"/>
  <c r="AV57"/>
  <c r="AU57"/>
  <c r="AW56"/>
  <c r="AV56"/>
  <c r="AU56"/>
  <c r="AW55"/>
  <c r="AV55"/>
  <c r="AU55"/>
  <c r="AW54"/>
  <c r="AV54"/>
  <c r="AU54"/>
  <c r="AW53"/>
  <c r="AV53"/>
  <c r="AU53"/>
  <c r="AW52"/>
  <c r="AV52"/>
  <c r="AU52"/>
  <c r="AW51"/>
  <c r="AV51"/>
  <c r="AU51"/>
  <c r="AW50"/>
  <c r="AV50"/>
  <c r="AU50"/>
  <c r="AW49"/>
  <c r="AV49"/>
  <c r="AU49"/>
  <c r="AW48"/>
  <c r="AV48"/>
  <c r="AU48"/>
  <c r="AW47"/>
  <c r="AV47"/>
  <c r="AU47"/>
  <c r="AW46"/>
  <c r="AV46"/>
  <c r="AU46"/>
  <c r="AW45"/>
  <c r="AV45"/>
  <c r="AU45"/>
  <c r="AW44"/>
  <c r="AV44"/>
  <c r="AU44"/>
  <c r="AW43"/>
  <c r="AV43"/>
  <c r="AU43"/>
  <c r="AW42"/>
  <c r="AV42"/>
  <c r="AU42"/>
  <c r="AW41"/>
  <c r="AV41"/>
  <c r="AU41"/>
  <c r="AW40"/>
  <c r="AV40"/>
  <c r="AU40"/>
  <c r="AW39"/>
  <c r="AV39"/>
  <c r="AU39"/>
  <c r="AW38"/>
  <c r="AV38"/>
  <c r="AU38"/>
  <c r="AW37"/>
  <c r="AV37"/>
  <c r="AU37"/>
  <c r="AW36"/>
  <c r="AV36"/>
  <c r="AU36"/>
  <c r="AW35"/>
  <c r="AV35"/>
  <c r="AU35"/>
  <c r="AW34"/>
  <c r="AV34"/>
  <c r="AU34"/>
  <c r="AW33"/>
  <c r="AV33"/>
  <c r="AU33"/>
  <c r="AW32"/>
  <c r="AV32"/>
  <c r="AU32"/>
  <c r="AW31"/>
  <c r="AV31"/>
  <c r="AU31"/>
  <c r="AW30"/>
  <c r="AV30"/>
  <c r="AU30"/>
  <c r="AW29"/>
  <c r="AV29"/>
  <c r="AU29"/>
  <c r="AW28"/>
  <c r="AV28"/>
  <c r="AU28"/>
  <c r="AW27"/>
  <c r="AV27"/>
  <c r="AU27"/>
  <c r="AW26"/>
  <c r="AV26"/>
  <c r="AU26"/>
  <c r="AW25"/>
  <c r="AV25"/>
  <c r="AU25"/>
  <c r="AW24"/>
  <c r="AV24"/>
  <c r="AU24"/>
  <c r="AW23"/>
  <c r="AV23"/>
  <c r="AU23"/>
  <c r="AW22"/>
  <c r="AV22"/>
  <c r="AU22"/>
  <c r="AW21"/>
  <c r="AV21"/>
  <c r="AU21"/>
  <c r="AW20"/>
  <c r="AV20"/>
  <c r="AU20"/>
  <c r="AW19"/>
  <c r="AV19"/>
  <c r="AU19"/>
  <c r="AW18"/>
  <c r="AV18"/>
  <c r="AU18"/>
  <c r="AW17"/>
  <c r="AV17"/>
  <c r="AU17"/>
  <c r="AW16"/>
  <c r="AV16"/>
  <c r="AU16"/>
  <c r="AW15"/>
  <c r="AV15"/>
  <c r="AU15"/>
  <c r="AW14"/>
  <c r="AV14"/>
  <c r="AU14"/>
  <c r="AW13"/>
  <c r="AV13"/>
  <c r="AU13"/>
  <c r="AW12"/>
  <c r="AV12"/>
  <c r="AU12"/>
  <c r="AW11"/>
  <c r="AV11"/>
  <c r="AU11"/>
  <c r="AW10"/>
  <c r="AV10"/>
  <c r="AU10"/>
  <c r="AW9"/>
  <c r="AV9"/>
  <c r="AU9"/>
  <c r="AW8"/>
  <c r="AV8"/>
  <c r="AU8"/>
  <c r="AW7"/>
  <c r="AV7"/>
  <c r="AU7"/>
  <c r="AW6"/>
  <c r="AV6"/>
  <c r="AU6"/>
  <c r="AW106" i="3"/>
  <c r="AV106"/>
  <c r="AU106"/>
  <c r="AW105"/>
  <c r="AV105"/>
  <c r="AU105"/>
  <c r="AW104"/>
  <c r="AV104"/>
  <c r="AU104"/>
  <c r="AW103"/>
  <c r="AV103"/>
  <c r="AU103"/>
  <c r="AW102"/>
  <c r="AV102"/>
  <c r="AU102"/>
  <c r="AW101"/>
  <c r="AV101"/>
  <c r="AU101"/>
  <c r="AW100"/>
  <c r="AV100"/>
  <c r="AU100"/>
  <c r="AW99"/>
  <c r="AV99"/>
  <c r="AU99"/>
  <c r="AW98"/>
  <c r="AV98"/>
  <c r="AU98"/>
  <c r="AW97"/>
  <c r="AV97"/>
  <c r="AU97"/>
  <c r="AW96"/>
  <c r="AV96"/>
  <c r="AU96"/>
  <c r="AW95"/>
  <c r="AV95"/>
  <c r="AU95"/>
  <c r="AW94"/>
  <c r="AV94"/>
  <c r="AU94"/>
  <c r="AW93"/>
  <c r="AV93"/>
  <c r="AU93"/>
  <c r="AW92"/>
  <c r="AV92"/>
  <c r="AU92"/>
  <c r="AW91"/>
  <c r="AV91"/>
  <c r="AU91"/>
  <c r="AW90"/>
  <c r="AV90"/>
  <c r="AU90"/>
  <c r="AW89"/>
  <c r="AV89"/>
  <c r="AU89"/>
  <c r="AW88"/>
  <c r="AV88"/>
  <c r="AU88"/>
  <c r="AW87"/>
  <c r="AV87"/>
  <c r="AU87"/>
  <c r="AW86"/>
  <c r="AV86"/>
  <c r="AU86"/>
  <c r="AW85"/>
  <c r="AV85"/>
  <c r="AU85"/>
  <c r="AW84"/>
  <c r="AV84"/>
  <c r="AU84"/>
  <c r="AW83"/>
  <c r="AV83"/>
  <c r="AU83"/>
  <c r="AW82"/>
  <c r="AV82"/>
  <c r="AU82"/>
  <c r="AW81"/>
  <c r="AV81"/>
  <c r="AU81"/>
  <c r="AW80"/>
  <c r="AV80"/>
  <c r="AU80"/>
  <c r="AW79"/>
  <c r="AV79"/>
  <c r="AU79"/>
  <c r="AW78"/>
  <c r="AV78"/>
  <c r="AU78"/>
  <c r="AW77"/>
  <c r="AV77"/>
  <c r="AU77"/>
  <c r="AW76"/>
  <c r="AV76"/>
  <c r="AU76"/>
  <c r="AW75"/>
  <c r="AV75"/>
  <c r="AU75"/>
  <c r="AW74"/>
  <c r="AV74"/>
  <c r="AU74"/>
  <c r="AW73"/>
  <c r="AV73"/>
  <c r="AU73"/>
  <c r="AW72"/>
  <c r="AV72"/>
  <c r="AU72"/>
  <c r="AW71"/>
  <c r="AV71"/>
  <c r="AU71"/>
  <c r="AW70"/>
  <c r="AV70"/>
  <c r="AU70"/>
  <c r="AW69"/>
  <c r="AV69"/>
  <c r="AU69"/>
  <c r="AW68"/>
  <c r="AV68"/>
  <c r="AU68"/>
  <c r="AW67"/>
  <c r="AV67"/>
  <c r="AU67"/>
  <c r="AW66"/>
  <c r="AV66"/>
  <c r="AU66"/>
  <c r="AW65"/>
  <c r="AV65"/>
  <c r="AU65"/>
  <c r="AW64"/>
  <c r="AV64"/>
  <c r="AU64"/>
  <c r="AW63"/>
  <c r="AV63"/>
  <c r="AU63"/>
  <c r="AW62"/>
  <c r="AV62"/>
  <c r="AU62"/>
  <c r="AW61"/>
  <c r="AV61"/>
  <c r="AU61"/>
  <c r="AW60"/>
  <c r="AV60"/>
  <c r="AU60"/>
  <c r="AW59"/>
  <c r="AV59"/>
  <c r="AU59"/>
  <c r="AW58"/>
  <c r="AV58"/>
  <c r="AU58"/>
  <c r="AW57"/>
  <c r="AV57"/>
  <c r="AU57"/>
  <c r="AW56"/>
  <c r="AV56"/>
  <c r="AU56"/>
  <c r="AW55"/>
  <c r="AV55"/>
  <c r="AU55"/>
  <c r="AW54"/>
  <c r="AV54"/>
  <c r="AU54"/>
  <c r="AW53"/>
  <c r="AV53"/>
  <c r="AU53"/>
  <c r="AW52"/>
  <c r="AV52"/>
  <c r="AU52"/>
  <c r="AW51"/>
  <c r="AV51"/>
  <c r="AU51"/>
  <c r="AW50"/>
  <c r="AV50"/>
  <c r="AU50"/>
  <c r="AW49"/>
  <c r="AV49"/>
  <c r="AU49"/>
  <c r="AW48"/>
  <c r="AV48"/>
  <c r="AU48"/>
  <c r="AW47"/>
  <c r="AV47"/>
  <c r="AU47"/>
  <c r="AW46"/>
  <c r="AV46"/>
  <c r="AU46"/>
  <c r="AW45"/>
  <c r="AV45"/>
  <c r="AU45"/>
  <c r="AW44"/>
  <c r="AV44"/>
  <c r="AU44"/>
  <c r="AW43"/>
  <c r="AV43"/>
  <c r="AU43"/>
  <c r="AW42"/>
  <c r="AV42"/>
  <c r="AU42"/>
  <c r="AW41"/>
  <c r="AV41"/>
  <c r="AU41"/>
  <c r="AW40"/>
  <c r="AV40"/>
  <c r="AU40"/>
  <c r="AW39"/>
  <c r="AV39"/>
  <c r="AU39"/>
  <c r="AW38"/>
  <c r="AV38"/>
  <c r="AU38"/>
  <c r="AW37"/>
  <c r="AV37"/>
  <c r="AU37"/>
  <c r="AW36"/>
  <c r="AV36"/>
  <c r="AU36"/>
  <c r="AW35"/>
  <c r="AV35"/>
  <c r="AU35"/>
  <c r="AW34"/>
  <c r="AV34"/>
  <c r="AU34"/>
  <c r="AW33"/>
  <c r="AV33"/>
  <c r="AU33"/>
  <c r="AW32"/>
  <c r="AV32"/>
  <c r="AU32"/>
  <c r="AW31"/>
  <c r="AV31"/>
  <c r="AU31"/>
  <c r="AW30"/>
  <c r="AV30"/>
  <c r="AU30"/>
  <c r="AW29"/>
  <c r="AV29"/>
  <c r="AU29"/>
  <c r="AW28"/>
  <c r="AV28"/>
  <c r="AU28"/>
  <c r="AW27"/>
  <c r="AV27"/>
  <c r="AU27"/>
  <c r="AW26"/>
  <c r="AV26"/>
  <c r="AU26"/>
  <c r="AW25"/>
  <c r="AV25"/>
  <c r="AU25"/>
  <c r="AW24"/>
  <c r="AV24"/>
  <c r="AU24"/>
  <c r="AW23"/>
  <c r="AV23"/>
  <c r="AU23"/>
  <c r="AW22"/>
  <c r="AV22"/>
  <c r="AU22"/>
  <c r="AW21"/>
  <c r="AV21"/>
  <c r="AU21"/>
  <c r="AW20"/>
  <c r="AV20"/>
  <c r="AU20"/>
  <c r="AW19"/>
  <c r="AV19"/>
  <c r="AU19"/>
  <c r="AW18"/>
  <c r="AV18"/>
  <c r="AU18"/>
  <c r="AW17"/>
  <c r="AV17"/>
  <c r="AU17"/>
  <c r="AW16"/>
  <c r="AV16"/>
  <c r="AU16"/>
  <c r="AW15"/>
  <c r="AV15"/>
  <c r="AU15"/>
  <c r="AW14"/>
  <c r="AV14"/>
  <c r="AU14"/>
  <c r="AW13"/>
  <c r="AV13"/>
  <c r="AU13"/>
  <c r="AW12"/>
  <c r="AV12"/>
  <c r="AU12"/>
  <c r="AW11"/>
  <c r="AV11"/>
  <c r="AU11"/>
  <c r="AW10"/>
  <c r="AV10"/>
  <c r="AU10"/>
  <c r="AW9"/>
  <c r="AV9"/>
  <c r="AU9"/>
  <c r="AW8"/>
  <c r="AV8"/>
  <c r="AU8"/>
  <c r="AW7"/>
  <c r="AV7"/>
  <c r="AU7"/>
  <c r="AW6"/>
  <c r="AV6"/>
  <c r="AU6"/>
  <c r="AW106" i="4"/>
  <c r="AV106"/>
  <c r="AU106"/>
  <c r="AW105"/>
  <c r="AV105"/>
  <c r="AU105"/>
  <c r="AW104"/>
  <c r="AV104"/>
  <c r="AU104"/>
  <c r="AW103"/>
  <c r="AV103"/>
  <c r="AU103"/>
  <c r="AW102"/>
  <c r="AV102"/>
  <c r="AU102"/>
  <c r="AW101"/>
  <c r="AV101"/>
  <c r="AU101"/>
  <c r="AW100"/>
  <c r="AV100"/>
  <c r="AU100"/>
  <c r="AW99"/>
  <c r="AV99"/>
  <c r="AU99"/>
  <c r="AW98"/>
  <c r="AV98"/>
  <c r="AU98"/>
  <c r="AW97"/>
  <c r="AV97"/>
  <c r="AU97"/>
  <c r="AW96"/>
  <c r="AV96"/>
  <c r="AU96"/>
  <c r="AW95"/>
  <c r="AV95"/>
  <c r="AU95"/>
  <c r="AW94"/>
  <c r="AV94"/>
  <c r="AU94"/>
  <c r="AW93"/>
  <c r="AV93"/>
  <c r="AU93"/>
  <c r="AW92"/>
  <c r="AV92"/>
  <c r="AU92"/>
  <c r="AW91"/>
  <c r="AV91"/>
  <c r="AU91"/>
  <c r="AW90"/>
  <c r="AV90"/>
  <c r="AU90"/>
  <c r="AW89"/>
  <c r="AV89"/>
  <c r="AU89"/>
  <c r="AW88"/>
  <c r="AV88"/>
  <c r="AU88"/>
  <c r="AW87"/>
  <c r="AV87"/>
  <c r="AU87"/>
  <c r="AW86"/>
  <c r="AV86"/>
  <c r="AU86"/>
  <c r="AW85"/>
  <c r="AV85"/>
  <c r="AU85"/>
  <c r="AW84"/>
  <c r="AV84"/>
  <c r="AU84"/>
  <c r="AW83"/>
  <c r="AV83"/>
  <c r="AU83"/>
  <c r="AW82"/>
  <c r="AV82"/>
  <c r="AU82"/>
  <c r="AW81"/>
  <c r="AV81"/>
  <c r="AU81"/>
  <c r="AW80"/>
  <c r="AV80"/>
  <c r="AU80"/>
  <c r="AW79"/>
  <c r="AV79"/>
  <c r="AU79"/>
  <c r="AW78"/>
  <c r="AV78"/>
  <c r="AU78"/>
  <c r="AW77"/>
  <c r="AV77"/>
  <c r="AU77"/>
  <c r="AW76"/>
  <c r="AV76"/>
  <c r="AU76"/>
  <c r="AW75"/>
  <c r="AV75"/>
  <c r="AU75"/>
  <c r="AW74"/>
  <c r="AV74"/>
  <c r="AU74"/>
  <c r="AW73"/>
  <c r="AV73"/>
  <c r="AU73"/>
  <c r="AW72"/>
  <c r="AV72"/>
  <c r="AU72"/>
  <c r="AW71"/>
  <c r="AV71"/>
  <c r="AU71"/>
  <c r="AW70"/>
  <c r="AV70"/>
  <c r="AU70"/>
  <c r="AW69"/>
  <c r="AV69"/>
  <c r="AU69"/>
  <c r="AW68"/>
  <c r="AV68"/>
  <c r="AU68"/>
  <c r="AW67"/>
  <c r="AV67"/>
  <c r="AU67"/>
  <c r="AW66"/>
  <c r="AV66"/>
  <c r="AU66"/>
  <c r="AW65"/>
  <c r="AV65"/>
  <c r="AU65"/>
  <c r="AW64"/>
  <c r="AV64"/>
  <c r="AU64"/>
  <c r="AW63"/>
  <c r="AV63"/>
  <c r="AU63"/>
  <c r="AW62"/>
  <c r="AV62"/>
  <c r="AU62"/>
  <c r="AW61"/>
  <c r="AV61"/>
  <c r="AU61"/>
  <c r="AW60"/>
  <c r="AV60"/>
  <c r="AU60"/>
  <c r="AW59"/>
  <c r="AV59"/>
  <c r="AU59"/>
  <c r="AW58"/>
  <c r="AV58"/>
  <c r="AU58"/>
  <c r="AW57"/>
  <c r="AV57"/>
  <c r="AU57"/>
  <c r="AW56"/>
  <c r="AV56"/>
  <c r="AU56"/>
  <c r="AW55"/>
  <c r="AV55"/>
  <c r="AU55"/>
  <c r="AW54"/>
  <c r="AV54"/>
  <c r="AU54"/>
  <c r="AW53"/>
  <c r="AV53"/>
  <c r="AU53"/>
  <c r="AW52"/>
  <c r="AV52"/>
  <c r="AU52"/>
  <c r="AW51"/>
  <c r="AV51"/>
  <c r="AU51"/>
  <c r="AW50"/>
  <c r="AV50"/>
  <c r="AU50"/>
  <c r="AW49"/>
  <c r="AV49"/>
  <c r="AU49"/>
  <c r="AW48"/>
  <c r="AV48"/>
  <c r="AU48"/>
  <c r="AW47"/>
  <c r="AV47"/>
  <c r="AU47"/>
  <c r="AW46"/>
  <c r="AV46"/>
  <c r="AU46"/>
  <c r="AW45"/>
  <c r="AV45"/>
  <c r="AU45"/>
  <c r="AW44"/>
  <c r="AV44"/>
  <c r="AU44"/>
  <c r="AW43"/>
  <c r="AV43"/>
  <c r="AU43"/>
  <c r="AW42"/>
  <c r="AV42"/>
  <c r="AU42"/>
  <c r="AW41"/>
  <c r="AV41"/>
  <c r="AU41"/>
  <c r="AW40"/>
  <c r="AV40"/>
  <c r="AU40"/>
  <c r="AW39"/>
  <c r="AV39"/>
  <c r="AU39"/>
  <c r="AW38"/>
  <c r="AV38"/>
  <c r="AU38"/>
  <c r="AW37"/>
  <c r="AV37"/>
  <c r="AU37"/>
  <c r="AW36"/>
  <c r="AV36"/>
  <c r="AU36"/>
  <c r="AW35"/>
  <c r="AV35"/>
  <c r="AU35"/>
  <c r="AW34"/>
  <c r="AV34"/>
  <c r="AU34"/>
  <c r="AW33"/>
  <c r="AV33"/>
  <c r="AU33"/>
  <c r="AW32"/>
  <c r="AV32"/>
  <c r="AU32"/>
  <c r="AW31"/>
  <c r="AV31"/>
  <c r="AU31"/>
  <c r="AW30"/>
  <c r="AV30"/>
  <c r="AU30"/>
  <c r="AW29"/>
  <c r="AV29"/>
  <c r="AU29"/>
  <c r="AW28"/>
  <c r="AV28"/>
  <c r="AU28"/>
  <c r="AW27"/>
  <c r="AV27"/>
  <c r="AU27"/>
  <c r="AW26"/>
  <c r="AV26"/>
  <c r="AU26"/>
  <c r="AW25"/>
  <c r="AV25"/>
  <c r="AU25"/>
  <c r="AW24"/>
  <c r="AV24"/>
  <c r="AU24"/>
  <c r="AW23"/>
  <c r="AV23"/>
  <c r="AU23"/>
  <c r="AW22"/>
  <c r="AV22"/>
  <c r="AU22"/>
  <c r="AW21"/>
  <c r="AV21"/>
  <c r="AU21"/>
  <c r="AW20"/>
  <c r="AV20"/>
  <c r="AU20"/>
  <c r="AW19"/>
  <c r="AV19"/>
  <c r="AU19"/>
  <c r="AW18"/>
  <c r="AV18"/>
  <c r="AU18"/>
  <c r="AW17"/>
  <c r="AV17"/>
  <c r="AU17"/>
  <c r="AW16"/>
  <c r="AV16"/>
  <c r="AU16"/>
  <c r="AW15"/>
  <c r="AV15"/>
  <c r="AU15"/>
  <c r="AW14"/>
  <c r="AV14"/>
  <c r="AU14"/>
  <c r="AW13"/>
  <c r="AV13"/>
  <c r="AU13"/>
  <c r="AW12"/>
  <c r="AV12"/>
  <c r="AU12"/>
  <c r="AW11"/>
  <c r="AV11"/>
  <c r="AU11"/>
  <c r="AW10"/>
  <c r="AV10"/>
  <c r="AU10"/>
  <c r="AW9"/>
  <c r="AV9"/>
  <c r="AU9"/>
  <c r="AW8"/>
  <c r="AV8"/>
  <c r="AU8"/>
  <c r="AW7"/>
  <c r="AV7"/>
  <c r="AU7"/>
  <c r="AW6"/>
  <c r="AV6"/>
  <c r="AU6"/>
  <c r="AU7" i="1"/>
  <c r="AV7"/>
  <c r="AW7"/>
  <c r="AU8"/>
  <c r="AV8"/>
  <c r="AW8"/>
  <c r="AU9"/>
  <c r="AV9"/>
  <c r="AW9"/>
  <c r="AU10"/>
  <c r="AV10"/>
  <c r="AW10"/>
  <c r="AU11"/>
  <c r="AV11"/>
  <c r="AW11"/>
  <c r="AU12"/>
  <c r="AV12"/>
  <c r="AW12"/>
  <c r="AU13"/>
  <c r="AV13"/>
  <c r="AW13"/>
  <c r="AU14"/>
  <c r="AV14"/>
  <c r="AW14"/>
  <c r="AU15"/>
  <c r="AV15"/>
  <c r="AW15"/>
  <c r="AU16"/>
  <c r="AV16"/>
  <c r="AW16"/>
  <c r="AU17"/>
  <c r="AV17"/>
  <c r="AW17"/>
  <c r="AU18"/>
  <c r="AV18"/>
  <c r="AW18"/>
  <c r="AU19"/>
  <c r="AV19"/>
  <c r="AW19"/>
  <c r="AU20"/>
  <c r="AV20"/>
  <c r="AW20"/>
  <c r="AU21"/>
  <c r="AV21"/>
  <c r="AW21"/>
  <c r="AU22"/>
  <c r="AV22"/>
  <c r="AW22"/>
  <c r="AU23"/>
  <c r="AV23"/>
  <c r="AW23"/>
  <c r="AU24"/>
  <c r="AV24"/>
  <c r="AW24"/>
  <c r="AU25"/>
  <c r="AV25"/>
  <c r="AW25"/>
  <c r="AU26"/>
  <c r="AV26"/>
  <c r="AW26"/>
  <c r="AU27"/>
  <c r="AV27"/>
  <c r="AW27"/>
  <c r="AU28"/>
  <c r="AV28"/>
  <c r="AW28"/>
  <c r="AU29"/>
  <c r="AV29"/>
  <c r="AW29"/>
  <c r="AU30"/>
  <c r="AV30"/>
  <c r="AW30"/>
  <c r="AU31"/>
  <c r="AV31"/>
  <c r="AW31"/>
  <c r="AU32"/>
  <c r="AV32"/>
  <c r="AW32"/>
  <c r="AU33"/>
  <c r="AV33"/>
  <c r="AW33"/>
  <c r="AU34"/>
  <c r="AV34"/>
  <c r="AW34"/>
  <c r="AU35"/>
  <c r="AV35"/>
  <c r="AW35"/>
  <c r="AU36"/>
  <c r="AV36"/>
  <c r="AW36"/>
  <c r="AU37"/>
  <c r="AV37"/>
  <c r="AW37"/>
  <c r="AU38"/>
  <c r="AV38"/>
  <c r="AW38"/>
  <c r="AU39"/>
  <c r="AV39"/>
  <c r="AW39"/>
  <c r="AU40"/>
  <c r="AV40"/>
  <c r="AW40"/>
  <c r="AU41"/>
  <c r="AV41"/>
  <c r="AW41"/>
  <c r="AU42"/>
  <c r="AV42"/>
  <c r="AW42"/>
  <c r="AU43"/>
  <c r="AV43"/>
  <c r="AW43"/>
  <c r="AU44"/>
  <c r="AV44"/>
  <c r="AW44"/>
  <c r="AU45"/>
  <c r="AV45"/>
  <c r="AW45"/>
  <c r="AU46"/>
  <c r="AV46"/>
  <c r="AW46"/>
  <c r="AU47"/>
  <c r="AV47"/>
  <c r="AW47"/>
  <c r="AU48"/>
  <c r="AV48"/>
  <c r="AW48"/>
  <c r="AU49"/>
  <c r="AV49"/>
  <c r="AW49"/>
  <c r="AU50"/>
  <c r="AV50"/>
  <c r="AW50"/>
  <c r="AU51"/>
  <c r="AV51"/>
  <c r="AW51"/>
  <c r="AU52"/>
  <c r="AV52"/>
  <c r="AW52"/>
  <c r="AU53"/>
  <c r="AV53"/>
  <c r="AW53"/>
  <c r="AU54"/>
  <c r="AV54"/>
  <c r="AW54"/>
  <c r="AU55"/>
  <c r="AV55"/>
  <c r="AW55"/>
  <c r="AU56"/>
  <c r="AV56"/>
  <c r="AW56"/>
  <c r="AU57"/>
  <c r="AV57"/>
  <c r="AW57"/>
  <c r="AU58"/>
  <c r="AV58"/>
  <c r="AW58"/>
  <c r="AU59"/>
  <c r="AV59"/>
  <c r="AW59"/>
  <c r="AU60"/>
  <c r="AV60"/>
  <c r="AW60"/>
  <c r="AU61"/>
  <c r="AV61"/>
  <c r="AW61"/>
  <c r="AU62"/>
  <c r="AV62"/>
  <c r="AW62"/>
  <c r="AU63"/>
  <c r="AV63"/>
  <c r="AW63"/>
  <c r="AU64"/>
  <c r="AV64"/>
  <c r="AW64"/>
  <c r="AU65"/>
  <c r="AV65"/>
  <c r="AW65"/>
  <c r="AU66"/>
  <c r="AV66"/>
  <c r="AW66"/>
  <c r="AU67"/>
  <c r="AV67"/>
  <c r="AW67"/>
  <c r="AU68"/>
  <c r="AV68"/>
  <c r="AW68"/>
  <c r="AU69"/>
  <c r="AV69"/>
  <c r="AW69"/>
  <c r="AU70"/>
  <c r="AV70"/>
  <c r="AW70"/>
  <c r="AU71"/>
  <c r="AV71"/>
  <c r="AW71"/>
  <c r="AU72"/>
  <c r="AV72"/>
  <c r="AW72"/>
  <c r="AU73"/>
  <c r="AV73"/>
  <c r="AW73"/>
  <c r="AU74"/>
  <c r="AV74"/>
  <c r="AW74"/>
  <c r="AU75"/>
  <c r="AV75"/>
  <c r="AW75"/>
  <c r="AU76"/>
  <c r="AV76"/>
  <c r="AW76"/>
  <c r="AU77"/>
  <c r="AV77"/>
  <c r="AW77"/>
  <c r="AU78"/>
  <c r="AV78"/>
  <c r="AW78"/>
  <c r="AU79"/>
  <c r="AV79"/>
  <c r="AW79"/>
  <c r="AU80"/>
  <c r="AV80"/>
  <c r="AW80"/>
  <c r="AU81"/>
  <c r="AV81"/>
  <c r="AW81"/>
  <c r="AU82"/>
  <c r="AV82"/>
  <c r="AW82"/>
  <c r="AU83"/>
  <c r="AV83"/>
  <c r="AW83"/>
  <c r="AU84"/>
  <c r="AV84"/>
  <c r="AW84"/>
  <c r="AU85"/>
  <c r="AV85"/>
  <c r="AW85"/>
  <c r="AU86"/>
  <c r="AV86"/>
  <c r="AW86"/>
  <c r="AU87"/>
  <c r="AV87"/>
  <c r="AW87"/>
  <c r="AU88"/>
  <c r="AV88"/>
  <c r="AW88"/>
  <c r="AU89"/>
  <c r="AV89"/>
  <c r="AW89"/>
  <c r="AU90"/>
  <c r="AV90"/>
  <c r="AW90"/>
  <c r="AU91"/>
  <c r="AV91"/>
  <c r="AW91"/>
  <c r="AU92"/>
  <c r="AV92"/>
  <c r="AW92"/>
  <c r="AU93"/>
  <c r="AV93"/>
  <c r="AW93"/>
  <c r="AU94"/>
  <c r="AV94"/>
  <c r="AW94"/>
  <c r="AU95"/>
  <c r="AV95"/>
  <c r="AW95"/>
  <c r="AU96"/>
  <c r="AV96"/>
  <c r="AW96"/>
  <c r="AU97"/>
  <c r="AV97"/>
  <c r="AW97"/>
  <c r="AU98"/>
  <c r="AV98"/>
  <c r="AW98"/>
  <c r="AU99"/>
  <c r="AV99"/>
  <c r="AW99"/>
  <c r="AU100"/>
  <c r="AV100"/>
  <c r="AW100"/>
  <c r="AU101"/>
  <c r="AV101"/>
  <c r="AW101"/>
  <c r="AU102"/>
  <c r="AV102"/>
  <c r="AW102"/>
  <c r="AU103"/>
  <c r="AV103"/>
  <c r="AW103"/>
  <c r="AU104"/>
  <c r="AV104"/>
  <c r="AW104"/>
  <c r="AU105"/>
  <c r="AV105"/>
  <c r="AW105"/>
  <c r="AU106"/>
  <c r="AV106"/>
  <c r="AW106"/>
  <c r="AW6"/>
  <c r="AV6"/>
  <c r="AU6"/>
  <c r="AK106" i="2"/>
  <c r="AJ106"/>
  <c r="AI106"/>
  <c r="AK105"/>
  <c r="AJ105"/>
  <c r="AI105"/>
  <c r="AK104"/>
  <c r="AJ104"/>
  <c r="AI104"/>
  <c r="AK103"/>
  <c r="AJ103"/>
  <c r="AI103"/>
  <c r="AK102"/>
  <c r="AJ102"/>
  <c r="AI102"/>
  <c r="AK101"/>
  <c r="AJ101"/>
  <c r="AI101"/>
  <c r="AK100"/>
  <c r="AJ100"/>
  <c r="AI100"/>
  <c r="AK99"/>
  <c r="AJ99"/>
  <c r="AI99"/>
  <c r="AK98"/>
  <c r="AJ98"/>
  <c r="AI98"/>
  <c r="AK97"/>
  <c r="AJ97"/>
  <c r="AI97"/>
  <c r="AK96"/>
  <c r="AJ96"/>
  <c r="AI96"/>
  <c r="AK95"/>
  <c r="AJ95"/>
  <c r="AI95"/>
  <c r="AK94"/>
  <c r="AJ94"/>
  <c r="AI94"/>
  <c r="AK93"/>
  <c r="AJ93"/>
  <c r="AI93"/>
  <c r="AK92"/>
  <c r="AJ92"/>
  <c r="AI92"/>
  <c r="AK91"/>
  <c r="AJ91"/>
  <c r="AI91"/>
  <c r="AK90"/>
  <c r="AJ90"/>
  <c r="AI90"/>
  <c r="AK89"/>
  <c r="AJ89"/>
  <c r="AI89"/>
  <c r="AK88"/>
  <c r="AJ88"/>
  <c r="AI88"/>
  <c r="AK87"/>
  <c r="AJ87"/>
  <c r="AI87"/>
  <c r="AK86"/>
  <c r="AJ86"/>
  <c r="AI86"/>
  <c r="AK85"/>
  <c r="AJ85"/>
  <c r="AI85"/>
  <c r="AK84"/>
  <c r="AJ84"/>
  <c r="AI84"/>
  <c r="AK83"/>
  <c r="AJ83"/>
  <c r="AI83"/>
  <c r="AK82"/>
  <c r="AJ82"/>
  <c r="AI82"/>
  <c r="AK81"/>
  <c r="AJ81"/>
  <c r="AI81"/>
  <c r="AK80"/>
  <c r="AJ80"/>
  <c r="AI80"/>
  <c r="AK79"/>
  <c r="AJ79"/>
  <c r="AI79"/>
  <c r="AK78"/>
  <c r="AJ78"/>
  <c r="AI78"/>
  <c r="AK77"/>
  <c r="AJ77"/>
  <c r="AI77"/>
  <c r="AK76"/>
  <c r="AJ76"/>
  <c r="AI76"/>
  <c r="AK75"/>
  <c r="AJ75"/>
  <c r="AI75"/>
  <c r="AK74"/>
  <c r="AJ74"/>
  <c r="AI74"/>
  <c r="AK73"/>
  <c r="AJ73"/>
  <c r="AI73"/>
  <c r="AK72"/>
  <c r="AJ72"/>
  <c r="AI72"/>
  <c r="AK71"/>
  <c r="AJ71"/>
  <c r="AI71"/>
  <c r="AK70"/>
  <c r="AJ70"/>
  <c r="AI70"/>
  <c r="AK69"/>
  <c r="AJ69"/>
  <c r="AI69"/>
  <c r="AK68"/>
  <c r="AJ68"/>
  <c r="AI68"/>
  <c r="AK67"/>
  <c r="AJ67"/>
  <c r="AI67"/>
  <c r="AK66"/>
  <c r="AJ66"/>
  <c r="AI66"/>
  <c r="AK65"/>
  <c r="AJ65"/>
  <c r="AI65"/>
  <c r="AK64"/>
  <c r="AJ64"/>
  <c r="AI64"/>
  <c r="AK63"/>
  <c r="AJ63"/>
  <c r="AI63"/>
  <c r="AK62"/>
  <c r="AJ62"/>
  <c r="AI62"/>
  <c r="AK61"/>
  <c r="AJ61"/>
  <c r="AI61"/>
  <c r="AK60"/>
  <c r="AJ60"/>
  <c r="AI60"/>
  <c r="AK59"/>
  <c r="AJ59"/>
  <c r="AI59"/>
  <c r="AK58"/>
  <c r="AJ58"/>
  <c r="AI58"/>
  <c r="AK57"/>
  <c r="AJ57"/>
  <c r="AI57"/>
  <c r="AK56"/>
  <c r="AJ56"/>
  <c r="AI56"/>
  <c r="AK55"/>
  <c r="AJ55"/>
  <c r="AI55"/>
  <c r="AK54"/>
  <c r="AJ54"/>
  <c r="AI54"/>
  <c r="AK53"/>
  <c r="AJ53"/>
  <c r="AI53"/>
  <c r="AK52"/>
  <c r="AJ52"/>
  <c r="AI52"/>
  <c r="AK51"/>
  <c r="AJ51"/>
  <c r="AI51"/>
  <c r="AK50"/>
  <c r="AJ50"/>
  <c r="AI50"/>
  <c r="AK49"/>
  <c r="AJ49"/>
  <c r="AI49"/>
  <c r="AK48"/>
  <c r="AJ48"/>
  <c r="AI48"/>
  <c r="AK47"/>
  <c r="AJ47"/>
  <c r="AI47"/>
  <c r="AK46"/>
  <c r="AJ46"/>
  <c r="AI46"/>
  <c r="AK45"/>
  <c r="AJ45"/>
  <c r="AI45"/>
  <c r="AK44"/>
  <c r="AJ44"/>
  <c r="AI44"/>
  <c r="AK43"/>
  <c r="AJ43"/>
  <c r="AI43"/>
  <c r="AK42"/>
  <c r="AJ42"/>
  <c r="AI42"/>
  <c r="AK41"/>
  <c r="AJ41"/>
  <c r="AI41"/>
  <c r="AK40"/>
  <c r="AJ40"/>
  <c r="AI40"/>
  <c r="AK39"/>
  <c r="AJ39"/>
  <c r="AI39"/>
  <c r="AK38"/>
  <c r="AJ38"/>
  <c r="AI38"/>
  <c r="AK37"/>
  <c r="AJ37"/>
  <c r="AI37"/>
  <c r="AK36"/>
  <c r="AJ36"/>
  <c r="AI36"/>
  <c r="AK35"/>
  <c r="AJ35"/>
  <c r="AI35"/>
  <c r="AK34"/>
  <c r="AJ34"/>
  <c r="AI34"/>
  <c r="AK33"/>
  <c r="AJ33"/>
  <c r="AI33"/>
  <c r="AK32"/>
  <c r="AJ32"/>
  <c r="AI32"/>
  <c r="AK31"/>
  <c r="AJ31"/>
  <c r="AI31"/>
  <c r="AK30"/>
  <c r="AJ30"/>
  <c r="AI30"/>
  <c r="AK29"/>
  <c r="AJ29"/>
  <c r="AI29"/>
  <c r="AK28"/>
  <c r="AJ28"/>
  <c r="AI28"/>
  <c r="AK27"/>
  <c r="AJ27"/>
  <c r="AI27"/>
  <c r="AK26"/>
  <c r="AJ26"/>
  <c r="AI26"/>
  <c r="AK25"/>
  <c r="AJ25"/>
  <c r="AI25"/>
  <c r="AK24"/>
  <c r="AJ24"/>
  <c r="AI24"/>
  <c r="AK23"/>
  <c r="AJ23"/>
  <c r="AI23"/>
  <c r="AK22"/>
  <c r="AJ22"/>
  <c r="AI22"/>
  <c r="AK21"/>
  <c r="AJ21"/>
  <c r="AI21"/>
  <c r="AK20"/>
  <c r="AJ20"/>
  <c r="AI20"/>
  <c r="AK19"/>
  <c r="AJ19"/>
  <c r="AI19"/>
  <c r="AK18"/>
  <c r="AJ18"/>
  <c r="AI18"/>
  <c r="AK17"/>
  <c r="AJ17"/>
  <c r="AI17"/>
  <c r="AK16"/>
  <c r="AJ16"/>
  <c r="AI16"/>
  <c r="AK15"/>
  <c r="AJ15"/>
  <c r="AI15"/>
  <c r="AK14"/>
  <c r="AJ14"/>
  <c r="AI14"/>
  <c r="AK13"/>
  <c r="AJ13"/>
  <c r="AI13"/>
  <c r="AK12"/>
  <c r="AJ12"/>
  <c r="AI12"/>
  <c r="AK11"/>
  <c r="AJ11"/>
  <c r="AI11"/>
  <c r="AK10"/>
  <c r="AJ10"/>
  <c r="AI10"/>
  <c r="AK9"/>
  <c r="AJ9"/>
  <c r="AI9"/>
  <c r="AK8"/>
  <c r="AJ8"/>
  <c r="AI8"/>
  <c r="AK7"/>
  <c r="AJ7"/>
  <c r="AI7"/>
  <c r="AK6"/>
  <c r="AJ6"/>
  <c r="AI6"/>
  <c r="AK106" i="3"/>
  <c r="AJ106"/>
  <c r="AI106"/>
  <c r="AK105"/>
  <c r="AJ105"/>
  <c r="AI105"/>
  <c r="AK104"/>
  <c r="AJ104"/>
  <c r="AI104"/>
  <c r="AK103"/>
  <c r="AJ103"/>
  <c r="AI103"/>
  <c r="AK102"/>
  <c r="AJ102"/>
  <c r="AI102"/>
  <c r="AK101"/>
  <c r="AJ101"/>
  <c r="AI101"/>
  <c r="AK100"/>
  <c r="AJ100"/>
  <c r="AI100"/>
  <c r="AK99"/>
  <c r="AJ99"/>
  <c r="AI99"/>
  <c r="AK98"/>
  <c r="AJ98"/>
  <c r="AI98"/>
  <c r="AK97"/>
  <c r="AJ97"/>
  <c r="AI97"/>
  <c r="AK96"/>
  <c r="AJ96"/>
  <c r="AI96"/>
  <c r="AK95"/>
  <c r="AJ95"/>
  <c r="AI95"/>
  <c r="AK94"/>
  <c r="AJ94"/>
  <c r="AI94"/>
  <c r="AK93"/>
  <c r="AJ93"/>
  <c r="AI93"/>
  <c r="AK92"/>
  <c r="AJ92"/>
  <c r="AI92"/>
  <c r="AK91"/>
  <c r="AJ91"/>
  <c r="AI91"/>
  <c r="AK90"/>
  <c r="AJ90"/>
  <c r="AI90"/>
  <c r="AK89"/>
  <c r="AJ89"/>
  <c r="AI89"/>
  <c r="AK88"/>
  <c r="AJ88"/>
  <c r="AI88"/>
  <c r="AK87"/>
  <c r="AJ87"/>
  <c r="AI87"/>
  <c r="AK86"/>
  <c r="AJ86"/>
  <c r="AI86"/>
  <c r="AK85"/>
  <c r="AJ85"/>
  <c r="AI85"/>
  <c r="AK84"/>
  <c r="AJ84"/>
  <c r="AI84"/>
  <c r="AK83"/>
  <c r="AJ83"/>
  <c r="AI83"/>
  <c r="AK82"/>
  <c r="AJ82"/>
  <c r="AI82"/>
  <c r="AK81"/>
  <c r="AJ81"/>
  <c r="AI81"/>
  <c r="AK80"/>
  <c r="AJ80"/>
  <c r="AI80"/>
  <c r="AK79"/>
  <c r="AJ79"/>
  <c r="AI79"/>
  <c r="AK78"/>
  <c r="AJ78"/>
  <c r="AI78"/>
  <c r="AK77"/>
  <c r="AJ77"/>
  <c r="AI77"/>
  <c r="AK76"/>
  <c r="AJ76"/>
  <c r="AI76"/>
  <c r="AK75"/>
  <c r="AJ75"/>
  <c r="AI75"/>
  <c r="AK74"/>
  <c r="AJ74"/>
  <c r="AI74"/>
  <c r="AK73"/>
  <c r="AJ73"/>
  <c r="AI73"/>
  <c r="AK72"/>
  <c r="AJ72"/>
  <c r="AI72"/>
  <c r="AK71"/>
  <c r="AJ71"/>
  <c r="AI71"/>
  <c r="AK70"/>
  <c r="AJ70"/>
  <c r="AI70"/>
  <c r="AK69"/>
  <c r="AJ69"/>
  <c r="AI69"/>
  <c r="AK68"/>
  <c r="AJ68"/>
  <c r="AI68"/>
  <c r="AK67"/>
  <c r="AJ67"/>
  <c r="AI67"/>
  <c r="AK66"/>
  <c r="AJ66"/>
  <c r="AI66"/>
  <c r="AK65"/>
  <c r="AJ65"/>
  <c r="AI65"/>
  <c r="AK64"/>
  <c r="AJ64"/>
  <c r="AI64"/>
  <c r="AK63"/>
  <c r="AJ63"/>
  <c r="AI63"/>
  <c r="AK62"/>
  <c r="AJ62"/>
  <c r="AI62"/>
  <c r="AK61"/>
  <c r="AJ61"/>
  <c r="AI61"/>
  <c r="AK60"/>
  <c r="AJ60"/>
  <c r="AI60"/>
  <c r="AK59"/>
  <c r="AJ59"/>
  <c r="AI59"/>
  <c r="AK58"/>
  <c r="AJ58"/>
  <c r="AI58"/>
  <c r="AK57"/>
  <c r="AJ57"/>
  <c r="AI57"/>
  <c r="AK56"/>
  <c r="AJ56"/>
  <c r="AI56"/>
  <c r="AK55"/>
  <c r="AJ55"/>
  <c r="AI55"/>
  <c r="AK54"/>
  <c r="AJ54"/>
  <c r="AI54"/>
  <c r="AK53"/>
  <c r="AJ53"/>
  <c r="AI53"/>
  <c r="AK52"/>
  <c r="AJ52"/>
  <c r="AI52"/>
  <c r="AK51"/>
  <c r="AJ51"/>
  <c r="AI51"/>
  <c r="AK50"/>
  <c r="AJ50"/>
  <c r="AI50"/>
  <c r="AK49"/>
  <c r="AJ49"/>
  <c r="AI49"/>
  <c r="AK48"/>
  <c r="AJ48"/>
  <c r="AI48"/>
  <c r="AK47"/>
  <c r="AJ47"/>
  <c r="AI47"/>
  <c r="AK46"/>
  <c r="AJ46"/>
  <c r="AI46"/>
  <c r="AK45"/>
  <c r="AJ45"/>
  <c r="AI45"/>
  <c r="AK44"/>
  <c r="AJ44"/>
  <c r="AI44"/>
  <c r="AK43"/>
  <c r="AJ43"/>
  <c r="AI43"/>
  <c r="AK42"/>
  <c r="AJ42"/>
  <c r="AI42"/>
  <c r="AK41"/>
  <c r="AJ41"/>
  <c r="AI41"/>
  <c r="AK40"/>
  <c r="AJ40"/>
  <c r="AI40"/>
  <c r="AK39"/>
  <c r="AJ39"/>
  <c r="AI39"/>
  <c r="AK38"/>
  <c r="AJ38"/>
  <c r="AI38"/>
  <c r="AK37"/>
  <c r="AJ37"/>
  <c r="AI37"/>
  <c r="AK36"/>
  <c r="AJ36"/>
  <c r="AI36"/>
  <c r="AK35"/>
  <c r="AJ35"/>
  <c r="AI35"/>
  <c r="AK34"/>
  <c r="AJ34"/>
  <c r="AI34"/>
  <c r="AK33"/>
  <c r="AJ33"/>
  <c r="AI33"/>
  <c r="AK32"/>
  <c r="AJ32"/>
  <c r="AI32"/>
  <c r="AK31"/>
  <c r="AJ31"/>
  <c r="AI31"/>
  <c r="AK30"/>
  <c r="AJ30"/>
  <c r="AI30"/>
  <c r="AK29"/>
  <c r="AJ29"/>
  <c r="AI29"/>
  <c r="AK28"/>
  <c r="AJ28"/>
  <c r="AI28"/>
  <c r="AK27"/>
  <c r="AJ27"/>
  <c r="AI27"/>
  <c r="AK26"/>
  <c r="AJ26"/>
  <c r="AI26"/>
  <c r="AK25"/>
  <c r="AJ25"/>
  <c r="AI25"/>
  <c r="AK24"/>
  <c r="AJ24"/>
  <c r="AI24"/>
  <c r="AK23"/>
  <c r="AJ23"/>
  <c r="AI23"/>
  <c r="AK22"/>
  <c r="AJ22"/>
  <c r="AI22"/>
  <c r="AK21"/>
  <c r="AJ21"/>
  <c r="AI21"/>
  <c r="AK20"/>
  <c r="AJ20"/>
  <c r="AI20"/>
  <c r="AK19"/>
  <c r="AJ19"/>
  <c r="AI19"/>
  <c r="AK18"/>
  <c r="AJ18"/>
  <c r="AI18"/>
  <c r="AK17"/>
  <c r="AJ17"/>
  <c r="AI17"/>
  <c r="AK16"/>
  <c r="AJ16"/>
  <c r="AI16"/>
  <c r="AK15"/>
  <c r="AJ15"/>
  <c r="AI15"/>
  <c r="AK14"/>
  <c r="AJ14"/>
  <c r="AI14"/>
  <c r="AK13"/>
  <c r="AJ13"/>
  <c r="AI13"/>
  <c r="AK12"/>
  <c r="AJ12"/>
  <c r="AI12"/>
  <c r="AK11"/>
  <c r="AJ11"/>
  <c r="AI11"/>
  <c r="AK10"/>
  <c r="AJ10"/>
  <c r="AI10"/>
  <c r="AK9"/>
  <c r="AJ9"/>
  <c r="AI9"/>
  <c r="AK8"/>
  <c r="AJ8"/>
  <c r="AI8"/>
  <c r="AK7"/>
  <c r="AJ7"/>
  <c r="AI7"/>
  <c r="AK6"/>
  <c r="AJ6"/>
  <c r="AI6"/>
  <c r="AK106" i="4"/>
  <c r="AJ106"/>
  <c r="AI106"/>
  <c r="AK105"/>
  <c r="AJ105"/>
  <c r="AI105"/>
  <c r="AK104"/>
  <c r="AJ104"/>
  <c r="AI104"/>
  <c r="AK103"/>
  <c r="AJ103"/>
  <c r="AI103"/>
  <c r="AK102"/>
  <c r="AJ102"/>
  <c r="AI102"/>
  <c r="AK101"/>
  <c r="AJ101"/>
  <c r="AI101"/>
  <c r="AK100"/>
  <c r="AJ100"/>
  <c r="AI100"/>
  <c r="AK99"/>
  <c r="AJ99"/>
  <c r="AI99"/>
  <c r="AK98"/>
  <c r="AJ98"/>
  <c r="AI98"/>
  <c r="AK97"/>
  <c r="AJ97"/>
  <c r="AI97"/>
  <c r="AK96"/>
  <c r="AJ96"/>
  <c r="AI96"/>
  <c r="AK95"/>
  <c r="AJ95"/>
  <c r="AI95"/>
  <c r="AK94"/>
  <c r="AJ94"/>
  <c r="AI94"/>
  <c r="AK93"/>
  <c r="AJ93"/>
  <c r="AI93"/>
  <c r="AK92"/>
  <c r="AJ92"/>
  <c r="AI92"/>
  <c r="AK91"/>
  <c r="AJ91"/>
  <c r="AI91"/>
  <c r="AK90"/>
  <c r="AJ90"/>
  <c r="AI90"/>
  <c r="AK89"/>
  <c r="AJ89"/>
  <c r="AI89"/>
  <c r="AK88"/>
  <c r="AJ88"/>
  <c r="AI88"/>
  <c r="AK87"/>
  <c r="AJ87"/>
  <c r="AI87"/>
  <c r="AK86"/>
  <c r="AJ86"/>
  <c r="AI86"/>
  <c r="AK85"/>
  <c r="AJ85"/>
  <c r="AI85"/>
  <c r="AK84"/>
  <c r="AJ84"/>
  <c r="AI84"/>
  <c r="AK83"/>
  <c r="AJ83"/>
  <c r="AI83"/>
  <c r="AK82"/>
  <c r="AJ82"/>
  <c r="AI82"/>
  <c r="AK81"/>
  <c r="AJ81"/>
  <c r="AI81"/>
  <c r="AK80"/>
  <c r="AJ80"/>
  <c r="AI80"/>
  <c r="AK79"/>
  <c r="AJ79"/>
  <c r="AI79"/>
  <c r="AK78"/>
  <c r="AJ78"/>
  <c r="AI78"/>
  <c r="AK77"/>
  <c r="AJ77"/>
  <c r="AI77"/>
  <c r="AK76"/>
  <c r="AJ76"/>
  <c r="AI76"/>
  <c r="AK75"/>
  <c r="AJ75"/>
  <c r="AI75"/>
  <c r="AK74"/>
  <c r="AJ74"/>
  <c r="AI74"/>
  <c r="AK73"/>
  <c r="AJ73"/>
  <c r="AI73"/>
  <c r="AK72"/>
  <c r="AJ72"/>
  <c r="AI72"/>
  <c r="AK71"/>
  <c r="AJ71"/>
  <c r="AI71"/>
  <c r="AK70"/>
  <c r="AJ70"/>
  <c r="AI70"/>
  <c r="AK69"/>
  <c r="AJ69"/>
  <c r="AI69"/>
  <c r="AK68"/>
  <c r="AJ68"/>
  <c r="AI68"/>
  <c r="AK67"/>
  <c r="AJ67"/>
  <c r="AI67"/>
  <c r="AK66"/>
  <c r="AJ66"/>
  <c r="AI66"/>
  <c r="AK65"/>
  <c r="AJ65"/>
  <c r="AI65"/>
  <c r="AK64"/>
  <c r="AJ64"/>
  <c r="AI64"/>
  <c r="AK63"/>
  <c r="AJ63"/>
  <c r="AI63"/>
  <c r="AK62"/>
  <c r="AJ62"/>
  <c r="AI62"/>
  <c r="AK61"/>
  <c r="AJ61"/>
  <c r="AI61"/>
  <c r="AK60"/>
  <c r="AJ60"/>
  <c r="AI60"/>
  <c r="AK59"/>
  <c r="AJ59"/>
  <c r="AI59"/>
  <c r="AK58"/>
  <c r="AJ58"/>
  <c r="AI58"/>
  <c r="AK57"/>
  <c r="AJ57"/>
  <c r="AI57"/>
  <c r="AK56"/>
  <c r="AJ56"/>
  <c r="AI56"/>
  <c r="AK55"/>
  <c r="AJ55"/>
  <c r="AI55"/>
  <c r="AK54"/>
  <c r="AJ54"/>
  <c r="AI54"/>
  <c r="AK53"/>
  <c r="AJ53"/>
  <c r="AI53"/>
  <c r="AK52"/>
  <c r="AJ52"/>
  <c r="AI52"/>
  <c r="AK51"/>
  <c r="AJ51"/>
  <c r="AI51"/>
  <c r="AK50"/>
  <c r="AJ50"/>
  <c r="AI50"/>
  <c r="AK49"/>
  <c r="AJ49"/>
  <c r="AI49"/>
  <c r="AK48"/>
  <c r="AJ48"/>
  <c r="AI48"/>
  <c r="AK47"/>
  <c r="AJ47"/>
  <c r="AI47"/>
  <c r="AK46"/>
  <c r="AJ46"/>
  <c r="AI46"/>
  <c r="AK45"/>
  <c r="AJ45"/>
  <c r="AI45"/>
  <c r="AK44"/>
  <c r="AJ44"/>
  <c r="AI44"/>
  <c r="AK43"/>
  <c r="AJ43"/>
  <c r="AI43"/>
  <c r="AK42"/>
  <c r="AJ42"/>
  <c r="AI42"/>
  <c r="AK41"/>
  <c r="AJ41"/>
  <c r="AI41"/>
  <c r="AK40"/>
  <c r="AJ40"/>
  <c r="AI40"/>
  <c r="AK39"/>
  <c r="AJ39"/>
  <c r="AI39"/>
  <c r="AK38"/>
  <c r="AJ38"/>
  <c r="AI38"/>
  <c r="AK37"/>
  <c r="AJ37"/>
  <c r="AI37"/>
  <c r="AK36"/>
  <c r="AJ36"/>
  <c r="AI36"/>
  <c r="AK35"/>
  <c r="AJ35"/>
  <c r="AI35"/>
  <c r="AK34"/>
  <c r="AJ34"/>
  <c r="AI34"/>
  <c r="AK33"/>
  <c r="AJ33"/>
  <c r="AI33"/>
  <c r="AK32"/>
  <c r="AJ32"/>
  <c r="AI32"/>
  <c r="AK31"/>
  <c r="AJ31"/>
  <c r="AI31"/>
  <c r="AK30"/>
  <c r="AJ30"/>
  <c r="AI30"/>
  <c r="AK29"/>
  <c r="AJ29"/>
  <c r="AI29"/>
  <c r="AK28"/>
  <c r="AJ28"/>
  <c r="AI28"/>
  <c r="AK27"/>
  <c r="AJ27"/>
  <c r="AI27"/>
  <c r="AK26"/>
  <c r="AJ26"/>
  <c r="AI26"/>
  <c r="AK25"/>
  <c r="AJ25"/>
  <c r="AI25"/>
  <c r="AK24"/>
  <c r="AJ24"/>
  <c r="AI24"/>
  <c r="AK23"/>
  <c r="AJ23"/>
  <c r="AI23"/>
  <c r="AK22"/>
  <c r="AJ22"/>
  <c r="AI22"/>
  <c r="AK21"/>
  <c r="AJ21"/>
  <c r="AI21"/>
  <c r="AK20"/>
  <c r="AJ20"/>
  <c r="AI20"/>
  <c r="AK19"/>
  <c r="AJ19"/>
  <c r="AI19"/>
  <c r="AK18"/>
  <c r="AJ18"/>
  <c r="AI18"/>
  <c r="AK17"/>
  <c r="AJ17"/>
  <c r="AI17"/>
  <c r="AK16"/>
  <c r="AJ16"/>
  <c r="AI16"/>
  <c r="AK15"/>
  <c r="AJ15"/>
  <c r="AI15"/>
  <c r="AK14"/>
  <c r="AJ14"/>
  <c r="AI14"/>
  <c r="AK13"/>
  <c r="AJ13"/>
  <c r="AI13"/>
  <c r="AK12"/>
  <c r="AJ12"/>
  <c r="AI12"/>
  <c r="AK11"/>
  <c r="AJ11"/>
  <c r="AI11"/>
  <c r="AK10"/>
  <c r="AJ10"/>
  <c r="AI10"/>
  <c r="AK9"/>
  <c r="AJ9"/>
  <c r="AI9"/>
  <c r="AK8"/>
  <c r="AJ8"/>
  <c r="AI8"/>
  <c r="AK7"/>
  <c r="AJ7"/>
  <c r="AI7"/>
  <c r="AK6"/>
  <c r="AJ6"/>
  <c r="AI6"/>
  <c r="AI7" i="1"/>
  <c r="AJ7"/>
  <c r="AK7"/>
  <c r="AI8"/>
  <c r="AJ8"/>
  <c r="AK8"/>
  <c r="AI9"/>
  <c r="AJ9"/>
  <c r="AK9"/>
  <c r="AI10"/>
  <c r="AJ10"/>
  <c r="AK10"/>
  <c r="AI11"/>
  <c r="AJ11"/>
  <c r="AK11"/>
  <c r="AI12"/>
  <c r="AJ12"/>
  <c r="AK12"/>
  <c r="AI13"/>
  <c r="AJ13"/>
  <c r="AK13"/>
  <c r="AI14"/>
  <c r="AJ14"/>
  <c r="AK14"/>
  <c r="AI15"/>
  <c r="AJ15"/>
  <c r="AK15"/>
  <c r="AI16"/>
  <c r="AJ16"/>
  <c r="AK16"/>
  <c r="AI17"/>
  <c r="AJ17"/>
  <c r="AK17"/>
  <c r="AI18"/>
  <c r="AJ18"/>
  <c r="AK18"/>
  <c r="AI19"/>
  <c r="AJ19"/>
  <c r="AK19"/>
  <c r="AI20"/>
  <c r="AJ20"/>
  <c r="AK20"/>
  <c r="AI21"/>
  <c r="AJ21"/>
  <c r="AK21"/>
  <c r="AI22"/>
  <c r="AJ22"/>
  <c r="AK22"/>
  <c r="AI23"/>
  <c r="AJ23"/>
  <c r="AK23"/>
  <c r="AI24"/>
  <c r="AJ24"/>
  <c r="AK24"/>
  <c r="AI25"/>
  <c r="AJ25"/>
  <c r="AK25"/>
  <c r="AI26"/>
  <c r="AJ26"/>
  <c r="AK26"/>
  <c r="AI27"/>
  <c r="AJ27"/>
  <c r="AK27"/>
  <c r="AI28"/>
  <c r="AJ28"/>
  <c r="AK28"/>
  <c r="AI29"/>
  <c r="AJ29"/>
  <c r="AK29"/>
  <c r="AI30"/>
  <c r="AJ30"/>
  <c r="AK30"/>
  <c r="AI31"/>
  <c r="AJ31"/>
  <c r="AK31"/>
  <c r="AI32"/>
  <c r="AJ32"/>
  <c r="AK32"/>
  <c r="AI33"/>
  <c r="AJ33"/>
  <c r="AK33"/>
  <c r="AI34"/>
  <c r="AJ34"/>
  <c r="AK34"/>
  <c r="AI35"/>
  <c r="AJ35"/>
  <c r="AK35"/>
  <c r="AI36"/>
  <c r="AJ36"/>
  <c r="AK36"/>
  <c r="AI37"/>
  <c r="AJ37"/>
  <c r="AK37"/>
  <c r="AI38"/>
  <c r="AJ38"/>
  <c r="AK38"/>
  <c r="AI39"/>
  <c r="AJ39"/>
  <c r="AK39"/>
  <c r="AI40"/>
  <c r="AJ40"/>
  <c r="AK40"/>
  <c r="AI41"/>
  <c r="AJ41"/>
  <c r="AK41"/>
  <c r="AI42"/>
  <c r="AJ42"/>
  <c r="AK42"/>
  <c r="AI43"/>
  <c r="AJ43"/>
  <c r="AK43"/>
  <c r="AI44"/>
  <c r="AJ44"/>
  <c r="AK44"/>
  <c r="AI45"/>
  <c r="AJ45"/>
  <c r="AK45"/>
  <c r="AI46"/>
  <c r="AJ46"/>
  <c r="AK46"/>
  <c r="AI47"/>
  <c r="AJ47"/>
  <c r="AK47"/>
  <c r="AI48"/>
  <c r="AJ48"/>
  <c r="AK48"/>
  <c r="AI49"/>
  <c r="AJ49"/>
  <c r="AK49"/>
  <c r="AI50"/>
  <c r="AJ50"/>
  <c r="AK50"/>
  <c r="AI51"/>
  <c r="AJ51"/>
  <c r="AK51"/>
  <c r="AI52"/>
  <c r="AJ52"/>
  <c r="AK52"/>
  <c r="AI53"/>
  <c r="AJ53"/>
  <c r="AK53"/>
  <c r="AI54"/>
  <c r="AJ54"/>
  <c r="AK54"/>
  <c r="AI55"/>
  <c r="AJ55"/>
  <c r="AK55"/>
  <c r="AI56"/>
  <c r="AJ56"/>
  <c r="AK56"/>
  <c r="AI57"/>
  <c r="AJ57"/>
  <c r="AK57"/>
  <c r="AI58"/>
  <c r="AJ58"/>
  <c r="AK58"/>
  <c r="AI59"/>
  <c r="AJ59"/>
  <c r="AK59"/>
  <c r="AI60"/>
  <c r="AJ60"/>
  <c r="AK60"/>
  <c r="AI61"/>
  <c r="AJ61"/>
  <c r="AK61"/>
  <c r="AI62"/>
  <c r="AJ62"/>
  <c r="AK62"/>
  <c r="AI63"/>
  <c r="AJ63"/>
  <c r="AK63"/>
  <c r="AI64"/>
  <c r="AJ64"/>
  <c r="AK64"/>
  <c r="AI65"/>
  <c r="AJ65"/>
  <c r="AK65"/>
  <c r="AI66"/>
  <c r="AJ66"/>
  <c r="AK66"/>
  <c r="AI67"/>
  <c r="AJ67"/>
  <c r="AK67"/>
  <c r="AI68"/>
  <c r="AJ68"/>
  <c r="AK68"/>
  <c r="AI69"/>
  <c r="AJ69"/>
  <c r="AK69"/>
  <c r="AI70"/>
  <c r="AJ70"/>
  <c r="AK70"/>
  <c r="AI71"/>
  <c r="AJ71"/>
  <c r="AK71"/>
  <c r="AI72"/>
  <c r="AJ72"/>
  <c r="AK72"/>
  <c r="AI73"/>
  <c r="AJ73"/>
  <c r="AK73"/>
  <c r="AI74"/>
  <c r="AJ74"/>
  <c r="AK74"/>
  <c r="AI75"/>
  <c r="AJ75"/>
  <c r="AK75"/>
  <c r="AI76"/>
  <c r="AJ76"/>
  <c r="AK76"/>
  <c r="AI77"/>
  <c r="AJ77"/>
  <c r="AK77"/>
  <c r="AI78"/>
  <c r="AJ78"/>
  <c r="AK78"/>
  <c r="AI79"/>
  <c r="AJ79"/>
  <c r="AK79"/>
  <c r="AI80"/>
  <c r="AJ80"/>
  <c r="AK80"/>
  <c r="AI81"/>
  <c r="AJ81"/>
  <c r="AK81"/>
  <c r="AI82"/>
  <c r="AJ82"/>
  <c r="AK82"/>
  <c r="AI83"/>
  <c r="AJ83"/>
  <c r="AK83"/>
  <c r="AI84"/>
  <c r="AJ84"/>
  <c r="AK84"/>
  <c r="AI85"/>
  <c r="AJ85"/>
  <c r="AK85"/>
  <c r="AI86"/>
  <c r="AJ86"/>
  <c r="AK86"/>
  <c r="AI87"/>
  <c r="AJ87"/>
  <c r="AK87"/>
  <c r="AI88"/>
  <c r="AJ88"/>
  <c r="AK88"/>
  <c r="AI89"/>
  <c r="AJ89"/>
  <c r="AK89"/>
  <c r="AI90"/>
  <c r="AJ90"/>
  <c r="AK90"/>
  <c r="AI91"/>
  <c r="AJ91"/>
  <c r="AK91"/>
  <c r="AI92"/>
  <c r="AJ92"/>
  <c r="AK92"/>
  <c r="AI93"/>
  <c r="AJ93"/>
  <c r="AK93"/>
  <c r="AI94"/>
  <c r="AJ94"/>
  <c r="AK94"/>
  <c r="AI95"/>
  <c r="AJ95"/>
  <c r="AK95"/>
  <c r="AI96"/>
  <c r="AJ96"/>
  <c r="AK96"/>
  <c r="AI97"/>
  <c r="AJ97"/>
  <c r="AK97"/>
  <c r="AI98"/>
  <c r="AJ98"/>
  <c r="AK98"/>
  <c r="AI99"/>
  <c r="AJ99"/>
  <c r="AK99"/>
  <c r="AI100"/>
  <c r="AJ100"/>
  <c r="AK100"/>
  <c r="AI101"/>
  <c r="AJ101"/>
  <c r="AK101"/>
  <c r="AI102"/>
  <c r="AJ102"/>
  <c r="AK102"/>
  <c r="AI103"/>
  <c r="AJ103"/>
  <c r="AK103"/>
  <c r="AI104"/>
  <c r="AJ104"/>
  <c r="AK104"/>
  <c r="AI105"/>
  <c r="AJ105"/>
  <c r="AK105"/>
  <c r="AI106"/>
  <c r="AJ106"/>
  <c r="AK106"/>
  <c r="AK6"/>
  <c r="AJ6"/>
  <c r="AI6"/>
  <c r="M106" i="2"/>
  <c r="DT106" s="1"/>
  <c r="L106"/>
  <c r="DS106" s="1"/>
  <c r="K106"/>
  <c r="DR106" s="1"/>
  <c r="M105"/>
  <c r="DT105" s="1"/>
  <c r="L105"/>
  <c r="DS105" s="1"/>
  <c r="K105"/>
  <c r="DR105" s="1"/>
  <c r="M104"/>
  <c r="DT104" s="1"/>
  <c r="L104"/>
  <c r="DS104" s="1"/>
  <c r="K104"/>
  <c r="DR104" s="1"/>
  <c r="M103"/>
  <c r="DT103" s="1"/>
  <c r="L103"/>
  <c r="DS103" s="1"/>
  <c r="K103"/>
  <c r="DR103" s="1"/>
  <c r="M102"/>
  <c r="DT102" s="1"/>
  <c r="L102"/>
  <c r="DS102" s="1"/>
  <c r="K102"/>
  <c r="DR102" s="1"/>
  <c r="M101"/>
  <c r="DT101" s="1"/>
  <c r="L101"/>
  <c r="DS101" s="1"/>
  <c r="K101"/>
  <c r="DR101" s="1"/>
  <c r="M100"/>
  <c r="DT100" s="1"/>
  <c r="L100"/>
  <c r="DS100" s="1"/>
  <c r="K100"/>
  <c r="DR100" s="1"/>
  <c r="M99"/>
  <c r="DT99" s="1"/>
  <c r="L99"/>
  <c r="DS99" s="1"/>
  <c r="K99"/>
  <c r="DR99" s="1"/>
  <c r="M98"/>
  <c r="DT98" s="1"/>
  <c r="L98"/>
  <c r="DS98" s="1"/>
  <c r="K98"/>
  <c r="DR98" s="1"/>
  <c r="M97"/>
  <c r="DT97" s="1"/>
  <c r="L97"/>
  <c r="DS97" s="1"/>
  <c r="K97"/>
  <c r="DR97" s="1"/>
  <c r="M96"/>
  <c r="DT96" s="1"/>
  <c r="L96"/>
  <c r="DS96" s="1"/>
  <c r="K96"/>
  <c r="DR96" s="1"/>
  <c r="M95"/>
  <c r="DT95" s="1"/>
  <c r="L95"/>
  <c r="DS95" s="1"/>
  <c r="K95"/>
  <c r="DR95" s="1"/>
  <c r="M94"/>
  <c r="DT94" s="1"/>
  <c r="L94"/>
  <c r="DS94" s="1"/>
  <c r="K94"/>
  <c r="DR94" s="1"/>
  <c r="M93"/>
  <c r="DT93" s="1"/>
  <c r="L93"/>
  <c r="DS93" s="1"/>
  <c r="K93"/>
  <c r="DR93" s="1"/>
  <c r="M92"/>
  <c r="DT92" s="1"/>
  <c r="L92"/>
  <c r="DS92" s="1"/>
  <c r="K92"/>
  <c r="DR92" s="1"/>
  <c r="M91"/>
  <c r="DT91" s="1"/>
  <c r="L91"/>
  <c r="DS91" s="1"/>
  <c r="K91"/>
  <c r="DR91" s="1"/>
  <c r="M90"/>
  <c r="DT90" s="1"/>
  <c r="L90"/>
  <c r="DS90" s="1"/>
  <c r="K90"/>
  <c r="DR90" s="1"/>
  <c r="M89"/>
  <c r="DT89" s="1"/>
  <c r="L89"/>
  <c r="DS89" s="1"/>
  <c r="K89"/>
  <c r="DR89" s="1"/>
  <c r="M88"/>
  <c r="DT88" s="1"/>
  <c r="L88"/>
  <c r="DS88" s="1"/>
  <c r="K88"/>
  <c r="DR88" s="1"/>
  <c r="M87"/>
  <c r="DT87" s="1"/>
  <c r="L87"/>
  <c r="DS87" s="1"/>
  <c r="K87"/>
  <c r="DR87" s="1"/>
  <c r="M86"/>
  <c r="DT86" s="1"/>
  <c r="L86"/>
  <c r="DS86" s="1"/>
  <c r="K86"/>
  <c r="DR86" s="1"/>
  <c r="M85"/>
  <c r="DT85" s="1"/>
  <c r="L85"/>
  <c r="DS85" s="1"/>
  <c r="K85"/>
  <c r="DR85" s="1"/>
  <c r="M84"/>
  <c r="DT84" s="1"/>
  <c r="L84"/>
  <c r="DS84" s="1"/>
  <c r="K84"/>
  <c r="DR84" s="1"/>
  <c r="M83"/>
  <c r="DT83" s="1"/>
  <c r="L83"/>
  <c r="DS83" s="1"/>
  <c r="K83"/>
  <c r="DR83" s="1"/>
  <c r="M82"/>
  <c r="DT82" s="1"/>
  <c r="L82"/>
  <c r="DS82" s="1"/>
  <c r="K82"/>
  <c r="DR82" s="1"/>
  <c r="M81"/>
  <c r="DT81" s="1"/>
  <c r="L81"/>
  <c r="DS81" s="1"/>
  <c r="K81"/>
  <c r="DR81" s="1"/>
  <c r="M80"/>
  <c r="DT80" s="1"/>
  <c r="L80"/>
  <c r="DS80" s="1"/>
  <c r="K80"/>
  <c r="DR80" s="1"/>
  <c r="M79"/>
  <c r="DT79" s="1"/>
  <c r="L79"/>
  <c r="DS79" s="1"/>
  <c r="K79"/>
  <c r="DR79" s="1"/>
  <c r="M78"/>
  <c r="DT78" s="1"/>
  <c r="L78"/>
  <c r="DS78" s="1"/>
  <c r="K78"/>
  <c r="DR78" s="1"/>
  <c r="M77"/>
  <c r="DT77" s="1"/>
  <c r="L77"/>
  <c r="DS77" s="1"/>
  <c r="K77"/>
  <c r="DR77" s="1"/>
  <c r="M76"/>
  <c r="DT76" s="1"/>
  <c r="L76"/>
  <c r="DS76" s="1"/>
  <c r="K76"/>
  <c r="DR76" s="1"/>
  <c r="M75"/>
  <c r="DT75" s="1"/>
  <c r="L75"/>
  <c r="DS75" s="1"/>
  <c r="K75"/>
  <c r="DR75" s="1"/>
  <c r="M74"/>
  <c r="DT74" s="1"/>
  <c r="L74"/>
  <c r="DS74" s="1"/>
  <c r="K74"/>
  <c r="DR74" s="1"/>
  <c r="M73"/>
  <c r="DT73" s="1"/>
  <c r="L73"/>
  <c r="DS73" s="1"/>
  <c r="K73"/>
  <c r="DR73" s="1"/>
  <c r="M72"/>
  <c r="DT72" s="1"/>
  <c r="L72"/>
  <c r="DS72" s="1"/>
  <c r="K72"/>
  <c r="DR72" s="1"/>
  <c r="M71"/>
  <c r="DT71" s="1"/>
  <c r="L71"/>
  <c r="DS71" s="1"/>
  <c r="K71"/>
  <c r="DR71" s="1"/>
  <c r="M70"/>
  <c r="DT70" s="1"/>
  <c r="L70"/>
  <c r="DS70" s="1"/>
  <c r="K70"/>
  <c r="DR70" s="1"/>
  <c r="M69"/>
  <c r="DT69" s="1"/>
  <c r="L69"/>
  <c r="DS69" s="1"/>
  <c r="K69"/>
  <c r="DR69" s="1"/>
  <c r="M68"/>
  <c r="DT68" s="1"/>
  <c r="L68"/>
  <c r="DS68" s="1"/>
  <c r="K68"/>
  <c r="DR68" s="1"/>
  <c r="M67"/>
  <c r="DT67" s="1"/>
  <c r="L67"/>
  <c r="DS67" s="1"/>
  <c r="K67"/>
  <c r="DR67" s="1"/>
  <c r="M66"/>
  <c r="DT66" s="1"/>
  <c r="L66"/>
  <c r="DS66" s="1"/>
  <c r="K66"/>
  <c r="DR66" s="1"/>
  <c r="M65"/>
  <c r="DT65" s="1"/>
  <c r="L65"/>
  <c r="DS65" s="1"/>
  <c r="K65"/>
  <c r="DR65" s="1"/>
  <c r="M64"/>
  <c r="DT64" s="1"/>
  <c r="L64"/>
  <c r="DS64" s="1"/>
  <c r="K64"/>
  <c r="DR64" s="1"/>
  <c r="M63"/>
  <c r="DT63" s="1"/>
  <c r="L63"/>
  <c r="DS63" s="1"/>
  <c r="K63"/>
  <c r="DR63" s="1"/>
  <c r="M62"/>
  <c r="DT62" s="1"/>
  <c r="L62"/>
  <c r="DS62" s="1"/>
  <c r="K62"/>
  <c r="DR62" s="1"/>
  <c r="M61"/>
  <c r="DT61" s="1"/>
  <c r="L61"/>
  <c r="DS61" s="1"/>
  <c r="K61"/>
  <c r="DR61" s="1"/>
  <c r="M60"/>
  <c r="DT60" s="1"/>
  <c r="L60"/>
  <c r="DS60" s="1"/>
  <c r="K60"/>
  <c r="DR60" s="1"/>
  <c r="M59"/>
  <c r="DT59" s="1"/>
  <c r="L59"/>
  <c r="DS59" s="1"/>
  <c r="K59"/>
  <c r="DR59" s="1"/>
  <c r="M58"/>
  <c r="DT58" s="1"/>
  <c r="L58"/>
  <c r="DS58" s="1"/>
  <c r="K58"/>
  <c r="DR58" s="1"/>
  <c r="M57"/>
  <c r="DT57" s="1"/>
  <c r="L57"/>
  <c r="DS57" s="1"/>
  <c r="K57"/>
  <c r="DR57" s="1"/>
  <c r="M56"/>
  <c r="DT56" s="1"/>
  <c r="L56"/>
  <c r="DS56" s="1"/>
  <c r="K56"/>
  <c r="DR56" s="1"/>
  <c r="M55"/>
  <c r="DT55" s="1"/>
  <c r="L55"/>
  <c r="DS55" s="1"/>
  <c r="K55"/>
  <c r="DR55" s="1"/>
  <c r="M54"/>
  <c r="DT54" s="1"/>
  <c r="L54"/>
  <c r="DS54" s="1"/>
  <c r="K54"/>
  <c r="DR54" s="1"/>
  <c r="M53"/>
  <c r="DT53" s="1"/>
  <c r="L53"/>
  <c r="DS53" s="1"/>
  <c r="K53"/>
  <c r="DR53" s="1"/>
  <c r="M52"/>
  <c r="DT52" s="1"/>
  <c r="L52"/>
  <c r="DS52" s="1"/>
  <c r="K52"/>
  <c r="DR52" s="1"/>
  <c r="M51"/>
  <c r="DT51" s="1"/>
  <c r="L51"/>
  <c r="DS51" s="1"/>
  <c r="K51"/>
  <c r="DR51" s="1"/>
  <c r="M50"/>
  <c r="DT50" s="1"/>
  <c r="L50"/>
  <c r="DS50" s="1"/>
  <c r="K50"/>
  <c r="DR50" s="1"/>
  <c r="M49"/>
  <c r="DT49" s="1"/>
  <c r="L49"/>
  <c r="DS49" s="1"/>
  <c r="K49"/>
  <c r="DR49" s="1"/>
  <c r="M48"/>
  <c r="DT48" s="1"/>
  <c r="L48"/>
  <c r="DS48" s="1"/>
  <c r="K48"/>
  <c r="DR48" s="1"/>
  <c r="M47"/>
  <c r="DT47" s="1"/>
  <c r="L47"/>
  <c r="DS47" s="1"/>
  <c r="K47"/>
  <c r="DR47" s="1"/>
  <c r="M46"/>
  <c r="DT46" s="1"/>
  <c r="L46"/>
  <c r="DS46" s="1"/>
  <c r="K46"/>
  <c r="DR46" s="1"/>
  <c r="M45"/>
  <c r="DT45" s="1"/>
  <c r="L45"/>
  <c r="DS45" s="1"/>
  <c r="K45"/>
  <c r="DR45" s="1"/>
  <c r="M44"/>
  <c r="DT44" s="1"/>
  <c r="L44"/>
  <c r="DS44" s="1"/>
  <c r="K44"/>
  <c r="DR44" s="1"/>
  <c r="M43"/>
  <c r="DT43" s="1"/>
  <c r="L43"/>
  <c r="DS43" s="1"/>
  <c r="K43"/>
  <c r="DR43" s="1"/>
  <c r="M42"/>
  <c r="DT42" s="1"/>
  <c r="L42"/>
  <c r="DS42" s="1"/>
  <c r="K42"/>
  <c r="DR42" s="1"/>
  <c r="M41"/>
  <c r="DT41" s="1"/>
  <c r="L41"/>
  <c r="DS41" s="1"/>
  <c r="K41"/>
  <c r="DR41" s="1"/>
  <c r="M40"/>
  <c r="DT40" s="1"/>
  <c r="L40"/>
  <c r="DS40" s="1"/>
  <c r="K40"/>
  <c r="DR40" s="1"/>
  <c r="M39"/>
  <c r="DT39" s="1"/>
  <c r="L39"/>
  <c r="DS39" s="1"/>
  <c r="K39"/>
  <c r="DR39" s="1"/>
  <c r="M38"/>
  <c r="DT38" s="1"/>
  <c r="L38"/>
  <c r="DS38" s="1"/>
  <c r="K38"/>
  <c r="DR38" s="1"/>
  <c r="M37"/>
  <c r="DT37" s="1"/>
  <c r="L37"/>
  <c r="DS37" s="1"/>
  <c r="K37"/>
  <c r="DR37" s="1"/>
  <c r="M36"/>
  <c r="DT36" s="1"/>
  <c r="L36"/>
  <c r="DS36" s="1"/>
  <c r="K36"/>
  <c r="DR36" s="1"/>
  <c r="M35"/>
  <c r="DT35" s="1"/>
  <c r="L35"/>
  <c r="DS35" s="1"/>
  <c r="K35"/>
  <c r="DR35" s="1"/>
  <c r="M34"/>
  <c r="DT34" s="1"/>
  <c r="L34"/>
  <c r="DS34" s="1"/>
  <c r="K34"/>
  <c r="DR34" s="1"/>
  <c r="M33"/>
  <c r="DT33" s="1"/>
  <c r="L33"/>
  <c r="DS33" s="1"/>
  <c r="K33"/>
  <c r="DR33" s="1"/>
  <c r="M32"/>
  <c r="DT32" s="1"/>
  <c r="L32"/>
  <c r="DS32" s="1"/>
  <c r="K32"/>
  <c r="DR32" s="1"/>
  <c r="M31"/>
  <c r="DT31" s="1"/>
  <c r="L31"/>
  <c r="DS31" s="1"/>
  <c r="K31"/>
  <c r="DR31" s="1"/>
  <c r="M30"/>
  <c r="DT30" s="1"/>
  <c r="L30"/>
  <c r="DS30" s="1"/>
  <c r="K30"/>
  <c r="DR30" s="1"/>
  <c r="M29"/>
  <c r="DT29" s="1"/>
  <c r="L29"/>
  <c r="DS29" s="1"/>
  <c r="K29"/>
  <c r="DR29" s="1"/>
  <c r="M28"/>
  <c r="DT28" s="1"/>
  <c r="L28"/>
  <c r="DS28" s="1"/>
  <c r="K28"/>
  <c r="DR28" s="1"/>
  <c r="M27"/>
  <c r="DT27" s="1"/>
  <c r="L27"/>
  <c r="DS27" s="1"/>
  <c r="K27"/>
  <c r="DR27" s="1"/>
  <c r="M26"/>
  <c r="DT26" s="1"/>
  <c r="L26"/>
  <c r="DS26" s="1"/>
  <c r="K26"/>
  <c r="DR26" s="1"/>
  <c r="M25"/>
  <c r="DT25" s="1"/>
  <c r="L25"/>
  <c r="DS25" s="1"/>
  <c r="K25"/>
  <c r="DR25" s="1"/>
  <c r="M24"/>
  <c r="DT24" s="1"/>
  <c r="L24"/>
  <c r="DS24" s="1"/>
  <c r="K24"/>
  <c r="DR24" s="1"/>
  <c r="M23"/>
  <c r="DT23" s="1"/>
  <c r="L23"/>
  <c r="DS23" s="1"/>
  <c r="K23"/>
  <c r="DR23" s="1"/>
  <c r="M22"/>
  <c r="DT22" s="1"/>
  <c r="L22"/>
  <c r="DS22" s="1"/>
  <c r="K22"/>
  <c r="DR22" s="1"/>
  <c r="M21"/>
  <c r="DT21" s="1"/>
  <c r="L21"/>
  <c r="DS21" s="1"/>
  <c r="K21"/>
  <c r="DR21" s="1"/>
  <c r="M20"/>
  <c r="DT20" s="1"/>
  <c r="L20"/>
  <c r="DS20" s="1"/>
  <c r="K20"/>
  <c r="DR20" s="1"/>
  <c r="M19"/>
  <c r="DT19" s="1"/>
  <c r="L19"/>
  <c r="DS19" s="1"/>
  <c r="K19"/>
  <c r="DR19" s="1"/>
  <c r="M18"/>
  <c r="DT18" s="1"/>
  <c r="L18"/>
  <c r="DS18" s="1"/>
  <c r="K18"/>
  <c r="DR18" s="1"/>
  <c r="M17"/>
  <c r="DT17" s="1"/>
  <c r="L17"/>
  <c r="DS17" s="1"/>
  <c r="K17"/>
  <c r="DR17" s="1"/>
  <c r="M16"/>
  <c r="DT16" s="1"/>
  <c r="L16"/>
  <c r="DS16" s="1"/>
  <c r="K16"/>
  <c r="DR16" s="1"/>
  <c r="M15"/>
  <c r="DT15" s="1"/>
  <c r="L15"/>
  <c r="DS15" s="1"/>
  <c r="K15"/>
  <c r="DR15" s="1"/>
  <c r="M14"/>
  <c r="DT14" s="1"/>
  <c r="L14"/>
  <c r="DS14" s="1"/>
  <c r="K14"/>
  <c r="DR14" s="1"/>
  <c r="M13"/>
  <c r="DT13" s="1"/>
  <c r="L13"/>
  <c r="DS13" s="1"/>
  <c r="K13"/>
  <c r="DR13" s="1"/>
  <c r="M12"/>
  <c r="DT12" s="1"/>
  <c r="L12"/>
  <c r="DS12" s="1"/>
  <c r="K12"/>
  <c r="DR12" s="1"/>
  <c r="M11"/>
  <c r="DT11" s="1"/>
  <c r="L11"/>
  <c r="DS11" s="1"/>
  <c r="K11"/>
  <c r="DR11" s="1"/>
  <c r="M10"/>
  <c r="DT10" s="1"/>
  <c r="L10"/>
  <c r="DS10" s="1"/>
  <c r="K10"/>
  <c r="DR10" s="1"/>
  <c r="M9"/>
  <c r="DT9" s="1"/>
  <c r="L9"/>
  <c r="DS9" s="1"/>
  <c r="K9"/>
  <c r="DR9" s="1"/>
  <c r="M8"/>
  <c r="DT8" s="1"/>
  <c r="L8"/>
  <c r="DS8" s="1"/>
  <c r="K8"/>
  <c r="DR8" s="1"/>
  <c r="M7"/>
  <c r="DT7" s="1"/>
  <c r="L7"/>
  <c r="DS7" s="1"/>
  <c r="K7"/>
  <c r="DR7" s="1"/>
  <c r="M6"/>
  <c r="DT6" s="1"/>
  <c r="L6"/>
  <c r="DS6" s="1"/>
  <c r="K6"/>
  <c r="DR6" s="1"/>
  <c r="M106" i="3"/>
  <c r="DT106" s="1"/>
  <c r="L106"/>
  <c r="DS106" s="1"/>
  <c r="K106"/>
  <c r="DR106" s="1"/>
  <c r="M105"/>
  <c r="DT105" s="1"/>
  <c r="L105"/>
  <c r="DS105" s="1"/>
  <c r="K105"/>
  <c r="DR105" s="1"/>
  <c r="M104"/>
  <c r="DT104" s="1"/>
  <c r="L104"/>
  <c r="DS104" s="1"/>
  <c r="K104"/>
  <c r="DR104" s="1"/>
  <c r="M103"/>
  <c r="DT103" s="1"/>
  <c r="L103"/>
  <c r="DS103" s="1"/>
  <c r="K103"/>
  <c r="DR103" s="1"/>
  <c r="M102"/>
  <c r="DT102" s="1"/>
  <c r="L102"/>
  <c r="DS102" s="1"/>
  <c r="K102"/>
  <c r="DR102" s="1"/>
  <c r="M101"/>
  <c r="DT101" s="1"/>
  <c r="L101"/>
  <c r="DS101" s="1"/>
  <c r="K101"/>
  <c r="DR101" s="1"/>
  <c r="M100"/>
  <c r="DT100" s="1"/>
  <c r="L100"/>
  <c r="DS100" s="1"/>
  <c r="K100"/>
  <c r="DR100" s="1"/>
  <c r="M99"/>
  <c r="DT99" s="1"/>
  <c r="L99"/>
  <c r="DS99" s="1"/>
  <c r="K99"/>
  <c r="DR99" s="1"/>
  <c r="M98"/>
  <c r="DT98" s="1"/>
  <c r="L98"/>
  <c r="DS98" s="1"/>
  <c r="K98"/>
  <c r="DR98" s="1"/>
  <c r="M97"/>
  <c r="DT97" s="1"/>
  <c r="L97"/>
  <c r="DS97" s="1"/>
  <c r="K97"/>
  <c r="DR97" s="1"/>
  <c r="M96"/>
  <c r="DT96" s="1"/>
  <c r="L96"/>
  <c r="DS96" s="1"/>
  <c r="K96"/>
  <c r="DR96" s="1"/>
  <c r="M95"/>
  <c r="DT95" s="1"/>
  <c r="L95"/>
  <c r="DS95" s="1"/>
  <c r="K95"/>
  <c r="DR95" s="1"/>
  <c r="M94"/>
  <c r="DT94" s="1"/>
  <c r="L94"/>
  <c r="DS94" s="1"/>
  <c r="K94"/>
  <c r="DR94" s="1"/>
  <c r="M93"/>
  <c r="DT93" s="1"/>
  <c r="L93"/>
  <c r="DS93" s="1"/>
  <c r="K93"/>
  <c r="DR93" s="1"/>
  <c r="M92"/>
  <c r="DT92" s="1"/>
  <c r="L92"/>
  <c r="DS92" s="1"/>
  <c r="K92"/>
  <c r="DR92" s="1"/>
  <c r="M91"/>
  <c r="DT91" s="1"/>
  <c r="L91"/>
  <c r="DS91" s="1"/>
  <c r="K91"/>
  <c r="DR91" s="1"/>
  <c r="M90"/>
  <c r="DT90" s="1"/>
  <c r="L90"/>
  <c r="DS90" s="1"/>
  <c r="K90"/>
  <c r="DR90" s="1"/>
  <c r="M89"/>
  <c r="DT89" s="1"/>
  <c r="L89"/>
  <c r="DS89" s="1"/>
  <c r="K89"/>
  <c r="DR89" s="1"/>
  <c r="M88"/>
  <c r="DT88" s="1"/>
  <c r="L88"/>
  <c r="DS88" s="1"/>
  <c r="K88"/>
  <c r="DR88" s="1"/>
  <c r="M87"/>
  <c r="DT87" s="1"/>
  <c r="L87"/>
  <c r="DS87" s="1"/>
  <c r="K87"/>
  <c r="DR87" s="1"/>
  <c r="M86"/>
  <c r="DT86" s="1"/>
  <c r="L86"/>
  <c r="DS86" s="1"/>
  <c r="K86"/>
  <c r="DR86" s="1"/>
  <c r="M85"/>
  <c r="DT85" s="1"/>
  <c r="L85"/>
  <c r="DS85" s="1"/>
  <c r="K85"/>
  <c r="DR85" s="1"/>
  <c r="M84"/>
  <c r="DT84" s="1"/>
  <c r="L84"/>
  <c r="DS84" s="1"/>
  <c r="K84"/>
  <c r="DR84" s="1"/>
  <c r="M83"/>
  <c r="DT83" s="1"/>
  <c r="L83"/>
  <c r="DS83" s="1"/>
  <c r="K83"/>
  <c r="DR83" s="1"/>
  <c r="M82"/>
  <c r="DT82" s="1"/>
  <c r="L82"/>
  <c r="DS82" s="1"/>
  <c r="K82"/>
  <c r="DR82" s="1"/>
  <c r="M81"/>
  <c r="DT81" s="1"/>
  <c r="L81"/>
  <c r="DS81" s="1"/>
  <c r="K81"/>
  <c r="DR81" s="1"/>
  <c r="M80"/>
  <c r="DT80" s="1"/>
  <c r="L80"/>
  <c r="DS80" s="1"/>
  <c r="K80"/>
  <c r="DR80" s="1"/>
  <c r="M79"/>
  <c r="DT79" s="1"/>
  <c r="L79"/>
  <c r="DS79" s="1"/>
  <c r="K79"/>
  <c r="DR79" s="1"/>
  <c r="M78"/>
  <c r="DT78" s="1"/>
  <c r="L78"/>
  <c r="DS78" s="1"/>
  <c r="K78"/>
  <c r="DR78" s="1"/>
  <c r="M77"/>
  <c r="DT77" s="1"/>
  <c r="L77"/>
  <c r="DS77" s="1"/>
  <c r="K77"/>
  <c r="DR77" s="1"/>
  <c r="M76"/>
  <c r="DT76" s="1"/>
  <c r="L76"/>
  <c r="DS76" s="1"/>
  <c r="K76"/>
  <c r="DR76" s="1"/>
  <c r="M75"/>
  <c r="DT75" s="1"/>
  <c r="L75"/>
  <c r="DS75" s="1"/>
  <c r="K75"/>
  <c r="DR75" s="1"/>
  <c r="M74"/>
  <c r="DT74" s="1"/>
  <c r="L74"/>
  <c r="DS74" s="1"/>
  <c r="K74"/>
  <c r="DR74" s="1"/>
  <c r="M73"/>
  <c r="DT73" s="1"/>
  <c r="L73"/>
  <c r="DS73" s="1"/>
  <c r="K73"/>
  <c r="DR73" s="1"/>
  <c r="M72"/>
  <c r="DT72" s="1"/>
  <c r="L72"/>
  <c r="DS72" s="1"/>
  <c r="K72"/>
  <c r="DR72" s="1"/>
  <c r="M71"/>
  <c r="DT71" s="1"/>
  <c r="L71"/>
  <c r="DS71" s="1"/>
  <c r="K71"/>
  <c r="DR71" s="1"/>
  <c r="M70"/>
  <c r="DT70" s="1"/>
  <c r="L70"/>
  <c r="DS70" s="1"/>
  <c r="K70"/>
  <c r="DR70" s="1"/>
  <c r="M69"/>
  <c r="DT69" s="1"/>
  <c r="L69"/>
  <c r="DS69" s="1"/>
  <c r="K69"/>
  <c r="DR69" s="1"/>
  <c r="M68"/>
  <c r="DT68" s="1"/>
  <c r="L68"/>
  <c r="DS68" s="1"/>
  <c r="K68"/>
  <c r="DR68" s="1"/>
  <c r="M67"/>
  <c r="DT67" s="1"/>
  <c r="L67"/>
  <c r="DS67" s="1"/>
  <c r="K67"/>
  <c r="DR67" s="1"/>
  <c r="M66"/>
  <c r="DT66" s="1"/>
  <c r="L66"/>
  <c r="DS66" s="1"/>
  <c r="K66"/>
  <c r="DR66" s="1"/>
  <c r="M65"/>
  <c r="DT65" s="1"/>
  <c r="L65"/>
  <c r="DS65" s="1"/>
  <c r="K65"/>
  <c r="DR65" s="1"/>
  <c r="M64"/>
  <c r="DT64" s="1"/>
  <c r="L64"/>
  <c r="DS64" s="1"/>
  <c r="K64"/>
  <c r="DR64" s="1"/>
  <c r="M63"/>
  <c r="DT63" s="1"/>
  <c r="L63"/>
  <c r="DS63" s="1"/>
  <c r="K63"/>
  <c r="DR63" s="1"/>
  <c r="M62"/>
  <c r="DT62" s="1"/>
  <c r="L62"/>
  <c r="DS62" s="1"/>
  <c r="K62"/>
  <c r="DR62" s="1"/>
  <c r="M61"/>
  <c r="DT61" s="1"/>
  <c r="L61"/>
  <c r="DS61" s="1"/>
  <c r="K61"/>
  <c r="DR61" s="1"/>
  <c r="M60"/>
  <c r="DT60" s="1"/>
  <c r="L60"/>
  <c r="DS60" s="1"/>
  <c r="K60"/>
  <c r="DR60" s="1"/>
  <c r="M59"/>
  <c r="DT59" s="1"/>
  <c r="L59"/>
  <c r="DS59" s="1"/>
  <c r="K59"/>
  <c r="DR59" s="1"/>
  <c r="M58"/>
  <c r="DT58" s="1"/>
  <c r="L58"/>
  <c r="DS58" s="1"/>
  <c r="K58"/>
  <c r="DR58" s="1"/>
  <c r="M57"/>
  <c r="DT57" s="1"/>
  <c r="L57"/>
  <c r="DS57" s="1"/>
  <c r="K57"/>
  <c r="DR57" s="1"/>
  <c r="M56"/>
  <c r="DT56" s="1"/>
  <c r="L56"/>
  <c r="DS56" s="1"/>
  <c r="K56"/>
  <c r="DR56" s="1"/>
  <c r="M55"/>
  <c r="DT55" s="1"/>
  <c r="L55"/>
  <c r="DS55" s="1"/>
  <c r="K55"/>
  <c r="DR55" s="1"/>
  <c r="M54"/>
  <c r="DT54" s="1"/>
  <c r="L54"/>
  <c r="DS54" s="1"/>
  <c r="K54"/>
  <c r="DR54" s="1"/>
  <c r="M53"/>
  <c r="DT53" s="1"/>
  <c r="L53"/>
  <c r="DS53" s="1"/>
  <c r="K53"/>
  <c r="DR53" s="1"/>
  <c r="M52"/>
  <c r="DT52" s="1"/>
  <c r="L52"/>
  <c r="DS52" s="1"/>
  <c r="K52"/>
  <c r="DR52" s="1"/>
  <c r="M51"/>
  <c r="DT51" s="1"/>
  <c r="L51"/>
  <c r="DS51" s="1"/>
  <c r="K51"/>
  <c r="DR51" s="1"/>
  <c r="M50"/>
  <c r="DT50" s="1"/>
  <c r="L50"/>
  <c r="DS50" s="1"/>
  <c r="K50"/>
  <c r="DR50" s="1"/>
  <c r="M49"/>
  <c r="DT49" s="1"/>
  <c r="L49"/>
  <c r="DS49" s="1"/>
  <c r="K49"/>
  <c r="DR49" s="1"/>
  <c r="M48"/>
  <c r="DT48" s="1"/>
  <c r="L48"/>
  <c r="DS48" s="1"/>
  <c r="K48"/>
  <c r="DR48" s="1"/>
  <c r="M47"/>
  <c r="DT47" s="1"/>
  <c r="L47"/>
  <c r="DS47" s="1"/>
  <c r="K47"/>
  <c r="DR47" s="1"/>
  <c r="M46"/>
  <c r="DT46" s="1"/>
  <c r="L46"/>
  <c r="DS46" s="1"/>
  <c r="K46"/>
  <c r="DR46" s="1"/>
  <c r="M45"/>
  <c r="DT45" s="1"/>
  <c r="L45"/>
  <c r="DS45" s="1"/>
  <c r="K45"/>
  <c r="DR45" s="1"/>
  <c r="M44"/>
  <c r="DT44" s="1"/>
  <c r="L44"/>
  <c r="DS44" s="1"/>
  <c r="K44"/>
  <c r="DR44" s="1"/>
  <c r="M43"/>
  <c r="DT43" s="1"/>
  <c r="L43"/>
  <c r="DS43" s="1"/>
  <c r="K43"/>
  <c r="DR43" s="1"/>
  <c r="M42"/>
  <c r="DT42" s="1"/>
  <c r="L42"/>
  <c r="DS42" s="1"/>
  <c r="K42"/>
  <c r="DR42" s="1"/>
  <c r="M41"/>
  <c r="DT41" s="1"/>
  <c r="L41"/>
  <c r="DS41" s="1"/>
  <c r="K41"/>
  <c r="DR41" s="1"/>
  <c r="M40"/>
  <c r="DT40" s="1"/>
  <c r="L40"/>
  <c r="DS40" s="1"/>
  <c r="K40"/>
  <c r="DR40" s="1"/>
  <c r="M39"/>
  <c r="DT39" s="1"/>
  <c r="L39"/>
  <c r="DS39" s="1"/>
  <c r="K39"/>
  <c r="DR39" s="1"/>
  <c r="M38"/>
  <c r="DT38" s="1"/>
  <c r="L38"/>
  <c r="DS38" s="1"/>
  <c r="K38"/>
  <c r="DR38" s="1"/>
  <c r="M37"/>
  <c r="DT37" s="1"/>
  <c r="L37"/>
  <c r="DS37" s="1"/>
  <c r="K37"/>
  <c r="DR37" s="1"/>
  <c r="M36"/>
  <c r="DT36" s="1"/>
  <c r="L36"/>
  <c r="DS36" s="1"/>
  <c r="K36"/>
  <c r="DR36" s="1"/>
  <c r="M35"/>
  <c r="DT35" s="1"/>
  <c r="L35"/>
  <c r="DS35" s="1"/>
  <c r="K35"/>
  <c r="DR35" s="1"/>
  <c r="M34"/>
  <c r="DT34" s="1"/>
  <c r="L34"/>
  <c r="DS34" s="1"/>
  <c r="K34"/>
  <c r="DR34" s="1"/>
  <c r="M33"/>
  <c r="DT33" s="1"/>
  <c r="L33"/>
  <c r="DS33" s="1"/>
  <c r="K33"/>
  <c r="DR33" s="1"/>
  <c r="M32"/>
  <c r="DT32" s="1"/>
  <c r="L32"/>
  <c r="DS32" s="1"/>
  <c r="K32"/>
  <c r="DR32" s="1"/>
  <c r="M31"/>
  <c r="DT31" s="1"/>
  <c r="L31"/>
  <c r="DS31" s="1"/>
  <c r="K31"/>
  <c r="DR31" s="1"/>
  <c r="M30"/>
  <c r="DT30" s="1"/>
  <c r="L30"/>
  <c r="DS30" s="1"/>
  <c r="K30"/>
  <c r="DR30" s="1"/>
  <c r="M29"/>
  <c r="DT29" s="1"/>
  <c r="L29"/>
  <c r="DS29" s="1"/>
  <c r="K29"/>
  <c r="DR29" s="1"/>
  <c r="M28"/>
  <c r="DT28" s="1"/>
  <c r="L28"/>
  <c r="DS28" s="1"/>
  <c r="K28"/>
  <c r="DR28" s="1"/>
  <c r="M27"/>
  <c r="DT27" s="1"/>
  <c r="L27"/>
  <c r="DS27" s="1"/>
  <c r="K27"/>
  <c r="DR27" s="1"/>
  <c r="M26"/>
  <c r="DT26" s="1"/>
  <c r="L26"/>
  <c r="DS26" s="1"/>
  <c r="K26"/>
  <c r="DR26" s="1"/>
  <c r="M25"/>
  <c r="DT25" s="1"/>
  <c r="L25"/>
  <c r="DS25" s="1"/>
  <c r="K25"/>
  <c r="DR25" s="1"/>
  <c r="M24"/>
  <c r="DT24" s="1"/>
  <c r="L24"/>
  <c r="DS24" s="1"/>
  <c r="K24"/>
  <c r="DR24" s="1"/>
  <c r="M23"/>
  <c r="DT23" s="1"/>
  <c r="L23"/>
  <c r="DS23" s="1"/>
  <c r="K23"/>
  <c r="DR23" s="1"/>
  <c r="M22"/>
  <c r="DT22" s="1"/>
  <c r="L22"/>
  <c r="DS22" s="1"/>
  <c r="K22"/>
  <c r="DR22" s="1"/>
  <c r="M21"/>
  <c r="DT21" s="1"/>
  <c r="L21"/>
  <c r="DS21" s="1"/>
  <c r="K21"/>
  <c r="DR21" s="1"/>
  <c r="M20"/>
  <c r="DT20" s="1"/>
  <c r="L20"/>
  <c r="DS20" s="1"/>
  <c r="K20"/>
  <c r="DR20" s="1"/>
  <c r="M19"/>
  <c r="DT19" s="1"/>
  <c r="L19"/>
  <c r="DS19" s="1"/>
  <c r="K19"/>
  <c r="DR19" s="1"/>
  <c r="M18"/>
  <c r="DT18" s="1"/>
  <c r="L18"/>
  <c r="DS18" s="1"/>
  <c r="K18"/>
  <c r="DR18" s="1"/>
  <c r="M17"/>
  <c r="DT17" s="1"/>
  <c r="L17"/>
  <c r="DS17" s="1"/>
  <c r="K17"/>
  <c r="DR17" s="1"/>
  <c r="M16"/>
  <c r="DT16" s="1"/>
  <c r="L16"/>
  <c r="DS16" s="1"/>
  <c r="K16"/>
  <c r="DR16" s="1"/>
  <c r="M15"/>
  <c r="DT15" s="1"/>
  <c r="L15"/>
  <c r="DS15" s="1"/>
  <c r="K15"/>
  <c r="DR15" s="1"/>
  <c r="M14"/>
  <c r="DT14" s="1"/>
  <c r="L14"/>
  <c r="DS14" s="1"/>
  <c r="K14"/>
  <c r="DR14" s="1"/>
  <c r="M13"/>
  <c r="DT13" s="1"/>
  <c r="L13"/>
  <c r="DS13" s="1"/>
  <c r="K13"/>
  <c r="DR13" s="1"/>
  <c r="M12"/>
  <c r="DT12" s="1"/>
  <c r="L12"/>
  <c r="DS12" s="1"/>
  <c r="K12"/>
  <c r="DR12" s="1"/>
  <c r="M11"/>
  <c r="DT11" s="1"/>
  <c r="L11"/>
  <c r="DS11" s="1"/>
  <c r="K11"/>
  <c r="DR11" s="1"/>
  <c r="M10"/>
  <c r="DT10" s="1"/>
  <c r="L10"/>
  <c r="DS10" s="1"/>
  <c r="K10"/>
  <c r="DR10" s="1"/>
  <c r="M9"/>
  <c r="DT9" s="1"/>
  <c r="L9"/>
  <c r="DS9" s="1"/>
  <c r="K9"/>
  <c r="DR9" s="1"/>
  <c r="M8"/>
  <c r="DT8" s="1"/>
  <c r="L8"/>
  <c r="DS8" s="1"/>
  <c r="K8"/>
  <c r="DR8" s="1"/>
  <c r="M7"/>
  <c r="DT7" s="1"/>
  <c r="L7"/>
  <c r="DS7" s="1"/>
  <c r="K7"/>
  <c r="DR7" s="1"/>
  <c r="M6"/>
  <c r="DT6" s="1"/>
  <c r="L6"/>
  <c r="DS6" s="1"/>
  <c r="K6"/>
  <c r="DR6" s="1"/>
  <c r="M106" i="4"/>
  <c r="DT106" s="1"/>
  <c r="L106"/>
  <c r="DS106" s="1"/>
  <c r="K106"/>
  <c r="DR106" s="1"/>
  <c r="M105"/>
  <c r="DT105" s="1"/>
  <c r="L105"/>
  <c r="DS105" s="1"/>
  <c r="K105"/>
  <c r="DR105" s="1"/>
  <c r="M104"/>
  <c r="DT104" s="1"/>
  <c r="L104"/>
  <c r="DS104" s="1"/>
  <c r="K104"/>
  <c r="DR104" s="1"/>
  <c r="M103"/>
  <c r="DT103" s="1"/>
  <c r="L103"/>
  <c r="DS103" s="1"/>
  <c r="K103"/>
  <c r="DR103" s="1"/>
  <c r="M102"/>
  <c r="DT102" s="1"/>
  <c r="L102"/>
  <c r="DS102" s="1"/>
  <c r="K102"/>
  <c r="DR102" s="1"/>
  <c r="M101"/>
  <c r="DT101" s="1"/>
  <c r="L101"/>
  <c r="DS101" s="1"/>
  <c r="K101"/>
  <c r="DR101" s="1"/>
  <c r="M100"/>
  <c r="DT100" s="1"/>
  <c r="L100"/>
  <c r="DS100" s="1"/>
  <c r="K100"/>
  <c r="DR100" s="1"/>
  <c r="M99"/>
  <c r="DT99" s="1"/>
  <c r="L99"/>
  <c r="DS99" s="1"/>
  <c r="K99"/>
  <c r="DR99" s="1"/>
  <c r="M98"/>
  <c r="DT98" s="1"/>
  <c r="L98"/>
  <c r="DS98" s="1"/>
  <c r="K98"/>
  <c r="DR98" s="1"/>
  <c r="M97"/>
  <c r="DT97" s="1"/>
  <c r="L97"/>
  <c r="DS97" s="1"/>
  <c r="K97"/>
  <c r="DR97" s="1"/>
  <c r="M96"/>
  <c r="DT96" s="1"/>
  <c r="L96"/>
  <c r="DS96" s="1"/>
  <c r="K96"/>
  <c r="DR96" s="1"/>
  <c r="M95"/>
  <c r="DT95" s="1"/>
  <c r="L95"/>
  <c r="DS95" s="1"/>
  <c r="K95"/>
  <c r="DR95" s="1"/>
  <c r="M94"/>
  <c r="DT94" s="1"/>
  <c r="L94"/>
  <c r="DS94" s="1"/>
  <c r="K94"/>
  <c r="DR94" s="1"/>
  <c r="M93"/>
  <c r="DT93" s="1"/>
  <c r="L93"/>
  <c r="DS93" s="1"/>
  <c r="K93"/>
  <c r="DR93" s="1"/>
  <c r="M92"/>
  <c r="DT92" s="1"/>
  <c r="L92"/>
  <c r="DS92" s="1"/>
  <c r="K92"/>
  <c r="DR92" s="1"/>
  <c r="M91"/>
  <c r="DT91" s="1"/>
  <c r="L91"/>
  <c r="DS91" s="1"/>
  <c r="K91"/>
  <c r="DR91" s="1"/>
  <c r="M90"/>
  <c r="DT90" s="1"/>
  <c r="L90"/>
  <c r="DS90" s="1"/>
  <c r="K90"/>
  <c r="DR90" s="1"/>
  <c r="M89"/>
  <c r="DT89" s="1"/>
  <c r="L89"/>
  <c r="DS89" s="1"/>
  <c r="K89"/>
  <c r="DR89" s="1"/>
  <c r="M88"/>
  <c r="DT88" s="1"/>
  <c r="L88"/>
  <c r="DS88" s="1"/>
  <c r="K88"/>
  <c r="DR88" s="1"/>
  <c r="M87"/>
  <c r="DT87" s="1"/>
  <c r="L87"/>
  <c r="DS87" s="1"/>
  <c r="K87"/>
  <c r="DR87" s="1"/>
  <c r="M86"/>
  <c r="DT86" s="1"/>
  <c r="L86"/>
  <c r="DS86" s="1"/>
  <c r="K86"/>
  <c r="DR86" s="1"/>
  <c r="M85"/>
  <c r="DT85" s="1"/>
  <c r="L85"/>
  <c r="DS85" s="1"/>
  <c r="K85"/>
  <c r="DR85" s="1"/>
  <c r="M84"/>
  <c r="DT84" s="1"/>
  <c r="L84"/>
  <c r="DS84" s="1"/>
  <c r="K84"/>
  <c r="DR84" s="1"/>
  <c r="M83"/>
  <c r="DT83" s="1"/>
  <c r="L83"/>
  <c r="DS83" s="1"/>
  <c r="K83"/>
  <c r="DR83" s="1"/>
  <c r="M82"/>
  <c r="DT82" s="1"/>
  <c r="L82"/>
  <c r="DS82" s="1"/>
  <c r="K82"/>
  <c r="DR82" s="1"/>
  <c r="M81"/>
  <c r="DT81" s="1"/>
  <c r="L81"/>
  <c r="DS81" s="1"/>
  <c r="K81"/>
  <c r="DR81" s="1"/>
  <c r="M80"/>
  <c r="DT80" s="1"/>
  <c r="L80"/>
  <c r="DS80" s="1"/>
  <c r="K80"/>
  <c r="DR80" s="1"/>
  <c r="M79"/>
  <c r="DT79" s="1"/>
  <c r="L79"/>
  <c r="DS79" s="1"/>
  <c r="K79"/>
  <c r="DR79" s="1"/>
  <c r="M78"/>
  <c r="DT78" s="1"/>
  <c r="L78"/>
  <c r="DS78" s="1"/>
  <c r="K78"/>
  <c r="DR78" s="1"/>
  <c r="M77"/>
  <c r="DT77" s="1"/>
  <c r="L77"/>
  <c r="DS77" s="1"/>
  <c r="K77"/>
  <c r="DR77" s="1"/>
  <c r="M76"/>
  <c r="DT76" s="1"/>
  <c r="L76"/>
  <c r="DS76" s="1"/>
  <c r="K76"/>
  <c r="DR76" s="1"/>
  <c r="M75"/>
  <c r="DT75" s="1"/>
  <c r="L75"/>
  <c r="DS75" s="1"/>
  <c r="K75"/>
  <c r="DR75" s="1"/>
  <c r="M74"/>
  <c r="DT74" s="1"/>
  <c r="L74"/>
  <c r="DS74" s="1"/>
  <c r="K74"/>
  <c r="DR74" s="1"/>
  <c r="M73"/>
  <c r="DT73" s="1"/>
  <c r="L73"/>
  <c r="DS73" s="1"/>
  <c r="K73"/>
  <c r="DR73" s="1"/>
  <c r="M72"/>
  <c r="DT72" s="1"/>
  <c r="L72"/>
  <c r="DS72" s="1"/>
  <c r="K72"/>
  <c r="DR72" s="1"/>
  <c r="M71"/>
  <c r="DT71" s="1"/>
  <c r="L71"/>
  <c r="DS71" s="1"/>
  <c r="K71"/>
  <c r="DR71" s="1"/>
  <c r="M70"/>
  <c r="DT70" s="1"/>
  <c r="L70"/>
  <c r="DS70" s="1"/>
  <c r="K70"/>
  <c r="DR70" s="1"/>
  <c r="M69"/>
  <c r="DT69" s="1"/>
  <c r="L69"/>
  <c r="DS69" s="1"/>
  <c r="K69"/>
  <c r="DR69" s="1"/>
  <c r="M68"/>
  <c r="DT68" s="1"/>
  <c r="L68"/>
  <c r="DS68" s="1"/>
  <c r="K68"/>
  <c r="DR68" s="1"/>
  <c r="M67"/>
  <c r="DT67" s="1"/>
  <c r="L67"/>
  <c r="DS67" s="1"/>
  <c r="K67"/>
  <c r="DR67" s="1"/>
  <c r="M66"/>
  <c r="DT66" s="1"/>
  <c r="L66"/>
  <c r="DS66" s="1"/>
  <c r="K66"/>
  <c r="DR66" s="1"/>
  <c r="M65"/>
  <c r="DT65" s="1"/>
  <c r="L65"/>
  <c r="DS65" s="1"/>
  <c r="K65"/>
  <c r="DR65" s="1"/>
  <c r="M64"/>
  <c r="DT64" s="1"/>
  <c r="L64"/>
  <c r="DS64" s="1"/>
  <c r="K64"/>
  <c r="DR64" s="1"/>
  <c r="M63"/>
  <c r="DT63" s="1"/>
  <c r="L63"/>
  <c r="DS63" s="1"/>
  <c r="K63"/>
  <c r="DR63" s="1"/>
  <c r="M62"/>
  <c r="DT62" s="1"/>
  <c r="L62"/>
  <c r="DS62" s="1"/>
  <c r="K62"/>
  <c r="DR62" s="1"/>
  <c r="M61"/>
  <c r="DT61" s="1"/>
  <c r="L61"/>
  <c r="DS61" s="1"/>
  <c r="K61"/>
  <c r="DR61" s="1"/>
  <c r="M60"/>
  <c r="DT60" s="1"/>
  <c r="L60"/>
  <c r="DS60" s="1"/>
  <c r="K60"/>
  <c r="DR60" s="1"/>
  <c r="M59"/>
  <c r="DT59" s="1"/>
  <c r="L59"/>
  <c r="DS59" s="1"/>
  <c r="K59"/>
  <c r="DR59" s="1"/>
  <c r="M58"/>
  <c r="DT58" s="1"/>
  <c r="L58"/>
  <c r="DS58" s="1"/>
  <c r="K58"/>
  <c r="DR58" s="1"/>
  <c r="M57"/>
  <c r="DT57" s="1"/>
  <c r="L57"/>
  <c r="DS57" s="1"/>
  <c r="K57"/>
  <c r="DR57" s="1"/>
  <c r="M56"/>
  <c r="DT56" s="1"/>
  <c r="L56"/>
  <c r="DS56" s="1"/>
  <c r="K56"/>
  <c r="DR56" s="1"/>
  <c r="M55"/>
  <c r="DT55" s="1"/>
  <c r="L55"/>
  <c r="DS55" s="1"/>
  <c r="K55"/>
  <c r="DR55" s="1"/>
  <c r="M54"/>
  <c r="DT54" s="1"/>
  <c r="L54"/>
  <c r="DS54" s="1"/>
  <c r="K54"/>
  <c r="DR54" s="1"/>
  <c r="M53"/>
  <c r="DT53" s="1"/>
  <c r="L53"/>
  <c r="DS53" s="1"/>
  <c r="K53"/>
  <c r="DR53" s="1"/>
  <c r="M52"/>
  <c r="DT52" s="1"/>
  <c r="L52"/>
  <c r="DS52" s="1"/>
  <c r="K52"/>
  <c r="DR52" s="1"/>
  <c r="M51"/>
  <c r="DT51" s="1"/>
  <c r="L51"/>
  <c r="DS51" s="1"/>
  <c r="K51"/>
  <c r="DR51" s="1"/>
  <c r="M50"/>
  <c r="DT50" s="1"/>
  <c r="L50"/>
  <c r="DS50" s="1"/>
  <c r="K50"/>
  <c r="DR50" s="1"/>
  <c r="M49"/>
  <c r="DT49" s="1"/>
  <c r="L49"/>
  <c r="DS49" s="1"/>
  <c r="K49"/>
  <c r="DR49" s="1"/>
  <c r="M48"/>
  <c r="DT48" s="1"/>
  <c r="L48"/>
  <c r="DS48" s="1"/>
  <c r="K48"/>
  <c r="DR48" s="1"/>
  <c r="M47"/>
  <c r="DT47" s="1"/>
  <c r="L47"/>
  <c r="DS47" s="1"/>
  <c r="K47"/>
  <c r="DR47" s="1"/>
  <c r="M46"/>
  <c r="DT46" s="1"/>
  <c r="L46"/>
  <c r="DS46" s="1"/>
  <c r="K46"/>
  <c r="DR46" s="1"/>
  <c r="M45"/>
  <c r="DT45" s="1"/>
  <c r="L45"/>
  <c r="DS45" s="1"/>
  <c r="K45"/>
  <c r="DR45" s="1"/>
  <c r="M44"/>
  <c r="DT44" s="1"/>
  <c r="L44"/>
  <c r="DS44" s="1"/>
  <c r="K44"/>
  <c r="DR44" s="1"/>
  <c r="M43"/>
  <c r="DT43" s="1"/>
  <c r="L43"/>
  <c r="DS43" s="1"/>
  <c r="K43"/>
  <c r="DR43" s="1"/>
  <c r="M42"/>
  <c r="DT42" s="1"/>
  <c r="L42"/>
  <c r="DS42" s="1"/>
  <c r="K42"/>
  <c r="DR42" s="1"/>
  <c r="M41"/>
  <c r="DT41" s="1"/>
  <c r="L41"/>
  <c r="DS41" s="1"/>
  <c r="K41"/>
  <c r="DR41" s="1"/>
  <c r="M40"/>
  <c r="DT40" s="1"/>
  <c r="L40"/>
  <c r="DS40" s="1"/>
  <c r="K40"/>
  <c r="DR40" s="1"/>
  <c r="M39"/>
  <c r="DT39" s="1"/>
  <c r="L39"/>
  <c r="DS39" s="1"/>
  <c r="K39"/>
  <c r="DR39" s="1"/>
  <c r="M38"/>
  <c r="DT38" s="1"/>
  <c r="L38"/>
  <c r="DS38" s="1"/>
  <c r="K38"/>
  <c r="DR38" s="1"/>
  <c r="M37"/>
  <c r="DT37" s="1"/>
  <c r="L37"/>
  <c r="DS37" s="1"/>
  <c r="K37"/>
  <c r="DR37" s="1"/>
  <c r="M36"/>
  <c r="DT36" s="1"/>
  <c r="L36"/>
  <c r="DS36" s="1"/>
  <c r="K36"/>
  <c r="DR36" s="1"/>
  <c r="M35"/>
  <c r="DT35" s="1"/>
  <c r="L35"/>
  <c r="DS35" s="1"/>
  <c r="K35"/>
  <c r="DR35" s="1"/>
  <c r="M34"/>
  <c r="DT34" s="1"/>
  <c r="L34"/>
  <c r="DS34" s="1"/>
  <c r="K34"/>
  <c r="DR34" s="1"/>
  <c r="M33"/>
  <c r="DT33" s="1"/>
  <c r="L33"/>
  <c r="DS33" s="1"/>
  <c r="K33"/>
  <c r="DR33" s="1"/>
  <c r="M32"/>
  <c r="DT32" s="1"/>
  <c r="L32"/>
  <c r="DS32" s="1"/>
  <c r="K32"/>
  <c r="DR32" s="1"/>
  <c r="M31"/>
  <c r="DT31" s="1"/>
  <c r="L31"/>
  <c r="DS31" s="1"/>
  <c r="K31"/>
  <c r="DR31" s="1"/>
  <c r="M30"/>
  <c r="DT30" s="1"/>
  <c r="L30"/>
  <c r="DS30" s="1"/>
  <c r="K30"/>
  <c r="DR30" s="1"/>
  <c r="M29"/>
  <c r="DT29" s="1"/>
  <c r="L29"/>
  <c r="DS29" s="1"/>
  <c r="K29"/>
  <c r="DR29" s="1"/>
  <c r="M28"/>
  <c r="DT28" s="1"/>
  <c r="L28"/>
  <c r="DS28" s="1"/>
  <c r="K28"/>
  <c r="DR28" s="1"/>
  <c r="M27"/>
  <c r="DT27" s="1"/>
  <c r="L27"/>
  <c r="DS27" s="1"/>
  <c r="K27"/>
  <c r="DR27" s="1"/>
  <c r="M26"/>
  <c r="DT26" s="1"/>
  <c r="L26"/>
  <c r="DS26" s="1"/>
  <c r="K26"/>
  <c r="DR26" s="1"/>
  <c r="M25"/>
  <c r="DT25" s="1"/>
  <c r="L25"/>
  <c r="DS25" s="1"/>
  <c r="K25"/>
  <c r="DR25" s="1"/>
  <c r="M24"/>
  <c r="DT24" s="1"/>
  <c r="L24"/>
  <c r="DS24" s="1"/>
  <c r="K24"/>
  <c r="DR24" s="1"/>
  <c r="M23"/>
  <c r="DT23" s="1"/>
  <c r="L23"/>
  <c r="DS23" s="1"/>
  <c r="K23"/>
  <c r="DR23" s="1"/>
  <c r="M22"/>
  <c r="DT22" s="1"/>
  <c r="L22"/>
  <c r="DS22" s="1"/>
  <c r="K22"/>
  <c r="DR22" s="1"/>
  <c r="M21"/>
  <c r="DT21" s="1"/>
  <c r="L21"/>
  <c r="DS21" s="1"/>
  <c r="K21"/>
  <c r="DR21" s="1"/>
  <c r="M20"/>
  <c r="DT20" s="1"/>
  <c r="L20"/>
  <c r="DS20" s="1"/>
  <c r="K20"/>
  <c r="DR20" s="1"/>
  <c r="M19"/>
  <c r="DT19" s="1"/>
  <c r="L19"/>
  <c r="DS19" s="1"/>
  <c r="K19"/>
  <c r="DR19" s="1"/>
  <c r="M18"/>
  <c r="DT18" s="1"/>
  <c r="L18"/>
  <c r="DS18" s="1"/>
  <c r="K18"/>
  <c r="DR18" s="1"/>
  <c r="M17"/>
  <c r="DT17" s="1"/>
  <c r="L17"/>
  <c r="DS17" s="1"/>
  <c r="K17"/>
  <c r="DR17" s="1"/>
  <c r="M16"/>
  <c r="DT16" s="1"/>
  <c r="L16"/>
  <c r="DS16" s="1"/>
  <c r="K16"/>
  <c r="DR16" s="1"/>
  <c r="M15"/>
  <c r="DT15" s="1"/>
  <c r="L15"/>
  <c r="DS15" s="1"/>
  <c r="K15"/>
  <c r="DR15" s="1"/>
  <c r="M14"/>
  <c r="DT14" s="1"/>
  <c r="L14"/>
  <c r="DS14" s="1"/>
  <c r="K14"/>
  <c r="DR14" s="1"/>
  <c r="M13"/>
  <c r="DT13" s="1"/>
  <c r="L13"/>
  <c r="DS13" s="1"/>
  <c r="K13"/>
  <c r="DR13" s="1"/>
  <c r="M12"/>
  <c r="DT12" s="1"/>
  <c r="L12"/>
  <c r="DS12" s="1"/>
  <c r="K12"/>
  <c r="DR12" s="1"/>
  <c r="M11"/>
  <c r="DT11" s="1"/>
  <c r="L11"/>
  <c r="DS11" s="1"/>
  <c r="K11"/>
  <c r="DR11" s="1"/>
  <c r="M10"/>
  <c r="DT10" s="1"/>
  <c r="L10"/>
  <c r="DS10" s="1"/>
  <c r="K10"/>
  <c r="DR10" s="1"/>
  <c r="M9"/>
  <c r="DT9" s="1"/>
  <c r="L9"/>
  <c r="DS9" s="1"/>
  <c r="K9"/>
  <c r="DR9" s="1"/>
  <c r="M8"/>
  <c r="DT8" s="1"/>
  <c r="L8"/>
  <c r="DS8" s="1"/>
  <c r="K8"/>
  <c r="DR8" s="1"/>
  <c r="M7"/>
  <c r="DT7" s="1"/>
  <c r="L7"/>
  <c r="DS7" s="1"/>
  <c r="K7"/>
  <c r="DR7" s="1"/>
  <c r="M6"/>
  <c r="DT6" s="1"/>
  <c r="L6"/>
  <c r="DS6" s="1"/>
  <c r="K6"/>
  <c r="DR6" s="1"/>
  <c r="K7" i="1"/>
  <c r="DR7" s="1"/>
  <c r="L7"/>
  <c r="DS7" s="1"/>
  <c r="M7"/>
  <c r="DT7" s="1"/>
  <c r="K8"/>
  <c r="DR8" s="1"/>
  <c r="L8"/>
  <c r="DS8" s="1"/>
  <c r="M8"/>
  <c r="DT8" s="1"/>
  <c r="K9"/>
  <c r="DR9" s="1"/>
  <c r="L9"/>
  <c r="DS9" s="1"/>
  <c r="M9"/>
  <c r="DT9" s="1"/>
  <c r="K10"/>
  <c r="DR10" s="1"/>
  <c r="L10"/>
  <c r="DS10" s="1"/>
  <c r="M10"/>
  <c r="DT10" s="1"/>
  <c r="K11"/>
  <c r="DR11" s="1"/>
  <c r="L11"/>
  <c r="DS11" s="1"/>
  <c r="M11"/>
  <c r="DT11" s="1"/>
  <c r="K12"/>
  <c r="DR12" s="1"/>
  <c r="L12"/>
  <c r="DS12" s="1"/>
  <c r="M12"/>
  <c r="DT12" s="1"/>
  <c r="K13"/>
  <c r="DR13" s="1"/>
  <c r="L13"/>
  <c r="DS13" s="1"/>
  <c r="M13"/>
  <c r="DT13" s="1"/>
  <c r="K14"/>
  <c r="DR14" s="1"/>
  <c r="L14"/>
  <c r="DS14" s="1"/>
  <c r="M14"/>
  <c r="DT14" s="1"/>
  <c r="K15"/>
  <c r="DR15" s="1"/>
  <c r="L15"/>
  <c r="DS15" s="1"/>
  <c r="M15"/>
  <c r="DT15" s="1"/>
  <c r="K16"/>
  <c r="DR16" s="1"/>
  <c r="L16"/>
  <c r="DS16" s="1"/>
  <c r="M16"/>
  <c r="DT16" s="1"/>
  <c r="K17"/>
  <c r="DR17" s="1"/>
  <c r="L17"/>
  <c r="DS17" s="1"/>
  <c r="M17"/>
  <c r="DT17" s="1"/>
  <c r="K18"/>
  <c r="DR18" s="1"/>
  <c r="L18"/>
  <c r="DS18" s="1"/>
  <c r="M18"/>
  <c r="DT18" s="1"/>
  <c r="K19"/>
  <c r="DR19" s="1"/>
  <c r="L19"/>
  <c r="DS19" s="1"/>
  <c r="M19"/>
  <c r="DT19" s="1"/>
  <c r="K20"/>
  <c r="DR20" s="1"/>
  <c r="L20"/>
  <c r="DS20" s="1"/>
  <c r="M20"/>
  <c r="DT20" s="1"/>
  <c r="K21"/>
  <c r="DR21" s="1"/>
  <c r="L21"/>
  <c r="DS21" s="1"/>
  <c r="M21"/>
  <c r="DT21" s="1"/>
  <c r="K22"/>
  <c r="DR22" s="1"/>
  <c r="L22"/>
  <c r="DS22" s="1"/>
  <c r="M22"/>
  <c r="DT22" s="1"/>
  <c r="K23"/>
  <c r="DR23" s="1"/>
  <c r="L23"/>
  <c r="DS23" s="1"/>
  <c r="M23"/>
  <c r="DT23" s="1"/>
  <c r="K24"/>
  <c r="DR24" s="1"/>
  <c r="L24"/>
  <c r="DS24" s="1"/>
  <c r="M24"/>
  <c r="DT24" s="1"/>
  <c r="K25"/>
  <c r="DR25" s="1"/>
  <c r="L25"/>
  <c r="DS25" s="1"/>
  <c r="M25"/>
  <c r="DT25" s="1"/>
  <c r="K26"/>
  <c r="DR26" s="1"/>
  <c r="L26"/>
  <c r="DS26" s="1"/>
  <c r="M26"/>
  <c r="DT26" s="1"/>
  <c r="K27"/>
  <c r="DR27" s="1"/>
  <c r="L27"/>
  <c r="DS27" s="1"/>
  <c r="M27"/>
  <c r="DT27" s="1"/>
  <c r="K28"/>
  <c r="DR28" s="1"/>
  <c r="L28"/>
  <c r="DS28" s="1"/>
  <c r="M28"/>
  <c r="DT28" s="1"/>
  <c r="K29"/>
  <c r="DR29" s="1"/>
  <c r="L29"/>
  <c r="DS29" s="1"/>
  <c r="M29"/>
  <c r="DT29" s="1"/>
  <c r="K30"/>
  <c r="DR30" s="1"/>
  <c r="L30"/>
  <c r="DS30" s="1"/>
  <c r="M30"/>
  <c r="DT30" s="1"/>
  <c r="K31"/>
  <c r="DR31" s="1"/>
  <c r="L31"/>
  <c r="DS31" s="1"/>
  <c r="M31"/>
  <c r="DT31" s="1"/>
  <c r="K32"/>
  <c r="DR32" s="1"/>
  <c r="L32"/>
  <c r="DS32" s="1"/>
  <c r="M32"/>
  <c r="DT32" s="1"/>
  <c r="K33"/>
  <c r="DR33" s="1"/>
  <c r="L33"/>
  <c r="DS33" s="1"/>
  <c r="M33"/>
  <c r="DT33" s="1"/>
  <c r="K34"/>
  <c r="DR34" s="1"/>
  <c r="L34"/>
  <c r="DS34" s="1"/>
  <c r="M34"/>
  <c r="DT34" s="1"/>
  <c r="K35"/>
  <c r="DR35" s="1"/>
  <c r="L35"/>
  <c r="DS35" s="1"/>
  <c r="M35"/>
  <c r="DT35" s="1"/>
  <c r="K36"/>
  <c r="DR36" s="1"/>
  <c r="L36"/>
  <c r="DS36" s="1"/>
  <c r="M36"/>
  <c r="DT36" s="1"/>
  <c r="K37"/>
  <c r="DR37" s="1"/>
  <c r="L37"/>
  <c r="DS37" s="1"/>
  <c r="M37"/>
  <c r="DT37" s="1"/>
  <c r="K38"/>
  <c r="DR38" s="1"/>
  <c r="L38"/>
  <c r="DS38" s="1"/>
  <c r="M38"/>
  <c r="DT38" s="1"/>
  <c r="K39"/>
  <c r="DR39" s="1"/>
  <c r="L39"/>
  <c r="DS39" s="1"/>
  <c r="M39"/>
  <c r="DT39" s="1"/>
  <c r="K40"/>
  <c r="DR40" s="1"/>
  <c r="L40"/>
  <c r="DS40" s="1"/>
  <c r="M40"/>
  <c r="DT40" s="1"/>
  <c r="K41"/>
  <c r="DR41" s="1"/>
  <c r="L41"/>
  <c r="DS41" s="1"/>
  <c r="M41"/>
  <c r="DT41" s="1"/>
  <c r="K42"/>
  <c r="DR42" s="1"/>
  <c r="L42"/>
  <c r="DS42" s="1"/>
  <c r="M42"/>
  <c r="DT42" s="1"/>
  <c r="K43"/>
  <c r="DR43" s="1"/>
  <c r="L43"/>
  <c r="DS43" s="1"/>
  <c r="M43"/>
  <c r="DT43" s="1"/>
  <c r="K44"/>
  <c r="DR44" s="1"/>
  <c r="L44"/>
  <c r="DS44" s="1"/>
  <c r="M44"/>
  <c r="DT44" s="1"/>
  <c r="K45"/>
  <c r="DR45" s="1"/>
  <c r="L45"/>
  <c r="DS45" s="1"/>
  <c r="M45"/>
  <c r="DT45" s="1"/>
  <c r="K46"/>
  <c r="DR46" s="1"/>
  <c r="L46"/>
  <c r="DS46" s="1"/>
  <c r="M46"/>
  <c r="DT46" s="1"/>
  <c r="K47"/>
  <c r="DR47" s="1"/>
  <c r="L47"/>
  <c r="DS47" s="1"/>
  <c r="M47"/>
  <c r="DT47" s="1"/>
  <c r="K48"/>
  <c r="DR48" s="1"/>
  <c r="L48"/>
  <c r="DS48" s="1"/>
  <c r="M48"/>
  <c r="DT48" s="1"/>
  <c r="K49"/>
  <c r="DR49" s="1"/>
  <c r="L49"/>
  <c r="DS49" s="1"/>
  <c r="M49"/>
  <c r="DT49" s="1"/>
  <c r="K50"/>
  <c r="DR50" s="1"/>
  <c r="L50"/>
  <c r="DS50" s="1"/>
  <c r="M50"/>
  <c r="DT50" s="1"/>
  <c r="K51"/>
  <c r="DR51" s="1"/>
  <c r="L51"/>
  <c r="DS51" s="1"/>
  <c r="M51"/>
  <c r="DT51" s="1"/>
  <c r="K52"/>
  <c r="DR52" s="1"/>
  <c r="L52"/>
  <c r="DS52" s="1"/>
  <c r="M52"/>
  <c r="DT52" s="1"/>
  <c r="K53"/>
  <c r="DR53" s="1"/>
  <c r="L53"/>
  <c r="DS53" s="1"/>
  <c r="M53"/>
  <c r="DT53" s="1"/>
  <c r="K54"/>
  <c r="DR54" s="1"/>
  <c r="L54"/>
  <c r="DS54" s="1"/>
  <c r="M54"/>
  <c r="DT54" s="1"/>
  <c r="K55"/>
  <c r="DR55" s="1"/>
  <c r="L55"/>
  <c r="DS55" s="1"/>
  <c r="M55"/>
  <c r="DT55" s="1"/>
  <c r="K56"/>
  <c r="DR56" s="1"/>
  <c r="L56"/>
  <c r="DS56" s="1"/>
  <c r="M56"/>
  <c r="DT56" s="1"/>
  <c r="K57"/>
  <c r="DR57" s="1"/>
  <c r="L57"/>
  <c r="DS57" s="1"/>
  <c r="M57"/>
  <c r="DT57" s="1"/>
  <c r="K58"/>
  <c r="DR58" s="1"/>
  <c r="L58"/>
  <c r="DS58" s="1"/>
  <c r="M58"/>
  <c r="DT58" s="1"/>
  <c r="K59"/>
  <c r="DR59" s="1"/>
  <c r="L59"/>
  <c r="DS59" s="1"/>
  <c r="M59"/>
  <c r="DT59" s="1"/>
  <c r="K60"/>
  <c r="DR60" s="1"/>
  <c r="L60"/>
  <c r="DS60" s="1"/>
  <c r="M60"/>
  <c r="DT60" s="1"/>
  <c r="K61"/>
  <c r="DR61" s="1"/>
  <c r="L61"/>
  <c r="DS61" s="1"/>
  <c r="M61"/>
  <c r="DT61" s="1"/>
  <c r="K62"/>
  <c r="DR62" s="1"/>
  <c r="L62"/>
  <c r="DS62" s="1"/>
  <c r="M62"/>
  <c r="DT62" s="1"/>
  <c r="K63"/>
  <c r="DR63" s="1"/>
  <c r="L63"/>
  <c r="DS63" s="1"/>
  <c r="M63"/>
  <c r="DT63" s="1"/>
  <c r="K64"/>
  <c r="DR64" s="1"/>
  <c r="L64"/>
  <c r="DS64" s="1"/>
  <c r="M64"/>
  <c r="DT64" s="1"/>
  <c r="K65"/>
  <c r="DR65" s="1"/>
  <c r="L65"/>
  <c r="DS65" s="1"/>
  <c r="M65"/>
  <c r="DT65" s="1"/>
  <c r="K66"/>
  <c r="DR66" s="1"/>
  <c r="L66"/>
  <c r="DS66" s="1"/>
  <c r="M66"/>
  <c r="DT66" s="1"/>
  <c r="K67"/>
  <c r="DR67" s="1"/>
  <c r="L67"/>
  <c r="DS67" s="1"/>
  <c r="M67"/>
  <c r="DT67" s="1"/>
  <c r="K68"/>
  <c r="DR68" s="1"/>
  <c r="L68"/>
  <c r="DS68" s="1"/>
  <c r="M68"/>
  <c r="DT68" s="1"/>
  <c r="K69"/>
  <c r="DR69" s="1"/>
  <c r="L69"/>
  <c r="DS69" s="1"/>
  <c r="M69"/>
  <c r="DT69" s="1"/>
  <c r="K70"/>
  <c r="DR70" s="1"/>
  <c r="L70"/>
  <c r="DS70" s="1"/>
  <c r="M70"/>
  <c r="DT70" s="1"/>
  <c r="K71"/>
  <c r="DR71" s="1"/>
  <c r="L71"/>
  <c r="DS71" s="1"/>
  <c r="M71"/>
  <c r="DT71" s="1"/>
  <c r="K72"/>
  <c r="DR72" s="1"/>
  <c r="L72"/>
  <c r="DS72" s="1"/>
  <c r="M72"/>
  <c r="DT72" s="1"/>
  <c r="K73"/>
  <c r="DR73" s="1"/>
  <c r="L73"/>
  <c r="DS73" s="1"/>
  <c r="M73"/>
  <c r="DT73" s="1"/>
  <c r="K74"/>
  <c r="DR74" s="1"/>
  <c r="L74"/>
  <c r="DS74" s="1"/>
  <c r="M74"/>
  <c r="DT74" s="1"/>
  <c r="K75"/>
  <c r="DR75" s="1"/>
  <c r="L75"/>
  <c r="DS75" s="1"/>
  <c r="M75"/>
  <c r="DT75" s="1"/>
  <c r="K76"/>
  <c r="DR76" s="1"/>
  <c r="L76"/>
  <c r="DS76" s="1"/>
  <c r="M76"/>
  <c r="DT76" s="1"/>
  <c r="K77"/>
  <c r="DR77" s="1"/>
  <c r="L77"/>
  <c r="DS77" s="1"/>
  <c r="M77"/>
  <c r="DT77" s="1"/>
  <c r="K78"/>
  <c r="DR78" s="1"/>
  <c r="L78"/>
  <c r="DS78" s="1"/>
  <c r="M78"/>
  <c r="DT78" s="1"/>
  <c r="K79"/>
  <c r="DR79" s="1"/>
  <c r="L79"/>
  <c r="DS79" s="1"/>
  <c r="M79"/>
  <c r="DT79" s="1"/>
  <c r="K80"/>
  <c r="DR80" s="1"/>
  <c r="L80"/>
  <c r="DS80" s="1"/>
  <c r="M80"/>
  <c r="DT80" s="1"/>
  <c r="K81"/>
  <c r="DR81" s="1"/>
  <c r="L81"/>
  <c r="DS81" s="1"/>
  <c r="M81"/>
  <c r="DT81" s="1"/>
  <c r="K82"/>
  <c r="DR82" s="1"/>
  <c r="L82"/>
  <c r="DS82" s="1"/>
  <c r="M82"/>
  <c r="DT82" s="1"/>
  <c r="K83"/>
  <c r="DR83" s="1"/>
  <c r="L83"/>
  <c r="DS83" s="1"/>
  <c r="M83"/>
  <c r="DT83" s="1"/>
  <c r="K84"/>
  <c r="DR84" s="1"/>
  <c r="L84"/>
  <c r="DS84" s="1"/>
  <c r="M84"/>
  <c r="DT84" s="1"/>
  <c r="K85"/>
  <c r="DR85" s="1"/>
  <c r="L85"/>
  <c r="DS85" s="1"/>
  <c r="M85"/>
  <c r="DT85" s="1"/>
  <c r="K86"/>
  <c r="DR86" s="1"/>
  <c r="L86"/>
  <c r="DS86" s="1"/>
  <c r="M86"/>
  <c r="DT86" s="1"/>
  <c r="K87"/>
  <c r="DR87" s="1"/>
  <c r="L87"/>
  <c r="DS87" s="1"/>
  <c r="M87"/>
  <c r="DT87" s="1"/>
  <c r="K88"/>
  <c r="DR88" s="1"/>
  <c r="L88"/>
  <c r="DS88" s="1"/>
  <c r="M88"/>
  <c r="DT88" s="1"/>
  <c r="K89"/>
  <c r="DR89" s="1"/>
  <c r="L89"/>
  <c r="DS89" s="1"/>
  <c r="M89"/>
  <c r="DT89" s="1"/>
  <c r="K90"/>
  <c r="DR90" s="1"/>
  <c r="L90"/>
  <c r="DS90" s="1"/>
  <c r="M90"/>
  <c r="DT90" s="1"/>
  <c r="K91"/>
  <c r="DR91" s="1"/>
  <c r="L91"/>
  <c r="DS91" s="1"/>
  <c r="M91"/>
  <c r="DT91" s="1"/>
  <c r="K92"/>
  <c r="DR92" s="1"/>
  <c r="L92"/>
  <c r="DS92" s="1"/>
  <c r="M92"/>
  <c r="DT92" s="1"/>
  <c r="K93"/>
  <c r="DR93" s="1"/>
  <c r="L93"/>
  <c r="DS93" s="1"/>
  <c r="M93"/>
  <c r="DT93" s="1"/>
  <c r="K94"/>
  <c r="DR94" s="1"/>
  <c r="L94"/>
  <c r="DS94" s="1"/>
  <c r="M94"/>
  <c r="DT94" s="1"/>
  <c r="K95"/>
  <c r="DR95" s="1"/>
  <c r="L95"/>
  <c r="DS95" s="1"/>
  <c r="M95"/>
  <c r="DT95" s="1"/>
  <c r="K96"/>
  <c r="DR96" s="1"/>
  <c r="L96"/>
  <c r="DS96" s="1"/>
  <c r="M96"/>
  <c r="DT96" s="1"/>
  <c r="K97"/>
  <c r="DR97" s="1"/>
  <c r="L97"/>
  <c r="DS97" s="1"/>
  <c r="M97"/>
  <c r="DT97" s="1"/>
  <c r="K98"/>
  <c r="DR98" s="1"/>
  <c r="L98"/>
  <c r="DS98" s="1"/>
  <c r="M98"/>
  <c r="DT98" s="1"/>
  <c r="K99"/>
  <c r="DR99" s="1"/>
  <c r="L99"/>
  <c r="DS99" s="1"/>
  <c r="M99"/>
  <c r="DT99" s="1"/>
  <c r="K100"/>
  <c r="DR100" s="1"/>
  <c r="L100"/>
  <c r="DS100" s="1"/>
  <c r="M100"/>
  <c r="DT100" s="1"/>
  <c r="K101"/>
  <c r="DR101" s="1"/>
  <c r="L101"/>
  <c r="DS101" s="1"/>
  <c r="M101"/>
  <c r="DT101" s="1"/>
  <c r="K102"/>
  <c r="DR102" s="1"/>
  <c r="L102"/>
  <c r="DS102" s="1"/>
  <c r="M102"/>
  <c r="DT102" s="1"/>
  <c r="K103"/>
  <c r="DR103" s="1"/>
  <c r="L103"/>
  <c r="DS103" s="1"/>
  <c r="M103"/>
  <c r="DT103" s="1"/>
  <c r="K104"/>
  <c r="DR104" s="1"/>
  <c r="L104"/>
  <c r="DS104" s="1"/>
  <c r="M104"/>
  <c r="DT104" s="1"/>
  <c r="K105"/>
  <c r="DR105" s="1"/>
  <c r="L105"/>
  <c r="DS105" s="1"/>
  <c r="M105"/>
  <c r="DT105" s="1"/>
  <c r="K106"/>
  <c r="DR106" s="1"/>
  <c r="L106"/>
  <c r="DS106" s="1"/>
  <c r="M106"/>
  <c r="DT106" s="1"/>
  <c r="M6"/>
  <c r="DT6" s="1"/>
  <c r="L6"/>
  <c r="DS6" s="1"/>
  <c r="K6"/>
  <c r="DR6" s="1"/>
  <c r="F14" i="5"/>
  <c r="E14"/>
  <c r="F13"/>
  <c r="E13"/>
</calcChain>
</file>

<file path=xl/sharedStrings.xml><?xml version="1.0" encoding="utf-8"?>
<sst xmlns="http://schemas.openxmlformats.org/spreadsheetml/2006/main" count="1911" uniqueCount="48">
  <si>
    <t>LFGRF_Z</t>
  </si>
  <si>
    <t>LINK_MODEL_BASED</t>
  </si>
  <si>
    <t>PROCESSED</t>
  </si>
  <si>
    <t>ITEM</t>
  </si>
  <si>
    <t>X</t>
  </si>
  <si>
    <t>Y</t>
  </si>
  <si>
    <t>Z</t>
  </si>
  <si>
    <t>LHGRF_Z</t>
  </si>
  <si>
    <t>RFGRF_Z</t>
  </si>
  <si>
    <t>RHGRF_Z</t>
  </si>
  <si>
    <t>Horse 2</t>
  </si>
  <si>
    <t>Horse 6</t>
  </si>
  <si>
    <t>Horse</t>
  </si>
  <si>
    <t>Mass (kg)</t>
  </si>
  <si>
    <t>Height (m)</t>
  </si>
  <si>
    <t>H4</t>
  </si>
  <si>
    <t>H5</t>
  </si>
  <si>
    <t>H7</t>
  </si>
  <si>
    <t>H8</t>
  </si>
  <si>
    <t>H9</t>
  </si>
  <si>
    <t>H10</t>
  </si>
  <si>
    <t>H11</t>
  </si>
  <si>
    <t>H12</t>
  </si>
  <si>
    <t>H13</t>
  </si>
  <si>
    <t>Number</t>
  </si>
  <si>
    <t>Horse 7</t>
  </si>
  <si>
    <t>Horse 5</t>
  </si>
  <si>
    <t>Horse 3</t>
  </si>
  <si>
    <t>Horse 10</t>
  </si>
  <si>
    <t>Horse 8</t>
  </si>
  <si>
    <t>Horse 9</t>
  </si>
  <si>
    <t>Horse 1</t>
  </si>
  <si>
    <t>Horse 4</t>
  </si>
  <si>
    <t>Total</t>
  </si>
  <si>
    <t>Vertical</t>
  </si>
  <si>
    <t>Positive</t>
  </si>
  <si>
    <t>Up</t>
  </si>
  <si>
    <t>A-P</t>
  </si>
  <si>
    <t>M-L Left limb</t>
  </si>
  <si>
    <t>Lateral</t>
  </si>
  <si>
    <t>M-L Right limb</t>
  </si>
  <si>
    <t>Medial</t>
  </si>
  <si>
    <t>Forwards (propulsion)</t>
  </si>
  <si>
    <t>LFGRFZ</t>
  </si>
  <si>
    <t>LHGRFZ</t>
  </si>
  <si>
    <t>RFGRFZ</t>
  </si>
  <si>
    <t>RHGRFZ</t>
  </si>
  <si>
    <t>H20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</si>
</sst>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2" fontId="16" fillId="0" borderId="0" xfId="0" applyNumberFormat="1" applyFont="1"/>
    <xf numFmtId="0" fontId="0" fillId="0" borderId="0" xfId="0" applyFill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J17" sqref="J17"/>
    </sheetView>
  </sheetViews>
  <sheetFormatPr defaultRowHeight="15"/>
  <cols>
    <col min="1" max="1" width="14.85546875" customWidth="1"/>
  </cols>
  <sheetData>
    <row r="1" spans="1:2">
      <c r="B1" t="s">
        <v>35</v>
      </c>
    </row>
    <row r="2" spans="1:2">
      <c r="A2" t="s">
        <v>34</v>
      </c>
      <c r="B2" t="s">
        <v>36</v>
      </c>
    </row>
    <row r="3" spans="1:2">
      <c r="A3" t="s">
        <v>37</v>
      </c>
      <c r="B3" t="s">
        <v>42</v>
      </c>
    </row>
    <row r="4" spans="1:2">
      <c r="A4" t="s">
        <v>38</v>
      </c>
      <c r="B4" t="s">
        <v>39</v>
      </c>
    </row>
    <row r="5" spans="1:2">
      <c r="A5" t="s">
        <v>40</v>
      </c>
      <c r="B5" t="s">
        <v>41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106"/>
  <sheetViews>
    <sheetView workbookViewId="0">
      <selection activeCell="K11" sqref="K11"/>
    </sheetView>
  </sheetViews>
  <sheetFormatPr defaultRowHeight="15"/>
  <cols>
    <col min="26" max="28" width="9.140625" style="1"/>
  </cols>
  <sheetData>
    <row r="2" spans="1:28">
      <c r="A2">
        <v>0</v>
      </c>
      <c r="B2" t="s">
        <v>44</v>
      </c>
      <c r="C2" t="s">
        <v>44</v>
      </c>
      <c r="D2" t="s">
        <v>44</v>
      </c>
      <c r="E2" t="s">
        <v>44</v>
      </c>
      <c r="F2" t="s">
        <v>44</v>
      </c>
      <c r="G2" t="s">
        <v>44</v>
      </c>
      <c r="H2" t="s">
        <v>44</v>
      </c>
      <c r="I2" t="s">
        <v>44</v>
      </c>
      <c r="J2" t="s">
        <v>44</v>
      </c>
      <c r="K2" t="s">
        <v>44</v>
      </c>
      <c r="L2" t="s">
        <v>44</v>
      </c>
      <c r="M2" t="s">
        <v>44</v>
      </c>
      <c r="N2" t="s">
        <v>44</v>
      </c>
      <c r="O2" t="s">
        <v>44</v>
      </c>
      <c r="P2" t="s">
        <v>44</v>
      </c>
      <c r="Q2" t="s">
        <v>44</v>
      </c>
      <c r="R2" t="s">
        <v>44</v>
      </c>
      <c r="S2" t="s">
        <v>44</v>
      </c>
      <c r="T2" t="s">
        <v>44</v>
      </c>
      <c r="U2" t="s">
        <v>44</v>
      </c>
      <c r="V2" t="s">
        <v>44</v>
      </c>
      <c r="W2" t="s">
        <v>44</v>
      </c>
      <c r="X2" t="s">
        <v>44</v>
      </c>
      <c r="Y2" t="s">
        <v>44</v>
      </c>
    </row>
    <row r="3" spans="1:28">
      <c r="A3">
        <v>0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</row>
    <row r="4" spans="1:28">
      <c r="A4">
        <v>0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 t="s">
        <v>2</v>
      </c>
      <c r="U4" t="s">
        <v>2</v>
      </c>
      <c r="V4" t="s">
        <v>2</v>
      </c>
      <c r="W4" t="s">
        <v>2</v>
      </c>
      <c r="X4" t="s">
        <v>2</v>
      </c>
      <c r="Y4" t="s">
        <v>2</v>
      </c>
    </row>
    <row r="5" spans="1:28">
      <c r="A5" t="s">
        <v>3</v>
      </c>
      <c r="B5" t="s">
        <v>4</v>
      </c>
      <c r="C5" t="s">
        <v>5</v>
      </c>
      <c r="D5" t="s">
        <v>6</v>
      </c>
      <c r="E5" t="s">
        <v>4</v>
      </c>
      <c r="F5" t="s">
        <v>5</v>
      </c>
      <c r="G5" t="s">
        <v>6</v>
      </c>
      <c r="H5" t="s">
        <v>4</v>
      </c>
      <c r="I5" t="s">
        <v>5</v>
      </c>
      <c r="J5" t="s">
        <v>6</v>
      </c>
      <c r="K5" t="s">
        <v>4</v>
      </c>
      <c r="L5" t="s">
        <v>5</v>
      </c>
      <c r="M5" t="s">
        <v>6</v>
      </c>
      <c r="N5" t="s">
        <v>4</v>
      </c>
      <c r="O5" t="s">
        <v>5</v>
      </c>
      <c r="P5" t="s">
        <v>6</v>
      </c>
      <c r="Q5" t="s">
        <v>4</v>
      </c>
      <c r="R5" t="s">
        <v>5</v>
      </c>
      <c r="S5" t="s">
        <v>6</v>
      </c>
      <c r="T5" t="s">
        <v>4</v>
      </c>
      <c r="U5" t="s">
        <v>5</v>
      </c>
      <c r="V5" t="s">
        <v>6</v>
      </c>
      <c r="W5" t="s">
        <v>4</v>
      </c>
      <c r="X5" t="s">
        <v>5</v>
      </c>
      <c r="Y5" t="s">
        <v>6</v>
      </c>
      <c r="Z5" s="1" t="s">
        <v>4</v>
      </c>
      <c r="AA5" s="1" t="s">
        <v>5</v>
      </c>
      <c r="AB5" s="1" t="s">
        <v>6</v>
      </c>
    </row>
    <row r="6" spans="1:28">
      <c r="A6">
        <v>1</v>
      </c>
      <c r="B6">
        <v>-39.0625</v>
      </c>
      <c r="C6">
        <v>-24.414062999999999</v>
      </c>
      <c r="D6">
        <v>29.296875</v>
      </c>
      <c r="E6">
        <v>-156.25</v>
      </c>
      <c r="F6">
        <v>34.179687999999999</v>
      </c>
      <c r="G6">
        <v>634.765625</v>
      </c>
      <c r="H6">
        <v>9.765625</v>
      </c>
      <c r="I6">
        <v>24.414062999999999</v>
      </c>
      <c r="J6">
        <v>78.125</v>
      </c>
      <c r="K6">
        <v>-19.53125</v>
      </c>
      <c r="L6">
        <v>4.8828129999999996</v>
      </c>
      <c r="M6">
        <v>29.296875</v>
      </c>
      <c r="N6">
        <v>-14.648438000000001</v>
      </c>
      <c r="O6">
        <v>19.53125</v>
      </c>
      <c r="P6">
        <v>97.65625</v>
      </c>
      <c r="Q6">
        <v>24.414062999999999</v>
      </c>
      <c r="R6">
        <v>-9.765625</v>
      </c>
      <c r="S6">
        <v>136.71875</v>
      </c>
      <c r="T6">
        <v>4.8828129999999996</v>
      </c>
      <c r="U6">
        <v>14.648438000000001</v>
      </c>
      <c r="V6">
        <v>78.125</v>
      </c>
      <c r="W6">
        <v>-268.554688</v>
      </c>
      <c r="X6">
        <v>19.53125</v>
      </c>
      <c r="Y6">
        <v>498.046875</v>
      </c>
      <c r="Z6" s="1">
        <f>(B6+E6+H6+K6+N6+Q6+T6+W6)/8</f>
        <v>-57.373046875</v>
      </c>
      <c r="AA6" s="1">
        <f>(C6+F6+I6+L6+O6+R6+U6+X6)/8</f>
        <v>10.37597675</v>
      </c>
      <c r="AB6" s="1">
        <f>(D6+G6+J6+M6+P6+S6+V6+Y6)/8</f>
        <v>197.75390625</v>
      </c>
    </row>
    <row r="7" spans="1:28">
      <c r="A7">
        <v>2</v>
      </c>
      <c r="B7">
        <v>-94.271514999999994</v>
      </c>
      <c r="C7">
        <v>3.9968309999999998</v>
      </c>
      <c r="D7">
        <v>178.49406400000001</v>
      </c>
      <c r="E7">
        <v>-238.97224399999999</v>
      </c>
      <c r="F7">
        <v>38.653613999999997</v>
      </c>
      <c r="G7">
        <v>700.68804899999998</v>
      </c>
      <c r="H7">
        <v>-44.130958999999997</v>
      </c>
      <c r="I7">
        <v>28.677105000000001</v>
      </c>
      <c r="J7">
        <v>167.65315200000001</v>
      </c>
      <c r="K7">
        <v>-105.042297</v>
      </c>
      <c r="L7">
        <v>6.9763909999999996</v>
      </c>
      <c r="M7">
        <v>206.103455</v>
      </c>
      <c r="N7">
        <v>-48.742469999999997</v>
      </c>
      <c r="O7">
        <v>20.198324</v>
      </c>
      <c r="P7">
        <v>97.864966999999993</v>
      </c>
      <c r="Q7">
        <v>-77.730407999999997</v>
      </c>
      <c r="R7">
        <v>-16.629860000000001</v>
      </c>
      <c r="S7">
        <v>249.929688</v>
      </c>
      <c r="T7">
        <v>-64.293014999999997</v>
      </c>
      <c r="U7">
        <v>16.713549</v>
      </c>
      <c r="V7">
        <v>159.24911499999999</v>
      </c>
      <c r="W7">
        <v>-294.858002</v>
      </c>
      <c r="X7">
        <v>20.086452000000001</v>
      </c>
      <c r="Y7">
        <v>600.28094499999997</v>
      </c>
      <c r="Z7" s="1">
        <f t="shared" ref="Z7:AB70" si="0">(B7+E7+H7+K7+N7+Q7+T7+W7)/8</f>
        <v>-121.00511374999999</v>
      </c>
      <c r="AA7" s="1">
        <f t="shared" si="0"/>
        <v>14.834050750000003</v>
      </c>
      <c r="AB7" s="1">
        <f t="shared" si="0"/>
        <v>295.03292937499998</v>
      </c>
    </row>
    <row r="8" spans="1:28">
      <c r="A8">
        <v>3</v>
      </c>
      <c r="B8">
        <v>-164.35597200000001</v>
      </c>
      <c r="C8">
        <v>41.019573000000001</v>
      </c>
      <c r="D8">
        <v>370.604828</v>
      </c>
      <c r="E8">
        <v>-310.91708399999999</v>
      </c>
      <c r="F8">
        <v>38.398842000000002</v>
      </c>
      <c r="G8">
        <v>694.84576400000003</v>
      </c>
      <c r="H8">
        <v>-109.837395</v>
      </c>
      <c r="I8">
        <v>30.987348999999998</v>
      </c>
      <c r="J8">
        <v>276.40780599999999</v>
      </c>
      <c r="K8">
        <v>-216.638565</v>
      </c>
      <c r="L8">
        <v>8.7432839999999992</v>
      </c>
      <c r="M8">
        <v>433.33685300000002</v>
      </c>
      <c r="N8">
        <v>-102.06604799999999</v>
      </c>
      <c r="O8">
        <v>17.717634</v>
      </c>
      <c r="P8">
        <v>114.72431899999999</v>
      </c>
      <c r="Q8">
        <v>-201.25260900000001</v>
      </c>
      <c r="R8">
        <v>-23.765208999999999</v>
      </c>
      <c r="S8">
        <v>376.57418799999999</v>
      </c>
      <c r="T8">
        <v>-147.30680799999999</v>
      </c>
      <c r="U8">
        <v>16.589486999999998</v>
      </c>
      <c r="V8">
        <v>265.42184400000002</v>
      </c>
      <c r="W8">
        <v>-284.69897500000002</v>
      </c>
      <c r="X8">
        <v>17.796980000000001</v>
      </c>
      <c r="Y8">
        <v>669.25714100000005</v>
      </c>
      <c r="Z8" s="1">
        <f t="shared" si="0"/>
        <v>-192.13418200000001</v>
      </c>
      <c r="AA8" s="1">
        <f t="shared" si="0"/>
        <v>18.435992499999998</v>
      </c>
      <c r="AB8" s="1">
        <f t="shared" si="0"/>
        <v>400.14659287500001</v>
      </c>
    </row>
    <row r="9" spans="1:28">
      <c r="A9">
        <v>4</v>
      </c>
      <c r="B9">
        <v>-234.63467399999999</v>
      </c>
      <c r="C9">
        <v>66.344994</v>
      </c>
      <c r="D9">
        <v>545.32012899999995</v>
      </c>
      <c r="E9">
        <v>-343.03790300000003</v>
      </c>
      <c r="F9">
        <v>35.149695999999999</v>
      </c>
      <c r="G9">
        <v>681.19140600000003</v>
      </c>
      <c r="H9">
        <v>-153.92422500000001</v>
      </c>
      <c r="I9">
        <v>33.695995000000003</v>
      </c>
      <c r="J9">
        <v>379.40057400000001</v>
      </c>
      <c r="K9">
        <v>-321.12390099999999</v>
      </c>
      <c r="L9">
        <v>9.7217500000000001</v>
      </c>
      <c r="M9">
        <v>634.73651099999995</v>
      </c>
      <c r="N9">
        <v>-173.35394299999999</v>
      </c>
      <c r="O9">
        <v>14.719575000000001</v>
      </c>
      <c r="P9">
        <v>200.83210800000001</v>
      </c>
      <c r="Q9">
        <v>-277.47451799999999</v>
      </c>
      <c r="R9">
        <v>-29.180655000000002</v>
      </c>
      <c r="S9">
        <v>485.58157299999999</v>
      </c>
      <c r="T9">
        <v>-202.26701399999999</v>
      </c>
      <c r="U9">
        <v>14.931023</v>
      </c>
      <c r="V9">
        <v>385.06478900000002</v>
      </c>
      <c r="W9">
        <v>-259.48510700000003</v>
      </c>
      <c r="X9">
        <v>15.075170999999999</v>
      </c>
      <c r="Y9">
        <v>741.297729</v>
      </c>
      <c r="Z9" s="1">
        <f t="shared" si="0"/>
        <v>-245.662660625</v>
      </c>
      <c r="AA9" s="1">
        <f t="shared" si="0"/>
        <v>20.057193625000004</v>
      </c>
      <c r="AB9" s="1">
        <f t="shared" si="0"/>
        <v>506.67810237499998</v>
      </c>
    </row>
    <row r="10" spans="1:28">
      <c r="A10">
        <v>5</v>
      </c>
      <c r="B10">
        <v>-290.82720899999998</v>
      </c>
      <c r="C10">
        <v>62.632762999999997</v>
      </c>
      <c r="D10">
        <v>650.33789100000001</v>
      </c>
      <c r="E10">
        <v>-312.00863600000002</v>
      </c>
      <c r="F10">
        <v>30.562919999999998</v>
      </c>
      <c r="G10">
        <v>717.03436299999998</v>
      </c>
      <c r="H10">
        <v>-150.406723</v>
      </c>
      <c r="I10">
        <v>38.501784999999998</v>
      </c>
      <c r="J10">
        <v>457.832855</v>
      </c>
      <c r="K10">
        <v>-389.15152</v>
      </c>
      <c r="L10">
        <v>9.6232369999999996</v>
      </c>
      <c r="M10">
        <v>747.896118</v>
      </c>
      <c r="N10">
        <v>-257.28775000000002</v>
      </c>
      <c r="O10">
        <v>13.334743</v>
      </c>
      <c r="P10">
        <v>389.56304899999998</v>
      </c>
      <c r="Q10">
        <v>-258.362213</v>
      </c>
      <c r="R10">
        <v>-31.379953</v>
      </c>
      <c r="S10">
        <v>555.70074499999998</v>
      </c>
      <c r="T10">
        <v>-196.75349399999999</v>
      </c>
      <c r="U10">
        <v>12.456766999999999</v>
      </c>
      <c r="V10">
        <v>508.21923800000002</v>
      </c>
      <c r="W10">
        <v>-238.87962300000001</v>
      </c>
      <c r="X10">
        <v>14.105179</v>
      </c>
      <c r="Y10">
        <v>848.17456100000004</v>
      </c>
      <c r="Z10" s="1">
        <f t="shared" si="0"/>
        <v>-261.70964599999996</v>
      </c>
      <c r="AA10" s="1">
        <f t="shared" si="0"/>
        <v>18.729680124999998</v>
      </c>
      <c r="AB10" s="1">
        <f t="shared" si="0"/>
        <v>609.3448525</v>
      </c>
    </row>
    <row r="11" spans="1:28">
      <c r="A11">
        <v>6</v>
      </c>
      <c r="B11">
        <v>-321.87402300000002</v>
      </c>
      <c r="C11">
        <v>36.397736000000002</v>
      </c>
      <c r="D11">
        <v>697.69189500000005</v>
      </c>
      <c r="E11">
        <v>-240.46919299999999</v>
      </c>
      <c r="F11">
        <v>25.671923</v>
      </c>
      <c r="G11">
        <v>806.30487100000005</v>
      </c>
      <c r="H11">
        <v>-116.775024</v>
      </c>
      <c r="I11">
        <v>43.293396000000001</v>
      </c>
      <c r="J11">
        <v>529.05255099999999</v>
      </c>
      <c r="K11">
        <v>-413.85424799999998</v>
      </c>
      <c r="L11">
        <v>9.1705679999999994</v>
      </c>
      <c r="M11">
        <v>791.31445299999996</v>
      </c>
      <c r="N11">
        <v>-330.792236</v>
      </c>
      <c r="O11">
        <v>13.504205000000001</v>
      </c>
      <c r="P11">
        <v>630.07745399999999</v>
      </c>
      <c r="Q11">
        <v>-186.32118199999999</v>
      </c>
      <c r="R11">
        <v>-31.034388</v>
      </c>
      <c r="S11">
        <v>608.69842500000004</v>
      </c>
      <c r="T11">
        <v>-153.65595999999999</v>
      </c>
      <c r="U11">
        <v>10.258117</v>
      </c>
      <c r="V11">
        <v>634.38500999999997</v>
      </c>
      <c r="W11">
        <v>-228.530914</v>
      </c>
      <c r="X11">
        <v>15.237669</v>
      </c>
      <c r="Y11">
        <v>985.09387200000003</v>
      </c>
      <c r="Z11" s="1">
        <f t="shared" si="0"/>
        <v>-249.03409749999997</v>
      </c>
      <c r="AA11" s="1">
        <f t="shared" si="0"/>
        <v>15.312403250000001</v>
      </c>
      <c r="AB11" s="1">
        <f t="shared" si="0"/>
        <v>710.32731637500012</v>
      </c>
    </row>
    <row r="12" spans="1:28">
      <c r="A12">
        <v>7</v>
      </c>
      <c r="B12">
        <v>-318.26678500000003</v>
      </c>
      <c r="C12">
        <v>5.6443409999999998</v>
      </c>
      <c r="D12">
        <v>730.40301499999998</v>
      </c>
      <c r="E12">
        <v>-173.198395</v>
      </c>
      <c r="F12">
        <v>21.209880999999999</v>
      </c>
      <c r="G12">
        <v>927.22381600000006</v>
      </c>
      <c r="H12">
        <v>-86.255272000000005</v>
      </c>
      <c r="I12">
        <v>44.580410000000001</v>
      </c>
      <c r="J12">
        <v>623.49102800000003</v>
      </c>
      <c r="K12">
        <v>-396.50149499999998</v>
      </c>
      <c r="L12">
        <v>9.4526389999999996</v>
      </c>
      <c r="M12">
        <v>812.77429199999995</v>
      </c>
      <c r="N12">
        <v>-365.93109099999998</v>
      </c>
      <c r="O12">
        <v>14.569607</v>
      </c>
      <c r="P12">
        <v>848.48040800000001</v>
      </c>
      <c r="Q12">
        <v>-128.51618999999999</v>
      </c>
      <c r="R12">
        <v>-29.408632000000001</v>
      </c>
      <c r="S12">
        <v>678.11822500000005</v>
      </c>
      <c r="T12">
        <v>-115.883904</v>
      </c>
      <c r="U12">
        <v>9.5613969999999995</v>
      </c>
      <c r="V12">
        <v>766.48559599999999</v>
      </c>
      <c r="W12">
        <v>-227.33717300000001</v>
      </c>
      <c r="X12">
        <v>17.940228999999999</v>
      </c>
      <c r="Y12">
        <v>1129.6507570000001</v>
      </c>
      <c r="Z12" s="1">
        <f t="shared" si="0"/>
        <v>-226.48628812499999</v>
      </c>
      <c r="AA12" s="1">
        <f t="shared" si="0"/>
        <v>11.693734000000001</v>
      </c>
      <c r="AB12" s="1">
        <f t="shared" si="0"/>
        <v>814.57839212500005</v>
      </c>
    </row>
    <row r="13" spans="1:28">
      <c r="A13">
        <v>8</v>
      </c>
      <c r="B13">
        <v>-271.76016199999998</v>
      </c>
      <c r="C13">
        <v>-12.300065999999999</v>
      </c>
      <c r="D13">
        <v>789.99957300000005</v>
      </c>
      <c r="E13">
        <v>-153.02853400000001</v>
      </c>
      <c r="F13">
        <v>17.879833000000001</v>
      </c>
      <c r="G13">
        <v>1058.385376</v>
      </c>
      <c r="H13">
        <v>-88.359656999999999</v>
      </c>
      <c r="I13">
        <v>39.392952000000001</v>
      </c>
      <c r="J13">
        <v>766.83477800000003</v>
      </c>
      <c r="K13">
        <v>-340.46020499999997</v>
      </c>
      <c r="L13">
        <v>11.410829</v>
      </c>
      <c r="M13">
        <v>856.20794699999999</v>
      </c>
      <c r="N13">
        <v>-343.91360500000002</v>
      </c>
      <c r="O13">
        <v>15.963967999999999</v>
      </c>
      <c r="P13">
        <v>987.01959199999999</v>
      </c>
      <c r="Q13">
        <v>-137.02209500000001</v>
      </c>
      <c r="R13">
        <v>-27.459719</v>
      </c>
      <c r="S13">
        <v>789.38848900000005</v>
      </c>
      <c r="T13">
        <v>-121.312378</v>
      </c>
      <c r="U13">
        <v>11.385885</v>
      </c>
      <c r="V13">
        <v>906.558899</v>
      </c>
      <c r="W13">
        <v>-234.10612499999999</v>
      </c>
      <c r="X13">
        <v>21.658434</v>
      </c>
      <c r="Y13">
        <v>1260.2242429999999</v>
      </c>
      <c r="Z13" s="1">
        <f t="shared" si="0"/>
        <v>-211.245345125</v>
      </c>
      <c r="AA13" s="1">
        <f t="shared" si="0"/>
        <v>9.741514500000001</v>
      </c>
      <c r="AB13" s="1">
        <f t="shared" si="0"/>
        <v>926.82736212499992</v>
      </c>
    </row>
    <row r="14" spans="1:28">
      <c r="A14">
        <v>9</v>
      </c>
      <c r="B14">
        <v>-197.30372600000001</v>
      </c>
      <c r="C14">
        <v>-14.005125</v>
      </c>
      <c r="D14">
        <v>886.70660399999997</v>
      </c>
      <c r="E14">
        <v>-184.13265999999999</v>
      </c>
      <c r="F14">
        <v>15.862474000000001</v>
      </c>
      <c r="G14">
        <v>1188.347534</v>
      </c>
      <c r="H14">
        <v>-120.085983</v>
      </c>
      <c r="I14">
        <v>29.308405</v>
      </c>
      <c r="J14">
        <v>943.31573500000002</v>
      </c>
      <c r="K14">
        <v>-267.256775</v>
      </c>
      <c r="L14">
        <v>14.698130000000001</v>
      </c>
      <c r="M14">
        <v>931.683899</v>
      </c>
      <c r="N14">
        <v>-289.84402499999999</v>
      </c>
      <c r="O14">
        <v>17.558921999999999</v>
      </c>
      <c r="P14">
        <v>1065.418823</v>
      </c>
      <c r="Q14">
        <v>-191.487595</v>
      </c>
      <c r="R14">
        <v>-24.668112000000001</v>
      </c>
      <c r="S14">
        <v>928.98773200000005</v>
      </c>
      <c r="T14">
        <v>-163.75756799999999</v>
      </c>
      <c r="U14">
        <v>14.947152000000001</v>
      </c>
      <c r="V14">
        <v>1048.893433</v>
      </c>
      <c r="W14">
        <v>-246.77165199999999</v>
      </c>
      <c r="X14">
        <v>25.535276</v>
      </c>
      <c r="Y14">
        <v>1371.7929690000001</v>
      </c>
      <c r="Z14" s="1">
        <f t="shared" si="0"/>
        <v>-207.57999799999999</v>
      </c>
      <c r="AA14" s="1">
        <f t="shared" si="0"/>
        <v>9.9046402499999999</v>
      </c>
      <c r="AB14" s="1">
        <f t="shared" si="0"/>
        <v>1045.643341125</v>
      </c>
    </row>
    <row r="15" spans="1:28">
      <c r="A15">
        <v>10</v>
      </c>
      <c r="B15">
        <v>-130.28942900000001</v>
      </c>
      <c r="C15">
        <v>-8.2884270000000004</v>
      </c>
      <c r="D15">
        <v>1003.1604</v>
      </c>
      <c r="E15">
        <v>-236.611908</v>
      </c>
      <c r="F15">
        <v>14.878133999999999</v>
      </c>
      <c r="G15">
        <v>1314.4498289999999</v>
      </c>
      <c r="H15">
        <v>-161.69065900000001</v>
      </c>
      <c r="I15">
        <v>18.245497</v>
      </c>
      <c r="J15">
        <v>1115.8211670000001</v>
      </c>
      <c r="K15">
        <v>-207.76757799999999</v>
      </c>
      <c r="L15">
        <v>18.304157</v>
      </c>
      <c r="M15">
        <v>1031.8342290000001</v>
      </c>
      <c r="N15">
        <v>-241.979218</v>
      </c>
      <c r="O15">
        <v>19.357534000000001</v>
      </c>
      <c r="P15">
        <v>1126.6176760000001</v>
      </c>
      <c r="Q15">
        <v>-249.85952800000001</v>
      </c>
      <c r="R15">
        <v>-20.071831</v>
      </c>
      <c r="S15">
        <v>1071.7236330000001</v>
      </c>
      <c r="T15">
        <v>-214.350067</v>
      </c>
      <c r="U15">
        <v>18.532045</v>
      </c>
      <c r="V15">
        <v>1183.788086</v>
      </c>
      <c r="W15">
        <v>-262.49740600000001</v>
      </c>
      <c r="X15">
        <v>28.447075000000002</v>
      </c>
      <c r="Y15">
        <v>1473.966187</v>
      </c>
      <c r="Z15" s="1">
        <f t="shared" si="0"/>
        <v>-213.130724125</v>
      </c>
      <c r="AA15" s="1">
        <f t="shared" si="0"/>
        <v>11.175522999999998</v>
      </c>
      <c r="AB15" s="1">
        <f t="shared" si="0"/>
        <v>1165.170150875</v>
      </c>
    </row>
    <row r="16" spans="1:28">
      <c r="A16">
        <v>11</v>
      </c>
      <c r="B16">
        <v>-106.443451</v>
      </c>
      <c r="C16">
        <v>-4.30776</v>
      </c>
      <c r="D16">
        <v>1121.1865230000001</v>
      </c>
      <c r="E16">
        <v>-279.63781699999998</v>
      </c>
      <c r="F16">
        <v>14.630672000000001</v>
      </c>
      <c r="G16">
        <v>1434.3648679999999</v>
      </c>
      <c r="H16">
        <v>-194.343231</v>
      </c>
      <c r="I16">
        <v>9.9128939999999997</v>
      </c>
      <c r="J16">
        <v>1249.581177</v>
      </c>
      <c r="K16">
        <v>-190.69818100000001</v>
      </c>
      <c r="L16">
        <v>21.258206999999999</v>
      </c>
      <c r="M16">
        <v>1149.1198730000001</v>
      </c>
      <c r="N16">
        <v>-231.174454</v>
      </c>
      <c r="O16">
        <v>21.311565000000002</v>
      </c>
      <c r="P16">
        <v>1207.264038</v>
      </c>
      <c r="Q16">
        <v>-277.58706699999999</v>
      </c>
      <c r="R16">
        <v>-13.020949</v>
      </c>
      <c r="S16">
        <v>1196.856323</v>
      </c>
      <c r="T16">
        <v>-245.736572</v>
      </c>
      <c r="U16">
        <v>20.524623999999999</v>
      </c>
      <c r="V16">
        <v>1302.3542480000001</v>
      </c>
      <c r="W16">
        <v>-278.438873</v>
      </c>
      <c r="X16">
        <v>29.276181999999999</v>
      </c>
      <c r="Y16">
        <v>1576.7851559999999</v>
      </c>
      <c r="Z16" s="1">
        <f t="shared" si="0"/>
        <v>-225.50745574999999</v>
      </c>
      <c r="AA16" s="1">
        <f t="shared" si="0"/>
        <v>12.448179374999999</v>
      </c>
      <c r="AB16" s="1">
        <f t="shared" si="0"/>
        <v>1279.6890257500002</v>
      </c>
    </row>
    <row r="17" spans="1:28">
      <c r="A17">
        <v>12</v>
      </c>
      <c r="B17">
        <v>-137.75531000000001</v>
      </c>
      <c r="C17">
        <v>-6.0845419999999999</v>
      </c>
      <c r="D17">
        <v>1231.2849120000001</v>
      </c>
      <c r="E17">
        <v>-297.75573700000001</v>
      </c>
      <c r="F17">
        <v>14.777862000000001</v>
      </c>
      <c r="G17">
        <v>1547.8773189999999</v>
      </c>
      <c r="H17">
        <v>-213.48860199999999</v>
      </c>
      <c r="I17">
        <v>4.9047349999999996</v>
      </c>
      <c r="J17">
        <v>1344.029419</v>
      </c>
      <c r="K17">
        <v>-214.23417699999999</v>
      </c>
      <c r="L17">
        <v>23.202715000000001</v>
      </c>
      <c r="M17">
        <v>1275.6357419999999</v>
      </c>
      <c r="N17">
        <v>-249.33209199999999</v>
      </c>
      <c r="O17">
        <v>23.102730000000001</v>
      </c>
      <c r="P17">
        <v>1310.883057</v>
      </c>
      <c r="Q17">
        <v>-279.61077899999998</v>
      </c>
      <c r="R17">
        <v>-4.5077550000000004</v>
      </c>
      <c r="S17">
        <v>1307.0823969999999</v>
      </c>
      <c r="T17">
        <v>-253.691666</v>
      </c>
      <c r="U17">
        <v>20.732845000000001</v>
      </c>
      <c r="V17">
        <v>1407.184082</v>
      </c>
      <c r="W17">
        <v>-292.92810100000003</v>
      </c>
      <c r="X17">
        <v>27.889599</v>
      </c>
      <c r="Y17">
        <v>1685.8154300000001</v>
      </c>
      <c r="Z17" s="1">
        <f t="shared" si="0"/>
        <v>-242.34955799999997</v>
      </c>
      <c r="AA17" s="1">
        <f t="shared" si="0"/>
        <v>13.002273625000001</v>
      </c>
      <c r="AB17" s="1">
        <f t="shared" si="0"/>
        <v>1388.7240447500003</v>
      </c>
    </row>
    <row r="18" spans="1:28">
      <c r="A18">
        <v>13</v>
      </c>
      <c r="B18">
        <v>-198.34873999999999</v>
      </c>
      <c r="C18">
        <v>-9.4464880000000004</v>
      </c>
      <c r="D18">
        <v>1337.793457</v>
      </c>
      <c r="E18">
        <v>-300.03598</v>
      </c>
      <c r="F18">
        <v>14.903957999999999</v>
      </c>
      <c r="G18">
        <v>1658.1400149999999</v>
      </c>
      <c r="H18">
        <v>-224.859589</v>
      </c>
      <c r="I18">
        <v>1.5705789999999999</v>
      </c>
      <c r="J18">
        <v>1423.248779</v>
      </c>
      <c r="K18">
        <v>-254.56570400000001</v>
      </c>
      <c r="L18">
        <v>24.221990999999999</v>
      </c>
      <c r="M18">
        <v>1403.21228</v>
      </c>
      <c r="N18">
        <v>-275.58987400000001</v>
      </c>
      <c r="O18">
        <v>24.324252999999999</v>
      </c>
      <c r="P18">
        <v>1430.1457519999999</v>
      </c>
      <c r="Q18">
        <v>-273.81234699999999</v>
      </c>
      <c r="R18">
        <v>3.9373399999999998</v>
      </c>
      <c r="S18">
        <v>1412.778687</v>
      </c>
      <c r="T18">
        <v>-250.657883</v>
      </c>
      <c r="U18">
        <v>19.990839000000001</v>
      </c>
      <c r="V18">
        <v>1509.143677</v>
      </c>
      <c r="W18">
        <v>-306.17398100000003</v>
      </c>
      <c r="X18">
        <v>25.725059999999999</v>
      </c>
      <c r="Y18">
        <v>1799.4832759999999</v>
      </c>
      <c r="Z18" s="1">
        <f t="shared" si="0"/>
        <v>-260.50551225000004</v>
      </c>
      <c r="AA18" s="1">
        <f t="shared" si="0"/>
        <v>13.1534415</v>
      </c>
      <c r="AB18" s="1">
        <f t="shared" si="0"/>
        <v>1496.7432403749999</v>
      </c>
    </row>
    <row r="19" spans="1:28">
      <c r="A19">
        <v>14</v>
      </c>
      <c r="B19">
        <v>-258.96710200000001</v>
      </c>
      <c r="C19">
        <v>-9.4898640000000007</v>
      </c>
      <c r="D19">
        <v>1446.286255</v>
      </c>
      <c r="E19">
        <v>-297.73996</v>
      </c>
      <c r="F19">
        <v>14.586740000000001</v>
      </c>
      <c r="G19">
        <v>1768.6070560000001</v>
      </c>
      <c r="H19">
        <v>-234.26956200000001</v>
      </c>
      <c r="I19">
        <v>-1.7545360000000001</v>
      </c>
      <c r="J19">
        <v>1511.1982419999999</v>
      </c>
      <c r="K19">
        <v>-288.04330399999998</v>
      </c>
      <c r="L19">
        <v>24.421467</v>
      </c>
      <c r="M19">
        <v>1523.9227289999999</v>
      </c>
      <c r="N19">
        <v>-292.14718599999998</v>
      </c>
      <c r="O19">
        <v>24.679957999999999</v>
      </c>
      <c r="P19">
        <v>1557.9610600000001</v>
      </c>
      <c r="Q19">
        <v>-275.45983899999999</v>
      </c>
      <c r="R19">
        <v>10.945058</v>
      </c>
      <c r="S19">
        <v>1522.7337649999999</v>
      </c>
      <c r="T19">
        <v>-249.11663799999999</v>
      </c>
      <c r="U19">
        <v>19.142002000000002</v>
      </c>
      <c r="V19">
        <v>1618.8939210000001</v>
      </c>
      <c r="W19">
        <v>-318.55316199999999</v>
      </c>
      <c r="X19">
        <v>24.360405</v>
      </c>
      <c r="Y19">
        <v>1915.576294</v>
      </c>
      <c r="Z19" s="1">
        <f t="shared" si="0"/>
        <v>-276.78709412500001</v>
      </c>
      <c r="AA19" s="1">
        <f t="shared" si="0"/>
        <v>13.361403750000001</v>
      </c>
      <c r="AB19" s="1">
        <f t="shared" si="0"/>
        <v>1608.14741525</v>
      </c>
    </row>
    <row r="20" spans="1:28">
      <c r="A20">
        <v>15</v>
      </c>
      <c r="B20">
        <v>-298.44644199999999</v>
      </c>
      <c r="C20">
        <v>-3.1322549999999998</v>
      </c>
      <c r="D20">
        <v>1560.2388920000001</v>
      </c>
      <c r="E20">
        <v>-299.27127100000001</v>
      </c>
      <c r="F20">
        <v>13.549035</v>
      </c>
      <c r="G20">
        <v>1881.758423</v>
      </c>
      <c r="H20">
        <v>-244.15954600000001</v>
      </c>
      <c r="I20">
        <v>-5.9296530000000001</v>
      </c>
      <c r="J20">
        <v>1616.4613039999999</v>
      </c>
      <c r="K20">
        <v>-305.873199</v>
      </c>
      <c r="L20">
        <v>24.167978000000002</v>
      </c>
      <c r="M20">
        <v>1635.545654</v>
      </c>
      <c r="N20">
        <v>-298.91830399999998</v>
      </c>
      <c r="O20">
        <v>24.512291000000001</v>
      </c>
      <c r="P20">
        <v>1688.6442870000001</v>
      </c>
      <c r="Q20">
        <v>-284.69226099999997</v>
      </c>
      <c r="R20">
        <v>16.078005000000001</v>
      </c>
      <c r="S20">
        <v>1636.5467530000001</v>
      </c>
      <c r="T20">
        <v>-253.98065199999999</v>
      </c>
      <c r="U20">
        <v>18.72156</v>
      </c>
      <c r="V20">
        <v>1738.1687010000001</v>
      </c>
      <c r="W20">
        <v>-330.082581</v>
      </c>
      <c r="X20">
        <v>24.848445999999999</v>
      </c>
      <c r="Y20">
        <v>2031.7078859999999</v>
      </c>
      <c r="Z20" s="1">
        <f t="shared" si="0"/>
        <v>-289.42803199999997</v>
      </c>
      <c r="AA20" s="1">
        <f t="shared" si="0"/>
        <v>14.101925874999999</v>
      </c>
      <c r="AB20" s="1">
        <f t="shared" si="0"/>
        <v>1723.6339875000003</v>
      </c>
    </row>
    <row r="21" spans="1:28">
      <c r="A21">
        <v>16</v>
      </c>
      <c r="B21">
        <v>-319.89779700000003</v>
      </c>
      <c r="C21">
        <v>7.2455990000000003</v>
      </c>
      <c r="D21">
        <v>1676.83313</v>
      </c>
      <c r="E21">
        <v>-304.46118200000001</v>
      </c>
      <c r="F21">
        <v>11.948753</v>
      </c>
      <c r="G21">
        <v>1997.1551509999999</v>
      </c>
      <c r="H21">
        <v>-253.598129</v>
      </c>
      <c r="I21">
        <v>-11.007884000000001</v>
      </c>
      <c r="J21">
        <v>1732.2463379999999</v>
      </c>
      <c r="K21">
        <v>-314.11740099999997</v>
      </c>
      <c r="L21">
        <v>24.089753999999999</v>
      </c>
      <c r="M21">
        <v>1741.565186</v>
      </c>
      <c r="N21">
        <v>-302.15933200000001</v>
      </c>
      <c r="O21">
        <v>24.392330000000001</v>
      </c>
      <c r="P21">
        <v>1817.013672</v>
      </c>
      <c r="Q21">
        <v>-296.23236100000003</v>
      </c>
      <c r="R21">
        <v>19.232384</v>
      </c>
      <c r="S21">
        <v>1750.5253909999999</v>
      </c>
      <c r="T21">
        <v>-262.59387199999998</v>
      </c>
      <c r="U21">
        <v>18.956575000000001</v>
      </c>
      <c r="V21">
        <v>1859.7745359999999</v>
      </c>
      <c r="W21">
        <v>-339.70074499999998</v>
      </c>
      <c r="X21">
        <v>26.667166000000002</v>
      </c>
      <c r="Y21">
        <v>2144.9689939999998</v>
      </c>
      <c r="Z21" s="1">
        <f t="shared" si="0"/>
        <v>-299.09510237500001</v>
      </c>
      <c r="AA21" s="1">
        <f t="shared" si="0"/>
        <v>15.190584625</v>
      </c>
      <c r="AB21" s="1">
        <f t="shared" si="0"/>
        <v>1840.0102997499998</v>
      </c>
    </row>
    <row r="22" spans="1:28">
      <c r="A22">
        <v>17</v>
      </c>
      <c r="B22">
        <v>-330.96456899999998</v>
      </c>
      <c r="C22">
        <v>18.242918</v>
      </c>
      <c r="D22">
        <v>1792.075562</v>
      </c>
      <c r="E22">
        <v>-311.54040500000002</v>
      </c>
      <c r="F22">
        <v>10.025043</v>
      </c>
      <c r="G22">
        <v>2113.8127439999998</v>
      </c>
      <c r="H22">
        <v>-261.519226</v>
      </c>
      <c r="I22">
        <v>-17.000026999999999</v>
      </c>
      <c r="J22">
        <v>1851.154297</v>
      </c>
      <c r="K22">
        <v>-319.41091899999998</v>
      </c>
      <c r="L22">
        <v>24.814335</v>
      </c>
      <c r="M22">
        <v>1845.689331</v>
      </c>
      <c r="N22">
        <v>-307.28491200000002</v>
      </c>
      <c r="O22">
        <v>24.856390000000001</v>
      </c>
      <c r="P22">
        <v>1938.700317</v>
      </c>
      <c r="Q22">
        <v>-305.45019500000001</v>
      </c>
      <c r="R22">
        <v>20.406109000000001</v>
      </c>
      <c r="S22">
        <v>1861.3701169999999</v>
      </c>
      <c r="T22">
        <v>-271.989868</v>
      </c>
      <c r="U22">
        <v>20.052233000000001</v>
      </c>
      <c r="V22">
        <v>1976.231812</v>
      </c>
      <c r="W22">
        <v>-346.14471400000002</v>
      </c>
      <c r="X22">
        <v>29.000499999999999</v>
      </c>
      <c r="Y22">
        <v>2252.352539</v>
      </c>
      <c r="Z22" s="1">
        <f t="shared" si="0"/>
        <v>-306.78810100000004</v>
      </c>
      <c r="AA22" s="1">
        <f t="shared" si="0"/>
        <v>16.299687625000001</v>
      </c>
      <c r="AB22" s="1">
        <f t="shared" si="0"/>
        <v>1953.923339875</v>
      </c>
    </row>
    <row r="23" spans="1:28">
      <c r="A23">
        <v>18</v>
      </c>
      <c r="B23">
        <v>-338.49633799999998</v>
      </c>
      <c r="C23">
        <v>26.926247</v>
      </c>
      <c r="D23">
        <v>1902.596558</v>
      </c>
      <c r="E23">
        <v>-318.85794099999998</v>
      </c>
      <c r="F23">
        <v>8.0279889999999998</v>
      </c>
      <c r="G23">
        <v>2230.5239259999998</v>
      </c>
      <c r="H23">
        <v>-267.39413500000001</v>
      </c>
      <c r="I23">
        <v>-23.586264</v>
      </c>
      <c r="J23">
        <v>1968.5379640000001</v>
      </c>
      <c r="K23">
        <v>-325.090912</v>
      </c>
      <c r="L23">
        <v>26.423027000000001</v>
      </c>
      <c r="M23">
        <v>1950.5083010000001</v>
      </c>
      <c r="N23">
        <v>-314.32278400000001</v>
      </c>
      <c r="O23">
        <v>26.218527000000002</v>
      </c>
      <c r="P23">
        <v>2054.4790039999998</v>
      </c>
      <c r="Q23">
        <v>-311.86334199999999</v>
      </c>
      <c r="R23">
        <v>20.239107000000001</v>
      </c>
      <c r="S23">
        <v>1968.2889399999999</v>
      </c>
      <c r="T23">
        <v>-280.04406699999998</v>
      </c>
      <c r="U23">
        <v>21.829488999999999</v>
      </c>
      <c r="V23">
        <v>2084.6372070000002</v>
      </c>
      <c r="W23">
        <v>-348.42095899999998</v>
      </c>
      <c r="X23">
        <v>31.115696</v>
      </c>
      <c r="Y23">
        <v>2351.5979000000002</v>
      </c>
      <c r="Z23" s="1">
        <f t="shared" si="0"/>
        <v>-313.06130974999996</v>
      </c>
      <c r="AA23" s="1">
        <f t="shared" si="0"/>
        <v>17.149227249999999</v>
      </c>
      <c r="AB23" s="1">
        <f t="shared" si="0"/>
        <v>2063.896225</v>
      </c>
    </row>
    <row r="24" spans="1:28">
      <c r="A24">
        <v>19</v>
      </c>
      <c r="B24">
        <v>-344.64874300000002</v>
      </c>
      <c r="C24">
        <v>33.125270999999998</v>
      </c>
      <c r="D24">
        <v>2008.7138669999999</v>
      </c>
      <c r="E24">
        <v>-325.46215799999999</v>
      </c>
      <c r="F24">
        <v>6.2723839999999997</v>
      </c>
      <c r="G24">
        <v>2344.7639159999999</v>
      </c>
      <c r="H24">
        <v>-271.439911</v>
      </c>
      <c r="I24">
        <v>-29.988047000000002</v>
      </c>
      <c r="J24">
        <v>2083.5686040000001</v>
      </c>
      <c r="K24">
        <v>-329.91833500000001</v>
      </c>
      <c r="L24">
        <v>28.239201000000001</v>
      </c>
      <c r="M24">
        <v>2057.0615229999999</v>
      </c>
      <c r="N24">
        <v>-321.19622800000002</v>
      </c>
      <c r="O24">
        <v>28.705973</v>
      </c>
      <c r="P24">
        <v>2167.1347660000001</v>
      </c>
      <c r="Q24">
        <v>-316.609711</v>
      </c>
      <c r="R24">
        <v>19.622128</v>
      </c>
      <c r="S24">
        <v>2071.4702149999998</v>
      </c>
      <c r="T24">
        <v>-285.80026199999998</v>
      </c>
      <c r="U24">
        <v>23.576163999999999</v>
      </c>
      <c r="V24">
        <v>2188.4389649999998</v>
      </c>
      <c r="W24">
        <v>-347.12902800000001</v>
      </c>
      <c r="X24">
        <v>32.772582999999997</v>
      </c>
      <c r="Y24">
        <v>2444.8532709999999</v>
      </c>
      <c r="Z24" s="1">
        <f t="shared" si="0"/>
        <v>-317.77554700000002</v>
      </c>
      <c r="AA24" s="1">
        <f t="shared" si="0"/>
        <v>17.790707125000001</v>
      </c>
      <c r="AB24" s="1">
        <f t="shared" si="0"/>
        <v>2170.750640875</v>
      </c>
    </row>
    <row r="25" spans="1:28">
      <c r="A25">
        <v>20</v>
      </c>
      <c r="B25">
        <v>-349.858521</v>
      </c>
      <c r="C25">
        <v>37.681553000000001</v>
      </c>
      <c r="D25">
        <v>2112.0959469999998</v>
      </c>
      <c r="E25">
        <v>-330.657532</v>
      </c>
      <c r="F25">
        <v>5.0967130000000003</v>
      </c>
      <c r="G25">
        <v>2453.5258789999998</v>
      </c>
      <c r="H25">
        <v>-273.92782599999998</v>
      </c>
      <c r="I25">
        <v>-35.396099</v>
      </c>
      <c r="J25">
        <v>2195.701172</v>
      </c>
      <c r="K25">
        <v>-332.32510400000001</v>
      </c>
      <c r="L25">
        <v>29.533273999999999</v>
      </c>
      <c r="M25">
        <v>2166.2585450000001</v>
      </c>
      <c r="N25">
        <v>-326.009705</v>
      </c>
      <c r="O25">
        <v>32.389980000000001</v>
      </c>
      <c r="P25">
        <v>2279.0410160000001</v>
      </c>
      <c r="Q25">
        <v>-320.69610599999999</v>
      </c>
      <c r="R25">
        <v>19.337433000000001</v>
      </c>
      <c r="S25">
        <v>2171.1625979999999</v>
      </c>
      <c r="T25">
        <v>-288.39245599999998</v>
      </c>
      <c r="U25">
        <v>24.545041999999999</v>
      </c>
      <c r="V25">
        <v>2291.536865</v>
      </c>
      <c r="W25">
        <v>-343.451752</v>
      </c>
      <c r="X25">
        <v>33.911369000000001</v>
      </c>
      <c r="Y25">
        <v>2535.883057</v>
      </c>
      <c r="Z25" s="1">
        <f t="shared" si="0"/>
        <v>-320.66487524999997</v>
      </c>
      <c r="AA25" s="1">
        <f t="shared" si="0"/>
        <v>18.387408125</v>
      </c>
      <c r="AB25" s="1">
        <f t="shared" si="0"/>
        <v>2275.6506348749999</v>
      </c>
    </row>
    <row r="26" spans="1:28">
      <c r="A26">
        <v>21</v>
      </c>
      <c r="B26">
        <v>-354.47213699999998</v>
      </c>
      <c r="C26">
        <v>41.401718000000002</v>
      </c>
      <c r="D26">
        <v>2214.2958979999999</v>
      </c>
      <c r="E26">
        <v>-333.78832999999997</v>
      </c>
      <c r="F26">
        <v>4.7920990000000003</v>
      </c>
      <c r="G26">
        <v>2554.1279300000001</v>
      </c>
      <c r="H26">
        <v>-275.04025300000001</v>
      </c>
      <c r="I26">
        <v>-39.367752000000003</v>
      </c>
      <c r="J26">
        <v>2304.577393</v>
      </c>
      <c r="K26">
        <v>-331.71768200000002</v>
      </c>
      <c r="L26">
        <v>29.923121999999999</v>
      </c>
      <c r="M26">
        <v>2276.9780270000001</v>
      </c>
      <c r="N26">
        <v>-328.16507000000001</v>
      </c>
      <c r="O26">
        <v>36.255401999999997</v>
      </c>
      <c r="P26">
        <v>2389.6713869999999</v>
      </c>
      <c r="Q26">
        <v>-324.18911700000001</v>
      </c>
      <c r="R26">
        <v>19.406694000000002</v>
      </c>
      <c r="S26">
        <v>2268.0207519999999</v>
      </c>
      <c r="T26">
        <v>-287.45117199999999</v>
      </c>
      <c r="U26">
        <v>24.500494</v>
      </c>
      <c r="V26">
        <v>2395.8647460000002</v>
      </c>
      <c r="W26">
        <v>-338.52072099999998</v>
      </c>
      <c r="X26">
        <v>34.483317999999997</v>
      </c>
      <c r="Y26">
        <v>2628.13501</v>
      </c>
      <c r="Z26" s="1">
        <f t="shared" si="0"/>
        <v>-321.66806025</v>
      </c>
      <c r="AA26" s="1">
        <f t="shared" si="0"/>
        <v>18.924386875</v>
      </c>
      <c r="AB26" s="1">
        <f t="shared" si="0"/>
        <v>2378.9588928749999</v>
      </c>
    </row>
    <row r="27" spans="1:28">
      <c r="A27">
        <v>22</v>
      </c>
      <c r="B27">
        <v>-357.73291</v>
      </c>
      <c r="C27">
        <v>44.633674999999997</v>
      </c>
      <c r="D27">
        <v>2315.39624</v>
      </c>
      <c r="E27">
        <v>-334.69500699999998</v>
      </c>
      <c r="F27">
        <v>5.0533729999999997</v>
      </c>
      <c r="G27">
        <v>2647.9978030000002</v>
      </c>
      <c r="H27">
        <v>-274.78707900000001</v>
      </c>
      <c r="I27">
        <v>-42.172421</v>
      </c>
      <c r="J27">
        <v>2410.2041020000001</v>
      </c>
      <c r="K27">
        <v>-329.39523300000002</v>
      </c>
      <c r="L27">
        <v>29.701440999999999</v>
      </c>
      <c r="M27">
        <v>2384.1586910000001</v>
      </c>
      <c r="N27">
        <v>-327.61654700000003</v>
      </c>
      <c r="O27">
        <v>38.824455</v>
      </c>
      <c r="P27">
        <v>2497.2658689999998</v>
      </c>
      <c r="Q27">
        <v>-326.75509599999998</v>
      </c>
      <c r="R27">
        <v>19.527695000000001</v>
      </c>
      <c r="S27">
        <v>2362.8720699999999</v>
      </c>
      <c r="T27">
        <v>-283.57119799999998</v>
      </c>
      <c r="U27">
        <v>24.200496999999999</v>
      </c>
      <c r="V27">
        <v>2499.5385740000002</v>
      </c>
      <c r="W27">
        <v>-332.81176799999997</v>
      </c>
      <c r="X27">
        <v>34.575324999999999</v>
      </c>
      <c r="Y27">
        <v>2721.0627439999998</v>
      </c>
      <c r="Z27" s="1">
        <f t="shared" si="0"/>
        <v>-320.92060475</v>
      </c>
      <c r="AA27" s="1">
        <f t="shared" si="0"/>
        <v>19.293005000000001</v>
      </c>
      <c r="AB27" s="1">
        <f t="shared" si="0"/>
        <v>2479.8120116249997</v>
      </c>
    </row>
    <row r="28" spans="1:28">
      <c r="A28">
        <v>23</v>
      </c>
      <c r="B28">
        <v>-358.130402</v>
      </c>
      <c r="C28">
        <v>47.411921999999997</v>
      </c>
      <c r="D28">
        <v>2414.4741210000002</v>
      </c>
      <c r="E28">
        <v>-333.55694599999998</v>
      </c>
      <c r="F28">
        <v>5.1679729999999999</v>
      </c>
      <c r="G28">
        <v>2739.3686520000001</v>
      </c>
      <c r="H28">
        <v>-273.15826399999997</v>
      </c>
      <c r="I28">
        <v>-44.161324</v>
      </c>
      <c r="J28">
        <v>2512.6298830000001</v>
      </c>
      <c r="K28">
        <v>-326.87359600000002</v>
      </c>
      <c r="L28">
        <v>29.238409000000001</v>
      </c>
      <c r="M28">
        <v>2482.2890630000002</v>
      </c>
      <c r="N28">
        <v>-324.42211900000001</v>
      </c>
      <c r="O28">
        <v>38.858863999999997</v>
      </c>
      <c r="P28">
        <v>2600.2080080000001</v>
      </c>
      <c r="Q28">
        <v>-328.10235599999999</v>
      </c>
      <c r="R28">
        <v>19.448021000000001</v>
      </c>
      <c r="S28">
        <v>2456.5351559999999</v>
      </c>
      <c r="T28">
        <v>-277.45825200000002</v>
      </c>
      <c r="U28">
        <v>24.516632000000001</v>
      </c>
      <c r="V28">
        <v>2600.2360840000001</v>
      </c>
      <c r="W28">
        <v>-326.35272200000003</v>
      </c>
      <c r="X28">
        <v>34.366942999999999</v>
      </c>
      <c r="Y28">
        <v>2811.3889159999999</v>
      </c>
      <c r="Z28" s="1">
        <f t="shared" si="0"/>
        <v>-318.50683212500002</v>
      </c>
      <c r="AA28" s="1">
        <f t="shared" si="0"/>
        <v>19.355929999999997</v>
      </c>
      <c r="AB28" s="1">
        <f t="shared" si="0"/>
        <v>2577.1412353749997</v>
      </c>
    </row>
    <row r="29" spans="1:28">
      <c r="A29">
        <v>24</v>
      </c>
      <c r="B29">
        <v>-354.185181</v>
      </c>
      <c r="C29">
        <v>49.763534999999997</v>
      </c>
      <c r="D29">
        <v>2510.6032709999999</v>
      </c>
      <c r="E29">
        <v>-330.55728099999999</v>
      </c>
      <c r="F29">
        <v>4.4341160000000004</v>
      </c>
      <c r="G29">
        <v>2832.4311520000001</v>
      </c>
      <c r="H29">
        <v>-270.09140000000002</v>
      </c>
      <c r="I29">
        <v>-45.689514000000003</v>
      </c>
      <c r="J29">
        <v>2611.9748540000001</v>
      </c>
      <c r="K29">
        <v>-325.15734900000001</v>
      </c>
      <c r="L29">
        <v>28.866752999999999</v>
      </c>
      <c r="M29">
        <v>2568.5219729999999</v>
      </c>
      <c r="N29">
        <v>-319.42105099999998</v>
      </c>
      <c r="O29">
        <v>36.97401</v>
      </c>
      <c r="P29">
        <v>2698.024414</v>
      </c>
      <c r="Q29">
        <v>-328.27404799999999</v>
      </c>
      <c r="R29">
        <v>19.307272000000001</v>
      </c>
      <c r="S29">
        <v>2549.7529300000001</v>
      </c>
      <c r="T29">
        <v>-269.87048299999998</v>
      </c>
      <c r="U29">
        <v>25.921824000000001</v>
      </c>
      <c r="V29">
        <v>2696.0922850000002</v>
      </c>
      <c r="W29">
        <v>-319.15765399999998</v>
      </c>
      <c r="X29">
        <v>34.039833000000002</v>
      </c>
      <c r="Y29">
        <v>2895.8564449999999</v>
      </c>
      <c r="Z29" s="1">
        <f t="shared" si="0"/>
        <v>-314.58930587500004</v>
      </c>
      <c r="AA29" s="1">
        <f t="shared" si="0"/>
        <v>19.202228624999996</v>
      </c>
      <c r="AB29" s="1">
        <f t="shared" si="0"/>
        <v>2670.4071655000002</v>
      </c>
    </row>
    <row r="30" spans="1:28">
      <c r="A30">
        <v>25</v>
      </c>
      <c r="B30">
        <v>-345.99893200000002</v>
      </c>
      <c r="C30">
        <v>51.667473000000001</v>
      </c>
      <c r="D30">
        <v>2603.4111330000001</v>
      </c>
      <c r="E30">
        <v>-325.77871699999997</v>
      </c>
      <c r="F30">
        <v>2.7988680000000001</v>
      </c>
      <c r="G30">
        <v>2927.9738769999999</v>
      </c>
      <c r="H30">
        <v>-265.37902800000001</v>
      </c>
      <c r="I30">
        <v>-47.122630999999998</v>
      </c>
      <c r="J30">
        <v>2708.5588379999999</v>
      </c>
      <c r="K30">
        <v>-323.83810399999999</v>
      </c>
      <c r="L30">
        <v>28.815726999999999</v>
      </c>
      <c r="M30">
        <v>2647.3708499999998</v>
      </c>
      <c r="N30">
        <v>-313.81475799999998</v>
      </c>
      <c r="O30">
        <v>34.644736999999999</v>
      </c>
      <c r="P30">
        <v>2790.7722170000002</v>
      </c>
      <c r="Q30">
        <v>-327.46847500000001</v>
      </c>
      <c r="R30">
        <v>19.426794000000001</v>
      </c>
      <c r="S30">
        <v>2643.2341310000002</v>
      </c>
      <c r="T30">
        <v>-261.71063199999998</v>
      </c>
      <c r="U30">
        <v>27.787600000000001</v>
      </c>
      <c r="V30">
        <v>2786.5065920000002</v>
      </c>
      <c r="W30">
        <v>-311.06698599999999</v>
      </c>
      <c r="X30">
        <v>33.786583</v>
      </c>
      <c r="Y30">
        <v>2973.7297359999998</v>
      </c>
      <c r="Z30" s="1">
        <f t="shared" si="0"/>
        <v>-309.38195399999995</v>
      </c>
      <c r="AA30" s="1">
        <f t="shared" si="0"/>
        <v>18.975643874999999</v>
      </c>
      <c r="AB30" s="1">
        <f t="shared" si="0"/>
        <v>2760.19467175</v>
      </c>
    </row>
    <row r="31" spans="1:28">
      <c r="A31">
        <v>26</v>
      </c>
      <c r="B31">
        <v>-335.62548800000002</v>
      </c>
      <c r="C31">
        <v>53.043331000000002</v>
      </c>
      <c r="D31">
        <v>2693.2080080000001</v>
      </c>
      <c r="E31">
        <v>-319.18023699999998</v>
      </c>
      <c r="F31">
        <v>1.0103850000000001</v>
      </c>
      <c r="G31">
        <v>3022.5847170000002</v>
      </c>
      <c r="H31">
        <v>-258.789063</v>
      </c>
      <c r="I31">
        <v>-48.828125</v>
      </c>
      <c r="J31">
        <v>2802.734375</v>
      </c>
      <c r="K31">
        <v>-322.265625</v>
      </c>
      <c r="L31">
        <v>29.296875</v>
      </c>
      <c r="M31">
        <v>2724.609375</v>
      </c>
      <c r="N31">
        <v>-308.60272200000003</v>
      </c>
      <c r="O31">
        <v>33.226909999999997</v>
      </c>
      <c r="P31">
        <v>2878.6176759999998</v>
      </c>
      <c r="Q31">
        <v>-325.836975</v>
      </c>
      <c r="R31">
        <v>20.110420000000001</v>
      </c>
      <c r="S31">
        <v>2737.3701169999999</v>
      </c>
      <c r="T31">
        <v>-253.90625</v>
      </c>
      <c r="U31">
        <v>29.296875</v>
      </c>
      <c r="V31">
        <v>2871.09375</v>
      </c>
      <c r="W31">
        <v>-301.70648199999999</v>
      </c>
      <c r="X31">
        <v>33.813271</v>
      </c>
      <c r="Y31">
        <v>3047.3869629999999</v>
      </c>
      <c r="Z31" s="1">
        <f t="shared" si="0"/>
        <v>-303.23910525000002</v>
      </c>
      <c r="AA31" s="1">
        <f t="shared" si="0"/>
        <v>18.87124275</v>
      </c>
      <c r="AB31" s="1">
        <f t="shared" si="0"/>
        <v>2847.2006226250001</v>
      </c>
    </row>
    <row r="32" spans="1:28">
      <c r="A32">
        <v>27</v>
      </c>
      <c r="B32">
        <v>-325.23550399999999</v>
      </c>
      <c r="C32">
        <v>53.807495000000003</v>
      </c>
      <c r="D32">
        <v>2780.3476559999999</v>
      </c>
      <c r="E32">
        <v>-310.71417200000002</v>
      </c>
      <c r="F32">
        <v>-0.13548299999999999</v>
      </c>
      <c r="G32">
        <v>3112.5986330000001</v>
      </c>
      <c r="H32">
        <v>-250.284424</v>
      </c>
      <c r="I32">
        <v>-50.968693000000002</v>
      </c>
      <c r="J32">
        <v>2894.8723140000002</v>
      </c>
      <c r="K32">
        <v>-319.91879299999999</v>
      </c>
      <c r="L32">
        <v>30.443745</v>
      </c>
      <c r="M32">
        <v>2804.678711</v>
      </c>
      <c r="N32">
        <v>-303.05310100000003</v>
      </c>
      <c r="O32">
        <v>33.026600000000002</v>
      </c>
      <c r="P32">
        <v>2962.6279300000001</v>
      </c>
      <c r="Q32">
        <v>-323.12445100000002</v>
      </c>
      <c r="R32">
        <v>21.504868999999999</v>
      </c>
      <c r="S32">
        <v>2829.8654790000001</v>
      </c>
      <c r="T32">
        <v>-246.97438</v>
      </c>
      <c r="U32">
        <v>29.848112</v>
      </c>
      <c r="V32">
        <v>2949.8569339999999</v>
      </c>
      <c r="W32">
        <v>-290.68997200000001</v>
      </c>
      <c r="X32">
        <v>34.326385000000002</v>
      </c>
      <c r="Y32">
        <v>3119.3937989999999</v>
      </c>
      <c r="Z32" s="1">
        <f t="shared" si="0"/>
        <v>-296.24934962500004</v>
      </c>
      <c r="AA32" s="1">
        <f t="shared" si="0"/>
        <v>18.981628749999999</v>
      </c>
      <c r="AB32" s="1">
        <f t="shared" si="0"/>
        <v>2931.7801820000004</v>
      </c>
    </row>
    <row r="33" spans="1:28">
      <c r="A33">
        <v>28</v>
      </c>
      <c r="B33">
        <v>-316.09765599999997</v>
      </c>
      <c r="C33">
        <v>53.985542000000002</v>
      </c>
      <c r="D33">
        <v>2865.4411620000001</v>
      </c>
      <c r="E33">
        <v>-300.59216300000003</v>
      </c>
      <c r="F33">
        <v>-0.26695400000000002</v>
      </c>
      <c r="G33">
        <v>3195.8383789999998</v>
      </c>
      <c r="H33">
        <v>-240.608643</v>
      </c>
      <c r="I33">
        <v>-52.888072999999999</v>
      </c>
      <c r="J33">
        <v>2985.4140630000002</v>
      </c>
      <c r="K33">
        <v>-316.79287699999998</v>
      </c>
      <c r="L33">
        <v>32.077938000000003</v>
      </c>
      <c r="M33">
        <v>2886.6916500000002</v>
      </c>
      <c r="N33">
        <v>-295.561035</v>
      </c>
      <c r="O33">
        <v>33.820511000000003</v>
      </c>
      <c r="P33">
        <v>3044.3259280000002</v>
      </c>
      <c r="Q33">
        <v>-318.87097199999999</v>
      </c>
      <c r="R33">
        <v>23.677629</v>
      </c>
      <c r="S33">
        <v>2917.070068</v>
      </c>
      <c r="T33">
        <v>-239.789658</v>
      </c>
      <c r="U33">
        <v>29.701965000000001</v>
      </c>
      <c r="V33">
        <v>3024.3500979999999</v>
      </c>
      <c r="W33">
        <v>-277.92251599999997</v>
      </c>
      <c r="X33">
        <v>35.436852000000002</v>
      </c>
      <c r="Y33">
        <v>3191.1210940000001</v>
      </c>
      <c r="Z33" s="1">
        <f t="shared" si="0"/>
        <v>-288.27943999999997</v>
      </c>
      <c r="AA33" s="1">
        <f t="shared" si="0"/>
        <v>19.44317625</v>
      </c>
      <c r="AB33" s="1">
        <f t="shared" si="0"/>
        <v>3013.7815552499997</v>
      </c>
    </row>
    <row r="34" spans="1:28">
      <c r="A34">
        <v>29</v>
      </c>
      <c r="B34">
        <v>-307.43112200000002</v>
      </c>
      <c r="C34">
        <v>53.851092999999999</v>
      </c>
      <c r="D34">
        <v>2949.6853030000002</v>
      </c>
      <c r="E34">
        <v>-289.61456299999998</v>
      </c>
      <c r="F34">
        <v>2.4306999999999999E-2</v>
      </c>
      <c r="G34">
        <v>3273.507568</v>
      </c>
      <c r="H34">
        <v>-230.70031700000001</v>
      </c>
      <c r="I34">
        <v>-53.725262000000001</v>
      </c>
      <c r="J34">
        <v>3074.8190920000002</v>
      </c>
      <c r="K34">
        <v>-313.01238999999998</v>
      </c>
      <c r="L34">
        <v>33.943077000000002</v>
      </c>
      <c r="M34">
        <v>2968.4284670000002</v>
      </c>
      <c r="N34">
        <v>-284.75192299999998</v>
      </c>
      <c r="O34">
        <v>35.359310000000001</v>
      </c>
      <c r="P34">
        <v>3125.0139159999999</v>
      </c>
      <c r="Q34">
        <v>-312.61514299999999</v>
      </c>
      <c r="R34">
        <v>26.653461</v>
      </c>
      <c r="S34">
        <v>2995.7753910000001</v>
      </c>
      <c r="T34">
        <v>-230.816147</v>
      </c>
      <c r="U34">
        <v>29.334627000000001</v>
      </c>
      <c r="V34">
        <v>3096.5151369999999</v>
      </c>
      <c r="W34">
        <v>-263.97048999999998</v>
      </c>
      <c r="X34">
        <v>37.038463999999998</v>
      </c>
      <c r="Y34">
        <v>3261.2282709999999</v>
      </c>
      <c r="Z34" s="1">
        <f t="shared" si="0"/>
        <v>-279.11401187500002</v>
      </c>
      <c r="AA34" s="1">
        <f t="shared" si="0"/>
        <v>20.309884624999999</v>
      </c>
      <c r="AB34" s="1">
        <f t="shared" si="0"/>
        <v>3093.121643125</v>
      </c>
    </row>
    <row r="35" spans="1:28">
      <c r="A35">
        <v>30</v>
      </c>
      <c r="B35">
        <v>-298.17211900000001</v>
      </c>
      <c r="C35">
        <v>53.712029000000001</v>
      </c>
      <c r="D35">
        <v>3034.3564449999999</v>
      </c>
      <c r="E35">
        <v>-278.663208</v>
      </c>
      <c r="F35">
        <v>1.355E-2</v>
      </c>
      <c r="G35">
        <v>3347.2758789999998</v>
      </c>
      <c r="H35">
        <v>-221.214462</v>
      </c>
      <c r="I35">
        <v>-52.844521</v>
      </c>
      <c r="J35">
        <v>3163.0354000000002</v>
      </c>
      <c r="K35">
        <v>-308.59768700000001</v>
      </c>
      <c r="L35">
        <v>35.795090000000002</v>
      </c>
      <c r="M35">
        <v>3047.834961</v>
      </c>
      <c r="N35">
        <v>-271.4776</v>
      </c>
      <c r="O35">
        <v>37.187159999999999</v>
      </c>
      <c r="P35">
        <v>3203.9003910000001</v>
      </c>
      <c r="Q35">
        <v>-303.89736900000003</v>
      </c>
      <c r="R35">
        <v>30.061506000000001</v>
      </c>
      <c r="S35">
        <v>3067.031982</v>
      </c>
      <c r="T35">
        <v>-218.843109</v>
      </c>
      <c r="U35">
        <v>29.154872999999998</v>
      </c>
      <c r="V35">
        <v>3168.1098630000001</v>
      </c>
      <c r="W35">
        <v>-249.49185199999999</v>
      </c>
      <c r="X35">
        <v>38.995010000000001</v>
      </c>
      <c r="Y35">
        <v>3327.9990229999999</v>
      </c>
      <c r="Z35" s="1">
        <f t="shared" si="0"/>
        <v>-268.79467575000001</v>
      </c>
      <c r="AA35" s="1">
        <f t="shared" si="0"/>
        <v>21.509337125000002</v>
      </c>
      <c r="AB35" s="1">
        <f t="shared" si="0"/>
        <v>3169.9429930000006</v>
      </c>
    </row>
    <row r="36" spans="1:28">
      <c r="A36">
        <v>31</v>
      </c>
      <c r="B36">
        <v>-287.46807899999999</v>
      </c>
      <c r="C36">
        <v>53.788238999999997</v>
      </c>
      <c r="D36">
        <v>3119.9782709999999</v>
      </c>
      <c r="E36">
        <v>-268.22491500000001</v>
      </c>
      <c r="F36">
        <v>-0.86076299999999994</v>
      </c>
      <c r="G36">
        <v>3418.3703609999998</v>
      </c>
      <c r="H36">
        <v>-211.149124</v>
      </c>
      <c r="I36">
        <v>-50.925621</v>
      </c>
      <c r="J36">
        <v>3247.0339359999998</v>
      </c>
      <c r="K36">
        <v>-302.96151700000001</v>
      </c>
      <c r="L36">
        <v>37.461899000000003</v>
      </c>
      <c r="M36">
        <v>3123.8254390000002</v>
      </c>
      <c r="N36">
        <v>-257.80978399999998</v>
      </c>
      <c r="O36">
        <v>38.735100000000003</v>
      </c>
      <c r="P36">
        <v>3279.044922</v>
      </c>
      <c r="Q36">
        <v>-292.25888099999997</v>
      </c>
      <c r="R36">
        <v>33.314132999999998</v>
      </c>
      <c r="S36">
        <v>3134.2226559999999</v>
      </c>
      <c r="T36">
        <v>-204.55844099999999</v>
      </c>
      <c r="U36">
        <v>29.177710000000001</v>
      </c>
      <c r="V36">
        <v>3239.8208009999998</v>
      </c>
      <c r="W36">
        <v>-234.96968100000001</v>
      </c>
      <c r="X36">
        <v>41.110081000000001</v>
      </c>
      <c r="Y36">
        <v>3390.0983890000002</v>
      </c>
      <c r="Z36" s="1">
        <f t="shared" si="0"/>
        <v>-257.42505274999996</v>
      </c>
      <c r="AA36" s="1">
        <f t="shared" si="0"/>
        <v>22.725097250000001</v>
      </c>
      <c r="AB36" s="1">
        <f t="shared" si="0"/>
        <v>3244.0493468750001</v>
      </c>
    </row>
    <row r="37" spans="1:28">
      <c r="A37">
        <v>32</v>
      </c>
      <c r="B37">
        <v>-275.39785799999999</v>
      </c>
      <c r="C37">
        <v>53.911835000000004</v>
      </c>
      <c r="D37">
        <v>3203.7497560000002</v>
      </c>
      <c r="E37">
        <v>-257.04614299999997</v>
      </c>
      <c r="F37">
        <v>-2.44095</v>
      </c>
      <c r="G37">
        <v>3486.0654300000001</v>
      </c>
      <c r="H37">
        <v>-198.90267900000001</v>
      </c>
      <c r="I37">
        <v>-49.124473999999999</v>
      </c>
      <c r="J37">
        <v>3322.7077640000002</v>
      </c>
      <c r="K37">
        <v>-295.29660000000001</v>
      </c>
      <c r="L37">
        <v>38.797474000000001</v>
      </c>
      <c r="M37">
        <v>3195.6652829999998</v>
      </c>
      <c r="N37">
        <v>-245.57321200000001</v>
      </c>
      <c r="O37">
        <v>39.487864999999999</v>
      </c>
      <c r="P37">
        <v>3348.7229000000002</v>
      </c>
      <c r="Q37">
        <v>-277.33703600000001</v>
      </c>
      <c r="R37">
        <v>35.865310999999998</v>
      </c>
      <c r="S37">
        <v>3200.4746089999999</v>
      </c>
      <c r="T37">
        <v>-189.337234</v>
      </c>
      <c r="U37">
        <v>29.275628999999999</v>
      </c>
      <c r="V37">
        <v>3311.9470209999999</v>
      </c>
      <c r="W37">
        <v>-220.117615</v>
      </c>
      <c r="X37">
        <v>42.921855999999998</v>
      </c>
      <c r="Y37">
        <v>3447.8659670000002</v>
      </c>
      <c r="Z37" s="1">
        <f t="shared" si="0"/>
        <v>-244.87604712500001</v>
      </c>
      <c r="AA37" s="1">
        <f t="shared" si="0"/>
        <v>23.58681825</v>
      </c>
      <c r="AB37" s="1">
        <f t="shared" si="0"/>
        <v>3314.6498412500005</v>
      </c>
    </row>
    <row r="38" spans="1:28">
      <c r="A38">
        <v>33</v>
      </c>
      <c r="B38">
        <v>-262.29647799999998</v>
      </c>
      <c r="C38">
        <v>53.808151000000002</v>
      </c>
      <c r="D38">
        <v>3281.9562989999999</v>
      </c>
      <c r="E38">
        <v>-243.39411899999999</v>
      </c>
      <c r="F38">
        <v>-4.3712879999999998</v>
      </c>
      <c r="G38">
        <v>3549.0979000000002</v>
      </c>
      <c r="H38">
        <v>-183.10012800000001</v>
      </c>
      <c r="I38">
        <v>-48.454101999999999</v>
      </c>
      <c r="J38">
        <v>3386.6845699999999</v>
      </c>
      <c r="K38">
        <v>-284.935608</v>
      </c>
      <c r="L38">
        <v>39.657657999999998</v>
      </c>
      <c r="M38">
        <v>3262.7639159999999</v>
      </c>
      <c r="N38">
        <v>-233.88545199999999</v>
      </c>
      <c r="O38">
        <v>39.502647000000003</v>
      </c>
      <c r="P38">
        <v>3413.5771479999999</v>
      </c>
      <c r="Q38">
        <v>-259.77142300000003</v>
      </c>
      <c r="R38">
        <v>37.626305000000002</v>
      </c>
      <c r="S38">
        <v>3266.0009770000001</v>
      </c>
      <c r="T38">
        <v>-174.382385</v>
      </c>
      <c r="U38">
        <v>29.332336000000002</v>
      </c>
      <c r="V38">
        <v>3384.5441890000002</v>
      </c>
      <c r="W38">
        <v>-204.43720999999999</v>
      </c>
      <c r="X38">
        <v>43.895473000000003</v>
      </c>
      <c r="Y38">
        <v>3502.1032709999999</v>
      </c>
      <c r="Z38" s="1">
        <f t="shared" si="0"/>
        <v>-230.77535037500002</v>
      </c>
      <c r="AA38" s="1">
        <f t="shared" si="0"/>
        <v>23.874647500000002</v>
      </c>
      <c r="AB38" s="1">
        <f t="shared" si="0"/>
        <v>3380.84103375</v>
      </c>
    </row>
    <row r="39" spans="1:28">
      <c r="A39">
        <v>34</v>
      </c>
      <c r="B39">
        <v>-248.45753500000001</v>
      </c>
      <c r="C39">
        <v>53.275036</v>
      </c>
      <c r="D39">
        <v>3351.3469239999999</v>
      </c>
      <c r="E39">
        <v>-225.76869199999999</v>
      </c>
      <c r="F39">
        <v>-6.3083669999999996</v>
      </c>
      <c r="G39">
        <v>3606.4018550000001</v>
      </c>
      <c r="H39">
        <v>-164.34518399999999</v>
      </c>
      <c r="I39">
        <v>-48.677914000000001</v>
      </c>
      <c r="J39">
        <v>3442.0097660000001</v>
      </c>
      <c r="K39">
        <v>-272.43093900000002</v>
      </c>
      <c r="L39">
        <v>39.914462999999998</v>
      </c>
      <c r="M39">
        <v>3325.7873540000001</v>
      </c>
      <c r="N39">
        <v>-220.25398300000001</v>
      </c>
      <c r="O39">
        <v>39.177120000000002</v>
      </c>
      <c r="P39">
        <v>3475.6584469999998</v>
      </c>
      <c r="Q39">
        <v>-240.79759200000001</v>
      </c>
      <c r="R39">
        <v>38.780383999999998</v>
      </c>
      <c r="S39">
        <v>3329.2814939999998</v>
      </c>
      <c r="T39">
        <v>-159.38838200000001</v>
      </c>
      <c r="U39">
        <v>29.330888999999999</v>
      </c>
      <c r="V39">
        <v>3455.5698240000002</v>
      </c>
      <c r="W39">
        <v>-187.436127</v>
      </c>
      <c r="X39">
        <v>43.568531</v>
      </c>
      <c r="Y39">
        <v>3553.4562989999999</v>
      </c>
      <c r="Z39" s="1">
        <f t="shared" si="0"/>
        <v>-214.85980425000002</v>
      </c>
      <c r="AA39" s="1">
        <f t="shared" si="0"/>
        <v>23.632517749999998</v>
      </c>
      <c r="AB39" s="1">
        <f t="shared" si="0"/>
        <v>3442.4389953750001</v>
      </c>
    </row>
    <row r="40" spans="1:28">
      <c r="A40">
        <v>35</v>
      </c>
      <c r="B40">
        <v>-233.80204800000001</v>
      </c>
      <c r="C40">
        <v>52.758865</v>
      </c>
      <c r="D40">
        <v>3412.8256839999999</v>
      </c>
      <c r="E40">
        <v>-204.750427</v>
      </c>
      <c r="F40">
        <v>-8.0190350000000006</v>
      </c>
      <c r="G40">
        <v>3658.6767580000001</v>
      </c>
      <c r="H40">
        <v>-144.260437</v>
      </c>
      <c r="I40">
        <v>-48.915913000000003</v>
      </c>
      <c r="J40">
        <v>3495.033203</v>
      </c>
      <c r="K40">
        <v>-258.96301299999999</v>
      </c>
      <c r="L40">
        <v>39.448185000000002</v>
      </c>
      <c r="M40">
        <v>3386.0483399999998</v>
      </c>
      <c r="N40">
        <v>-202.42276000000001</v>
      </c>
      <c r="O40">
        <v>38.894314000000001</v>
      </c>
      <c r="P40">
        <v>3536.8298340000001</v>
      </c>
      <c r="Q40">
        <v>-221.582672</v>
      </c>
      <c r="R40">
        <v>39.549380999999997</v>
      </c>
      <c r="S40">
        <v>3388.7783199999999</v>
      </c>
      <c r="T40">
        <v>-143.27316300000001</v>
      </c>
      <c r="U40">
        <v>29.305499999999999</v>
      </c>
      <c r="V40">
        <v>3521.8989259999998</v>
      </c>
      <c r="W40">
        <v>-168.67596399999999</v>
      </c>
      <c r="X40">
        <v>42.126911</v>
      </c>
      <c r="Y40">
        <v>3601.1750489999999</v>
      </c>
      <c r="Z40" s="1">
        <f t="shared" si="0"/>
        <v>-197.21631049999999</v>
      </c>
      <c r="AA40" s="1">
        <f t="shared" si="0"/>
        <v>23.143526000000001</v>
      </c>
      <c r="AB40" s="1">
        <f t="shared" si="0"/>
        <v>3500.1582642500002</v>
      </c>
    </row>
    <row r="41" spans="1:28">
      <c r="A41">
        <v>36</v>
      </c>
      <c r="B41">
        <v>-218.054779</v>
      </c>
      <c r="C41">
        <v>53.047386000000003</v>
      </c>
      <c r="D41">
        <v>3469.4841310000002</v>
      </c>
      <c r="E41">
        <v>-182.01490799999999</v>
      </c>
      <c r="F41">
        <v>-9.3281969999999994</v>
      </c>
      <c r="G41">
        <v>3707.5527339999999</v>
      </c>
      <c r="H41">
        <v>-124.36666099999999</v>
      </c>
      <c r="I41">
        <v>-48.337715000000003</v>
      </c>
      <c r="J41">
        <v>3551.6259770000001</v>
      </c>
      <c r="K41">
        <v>-245.587402</v>
      </c>
      <c r="L41">
        <v>38.169491000000001</v>
      </c>
      <c r="M41">
        <v>3444.7048340000001</v>
      </c>
      <c r="N41">
        <v>-181.13294999999999</v>
      </c>
      <c r="O41">
        <v>38.814537000000001</v>
      </c>
      <c r="P41">
        <v>3596.5517580000001</v>
      </c>
      <c r="Q41">
        <v>-202.40538000000001</v>
      </c>
      <c r="R41">
        <v>40.561816999999998</v>
      </c>
      <c r="S41">
        <v>3443.0090329999998</v>
      </c>
      <c r="T41">
        <v>-125.035652</v>
      </c>
      <c r="U41">
        <v>29.288954</v>
      </c>
      <c r="V41">
        <v>3580.6323240000002</v>
      </c>
      <c r="W41">
        <v>-147.746475</v>
      </c>
      <c r="X41">
        <v>40.097717000000003</v>
      </c>
      <c r="Y41">
        <v>3643.7761230000001</v>
      </c>
      <c r="Z41" s="1">
        <f t="shared" si="0"/>
        <v>-178.29302587499998</v>
      </c>
      <c r="AA41" s="1">
        <f t="shared" si="0"/>
        <v>22.789248749999999</v>
      </c>
      <c r="AB41" s="1">
        <f t="shared" si="0"/>
        <v>3554.6671142499995</v>
      </c>
    </row>
    <row r="42" spans="1:28">
      <c r="A42">
        <v>37</v>
      </c>
      <c r="B42">
        <v>-200.942993</v>
      </c>
      <c r="C42">
        <v>54.887096</v>
      </c>
      <c r="D42">
        <v>3524.3220209999999</v>
      </c>
      <c r="E42">
        <v>-159.194412</v>
      </c>
      <c r="F42">
        <v>-10.069414999999999</v>
      </c>
      <c r="G42">
        <v>3754.5883789999998</v>
      </c>
      <c r="H42">
        <v>-104.685867</v>
      </c>
      <c r="I42">
        <v>-46.858688000000001</v>
      </c>
      <c r="J42">
        <v>3610.8017580000001</v>
      </c>
      <c r="K42">
        <v>-231.59129300000001</v>
      </c>
      <c r="L42">
        <v>36.400084999999997</v>
      </c>
      <c r="M42">
        <v>3500.7404790000001</v>
      </c>
      <c r="N42">
        <v>-159.05941799999999</v>
      </c>
      <c r="O42">
        <v>38.954402999999999</v>
      </c>
      <c r="P42">
        <v>3652.735107</v>
      </c>
      <c r="Q42">
        <v>-182.97125199999999</v>
      </c>
      <c r="R42">
        <v>42.708565</v>
      </c>
      <c r="S42">
        <v>3490.5268550000001</v>
      </c>
      <c r="T42">
        <v>-104.860291</v>
      </c>
      <c r="U42">
        <v>29.288919</v>
      </c>
      <c r="V42">
        <v>3632.0593260000001</v>
      </c>
      <c r="W42">
        <v>-124.276314</v>
      </c>
      <c r="X42">
        <v>38.002636000000003</v>
      </c>
      <c r="Y42">
        <v>3679.841797</v>
      </c>
      <c r="Z42" s="1">
        <f t="shared" si="0"/>
        <v>-158.44773000000001</v>
      </c>
      <c r="AA42" s="1">
        <f t="shared" si="0"/>
        <v>22.914200124999997</v>
      </c>
      <c r="AB42" s="1">
        <f t="shared" si="0"/>
        <v>3605.7019652499998</v>
      </c>
    </row>
    <row r="43" spans="1:28">
      <c r="A43">
        <v>38</v>
      </c>
      <c r="B43">
        <v>-182.28005999999999</v>
      </c>
      <c r="C43">
        <v>58.078518000000003</v>
      </c>
      <c r="D43">
        <v>3577.963135</v>
      </c>
      <c r="E43">
        <v>-136.780655</v>
      </c>
      <c r="F43">
        <v>-10.250354</v>
      </c>
      <c r="G43">
        <v>3799.6628420000002</v>
      </c>
      <c r="H43">
        <v>-84.160019000000005</v>
      </c>
      <c r="I43">
        <v>-44.931632999999998</v>
      </c>
      <c r="J43">
        <v>3666.6323240000002</v>
      </c>
      <c r="K43">
        <v>-214.987549</v>
      </c>
      <c r="L43">
        <v>34.757908</v>
      </c>
      <c r="M43">
        <v>3551.57251</v>
      </c>
      <c r="N43">
        <v>-138.70721399999999</v>
      </c>
      <c r="O43">
        <v>39.307811999999998</v>
      </c>
      <c r="P43">
        <v>3703.3591310000002</v>
      </c>
      <c r="Q43">
        <v>-162.98819</v>
      </c>
      <c r="R43">
        <v>46.775032000000003</v>
      </c>
      <c r="S43">
        <v>3530.0822750000002</v>
      </c>
      <c r="T43">
        <v>-83.785904000000002</v>
      </c>
      <c r="U43">
        <v>29.294962000000002</v>
      </c>
      <c r="V43">
        <v>3678.7653810000002</v>
      </c>
      <c r="W43">
        <v>-98.713195999999996</v>
      </c>
      <c r="X43">
        <v>36.182155999999999</v>
      </c>
      <c r="Y43">
        <v>3709.4990229999999</v>
      </c>
      <c r="Z43" s="1">
        <f t="shared" si="0"/>
        <v>-137.800348375</v>
      </c>
      <c r="AA43" s="1">
        <f t="shared" si="0"/>
        <v>23.651800125000001</v>
      </c>
      <c r="AB43" s="1">
        <f t="shared" si="0"/>
        <v>3652.1920776250004</v>
      </c>
    </row>
    <row r="44" spans="1:28">
      <c r="A44">
        <v>39</v>
      </c>
      <c r="B44">
        <v>-161.96237199999999</v>
      </c>
      <c r="C44">
        <v>61.515166999999998</v>
      </c>
      <c r="D44">
        <v>3628.7521969999998</v>
      </c>
      <c r="E44">
        <v>-114.172455</v>
      </c>
      <c r="F44">
        <v>-10.045590000000001</v>
      </c>
      <c r="G44">
        <v>3841.0444339999999</v>
      </c>
      <c r="H44">
        <v>-61.746132000000003</v>
      </c>
      <c r="I44">
        <v>-43.011279999999999</v>
      </c>
      <c r="J44">
        <v>3713.295654</v>
      </c>
      <c r="K44">
        <v>-193.86631800000001</v>
      </c>
      <c r="L44">
        <v>33.844898000000001</v>
      </c>
      <c r="M44">
        <v>3594.6677249999998</v>
      </c>
      <c r="N44">
        <v>-119.95391100000001</v>
      </c>
      <c r="O44">
        <v>39.604323999999998</v>
      </c>
      <c r="P44">
        <v>3747.6245119999999</v>
      </c>
      <c r="Q44">
        <v>-142.31838999999999</v>
      </c>
      <c r="R44">
        <v>52.118378</v>
      </c>
      <c r="S44">
        <v>3562.9721679999998</v>
      </c>
      <c r="T44">
        <v>-62.822887000000001</v>
      </c>
      <c r="U44">
        <v>29.296652000000002</v>
      </c>
      <c r="V44">
        <v>3723.257568</v>
      </c>
      <c r="W44">
        <v>-72.290688000000003</v>
      </c>
      <c r="X44">
        <v>34.803066000000001</v>
      </c>
      <c r="Y44">
        <v>3734.3566890000002</v>
      </c>
      <c r="Z44" s="1">
        <f t="shared" si="0"/>
        <v>-116.14164412500001</v>
      </c>
      <c r="AA44" s="1">
        <f t="shared" si="0"/>
        <v>24.765701875000001</v>
      </c>
      <c r="AB44" s="1">
        <f t="shared" si="0"/>
        <v>3693.2463683749997</v>
      </c>
    </row>
    <row r="45" spans="1:28">
      <c r="A45">
        <v>40</v>
      </c>
      <c r="B45">
        <v>-139.89254800000001</v>
      </c>
      <c r="C45">
        <v>64.063484000000003</v>
      </c>
      <c r="D45">
        <v>3674.9521479999999</v>
      </c>
      <c r="E45">
        <v>-90.727042999999995</v>
      </c>
      <c r="F45">
        <v>-9.6369939999999996</v>
      </c>
      <c r="G45">
        <v>3876.945557</v>
      </c>
      <c r="H45">
        <v>-37.291339999999998</v>
      </c>
      <c r="I45">
        <v>-41.323264999999999</v>
      </c>
      <c r="J45">
        <v>3749.9404300000001</v>
      </c>
      <c r="K45">
        <v>-168.73748800000001</v>
      </c>
      <c r="L45">
        <v>33.744132999999998</v>
      </c>
      <c r="M45">
        <v>3629.4541020000001</v>
      </c>
      <c r="N45">
        <v>-100.839867</v>
      </c>
      <c r="O45">
        <v>39.388660000000002</v>
      </c>
      <c r="P45">
        <v>3785.5874020000001</v>
      </c>
      <c r="Q45">
        <v>-120.93222</v>
      </c>
      <c r="R45">
        <v>57.096877999999997</v>
      </c>
      <c r="S45">
        <v>3592.2746579999998</v>
      </c>
      <c r="T45">
        <v>-41.888751999999997</v>
      </c>
      <c r="U45">
        <v>29.292922999999998</v>
      </c>
      <c r="V45">
        <v>3765.0683589999999</v>
      </c>
      <c r="W45">
        <v>-46.267322999999998</v>
      </c>
      <c r="X45">
        <v>34.023296000000002</v>
      </c>
      <c r="Y45">
        <v>3756.069336</v>
      </c>
      <c r="Z45" s="1">
        <f t="shared" si="0"/>
        <v>-93.322072625000004</v>
      </c>
      <c r="AA45" s="1">
        <f t="shared" si="0"/>
        <v>25.831139374999999</v>
      </c>
      <c r="AB45" s="1">
        <f t="shared" si="0"/>
        <v>3728.7864989999998</v>
      </c>
    </row>
    <row r="46" spans="1:28">
      <c r="A46">
        <v>41</v>
      </c>
      <c r="B46">
        <v>-116.23968499999999</v>
      </c>
      <c r="C46">
        <v>65.377831</v>
      </c>
      <c r="D46">
        <v>3715.5527339999999</v>
      </c>
      <c r="E46">
        <v>-66.030372999999997</v>
      </c>
      <c r="F46">
        <v>-9.2545859999999998</v>
      </c>
      <c r="G46">
        <v>3906.298096</v>
      </c>
      <c r="H46">
        <v>-11.533135</v>
      </c>
      <c r="I46">
        <v>-39.864154999999997</v>
      </c>
      <c r="J46">
        <v>3780.6840820000002</v>
      </c>
      <c r="K46">
        <v>-142.530945</v>
      </c>
      <c r="L46">
        <v>34.019840000000002</v>
      </c>
      <c r="M46">
        <v>3657.319336</v>
      </c>
      <c r="N46">
        <v>-79.481407000000004</v>
      </c>
      <c r="O46">
        <v>38.247321999999997</v>
      </c>
      <c r="P46">
        <v>3817.3078609999998</v>
      </c>
      <c r="Q46">
        <v>-98.818489</v>
      </c>
      <c r="R46">
        <v>60.167254999999997</v>
      </c>
      <c r="S46">
        <v>3620.8933109999998</v>
      </c>
      <c r="T46">
        <v>-19.808409000000001</v>
      </c>
      <c r="U46">
        <v>29.292074</v>
      </c>
      <c r="V46">
        <v>3800.7539059999999</v>
      </c>
      <c r="W46">
        <v>-21.371807</v>
      </c>
      <c r="X46">
        <v>33.844830000000002</v>
      </c>
      <c r="Y46">
        <v>3775.1430660000001</v>
      </c>
      <c r="Z46" s="1">
        <f t="shared" si="0"/>
        <v>-69.476781249999988</v>
      </c>
      <c r="AA46" s="1">
        <f t="shared" si="0"/>
        <v>26.478801375000003</v>
      </c>
      <c r="AB46" s="1">
        <f t="shared" si="0"/>
        <v>3759.2440490000004</v>
      </c>
    </row>
    <row r="47" spans="1:28">
      <c r="A47">
        <v>42</v>
      </c>
      <c r="B47">
        <v>-91.635773</v>
      </c>
      <c r="C47">
        <v>66.483649999999997</v>
      </c>
      <c r="D47">
        <v>3750.8107909999999</v>
      </c>
      <c r="E47">
        <v>-40.065567000000001</v>
      </c>
      <c r="F47">
        <v>-9.2121479999999991</v>
      </c>
      <c r="G47">
        <v>3929.288818</v>
      </c>
      <c r="H47">
        <v>14.760078999999999</v>
      </c>
      <c r="I47">
        <v>-38.617061999999997</v>
      </c>
      <c r="J47">
        <v>3809.7910160000001</v>
      </c>
      <c r="K47">
        <v>-118.233574</v>
      </c>
      <c r="L47">
        <v>34.219912999999998</v>
      </c>
      <c r="M47">
        <v>3679.7285160000001</v>
      </c>
      <c r="N47">
        <v>-55.658405000000002</v>
      </c>
      <c r="O47">
        <v>36.432606</v>
      </c>
      <c r="P47">
        <v>3842.6520999999998</v>
      </c>
      <c r="Q47">
        <v>-76.205444</v>
      </c>
      <c r="R47">
        <v>61.523090000000003</v>
      </c>
      <c r="S47">
        <v>3648.6381839999999</v>
      </c>
      <c r="T47">
        <v>4.6132730000000004</v>
      </c>
      <c r="U47">
        <v>29.302524999999999</v>
      </c>
      <c r="V47">
        <v>3826.8076169999999</v>
      </c>
      <c r="W47">
        <v>2.5899640000000002</v>
      </c>
      <c r="X47">
        <v>33.998302000000002</v>
      </c>
      <c r="Y47">
        <v>3790.0866700000001</v>
      </c>
      <c r="Z47" s="1">
        <f t="shared" si="0"/>
        <v>-44.979430875000006</v>
      </c>
      <c r="AA47" s="1">
        <f t="shared" si="0"/>
        <v>26.7663595</v>
      </c>
      <c r="AB47" s="1">
        <f t="shared" si="0"/>
        <v>3784.7254639999996</v>
      </c>
    </row>
    <row r="48" spans="1:28">
      <c r="A48">
        <v>43</v>
      </c>
      <c r="B48">
        <v>-66.759369000000007</v>
      </c>
      <c r="C48">
        <v>68.543633</v>
      </c>
      <c r="D48">
        <v>3781.109375</v>
      </c>
      <c r="E48">
        <v>-12.855874</v>
      </c>
      <c r="F48">
        <v>-9.8318209999999997</v>
      </c>
      <c r="G48">
        <v>3946.2290039999998</v>
      </c>
      <c r="H48">
        <v>41.169696999999999</v>
      </c>
      <c r="I48">
        <v>-37.406773000000001</v>
      </c>
      <c r="J48">
        <v>3838.3591310000002</v>
      </c>
      <c r="K48">
        <v>-96.650658000000007</v>
      </c>
      <c r="L48">
        <v>34.173758999999997</v>
      </c>
      <c r="M48">
        <v>3697.7851559999999</v>
      </c>
      <c r="N48">
        <v>-30.410995</v>
      </c>
      <c r="O48">
        <v>34.701233000000002</v>
      </c>
      <c r="P48">
        <v>3861.3398440000001</v>
      </c>
      <c r="Q48">
        <v>-53.502724000000001</v>
      </c>
      <c r="R48">
        <v>62.673847000000002</v>
      </c>
      <c r="S48">
        <v>3672.976807</v>
      </c>
      <c r="T48">
        <v>31.323011000000001</v>
      </c>
      <c r="U48">
        <v>29.319673999999999</v>
      </c>
      <c r="V48">
        <v>3842.7280270000001</v>
      </c>
      <c r="W48">
        <v>25.904274000000001</v>
      </c>
      <c r="X48">
        <v>34.187187000000002</v>
      </c>
      <c r="Y48">
        <v>3799.2080080000001</v>
      </c>
      <c r="Z48" s="1">
        <f t="shared" si="0"/>
        <v>-20.222829750000002</v>
      </c>
      <c r="AA48" s="1">
        <f t="shared" si="0"/>
        <v>27.045092374999999</v>
      </c>
      <c r="AB48" s="1">
        <f t="shared" si="0"/>
        <v>3804.966919</v>
      </c>
    </row>
    <row r="49" spans="1:28">
      <c r="A49">
        <v>44</v>
      </c>
      <c r="B49">
        <v>-42.153702000000003</v>
      </c>
      <c r="C49">
        <v>72.308143999999999</v>
      </c>
      <c r="D49">
        <v>3806.798096</v>
      </c>
      <c r="E49">
        <v>15.293713</v>
      </c>
      <c r="F49">
        <v>-11.251054</v>
      </c>
      <c r="G49">
        <v>3957.4780270000001</v>
      </c>
      <c r="H49">
        <v>67.763023000000004</v>
      </c>
      <c r="I49">
        <v>-35.838348000000003</v>
      </c>
      <c r="J49">
        <v>3863.0939939999998</v>
      </c>
      <c r="K49">
        <v>-75.559882999999999</v>
      </c>
      <c r="L49">
        <v>34.101429000000003</v>
      </c>
      <c r="M49">
        <v>3712.092529</v>
      </c>
      <c r="N49">
        <v>-4.7706929999999996</v>
      </c>
      <c r="O49">
        <v>33.781677000000002</v>
      </c>
      <c r="P49">
        <v>3873.1296390000002</v>
      </c>
      <c r="Q49">
        <v>-31.092950999999999</v>
      </c>
      <c r="R49">
        <v>65.069702000000007</v>
      </c>
      <c r="S49">
        <v>3691.4304200000001</v>
      </c>
      <c r="T49">
        <v>58.535797000000002</v>
      </c>
      <c r="U49">
        <v>29.320871</v>
      </c>
      <c r="V49">
        <v>3852.1828609999998</v>
      </c>
      <c r="W49">
        <v>48.823906000000001</v>
      </c>
      <c r="X49">
        <v>34.205379000000001</v>
      </c>
      <c r="Y49">
        <v>3801.47876</v>
      </c>
      <c r="Z49" s="1">
        <f t="shared" si="0"/>
        <v>4.6049012500000019</v>
      </c>
      <c r="AA49" s="1">
        <f t="shared" si="0"/>
        <v>27.712225000000004</v>
      </c>
      <c r="AB49" s="1">
        <f t="shared" si="0"/>
        <v>3819.7105407500003</v>
      </c>
    </row>
    <row r="50" spans="1:28">
      <c r="A50">
        <v>45</v>
      </c>
      <c r="B50">
        <v>-17.915206999999999</v>
      </c>
      <c r="C50">
        <v>77.167479999999998</v>
      </c>
      <c r="D50">
        <v>3828.1125489999999</v>
      </c>
      <c r="E50">
        <v>43.149009999999997</v>
      </c>
      <c r="F50">
        <v>-12.998075</v>
      </c>
      <c r="G50">
        <v>3963.5534670000002</v>
      </c>
      <c r="H50">
        <v>94.641327000000004</v>
      </c>
      <c r="I50">
        <v>-33.503559000000003</v>
      </c>
      <c r="J50">
        <v>3880.3933109999998</v>
      </c>
      <c r="K50">
        <v>-52.527393000000004</v>
      </c>
      <c r="L50">
        <v>34.249701999999999</v>
      </c>
      <c r="M50">
        <v>3723.2104490000002</v>
      </c>
      <c r="N50">
        <v>20.889092999999999</v>
      </c>
      <c r="O50">
        <v>33.729835999999999</v>
      </c>
      <c r="P50">
        <v>3878.4873050000001</v>
      </c>
      <c r="Q50">
        <v>-8.8389950000000006</v>
      </c>
      <c r="R50">
        <v>68.644073000000006</v>
      </c>
      <c r="S50">
        <v>3703.3688959999999</v>
      </c>
      <c r="T50">
        <v>84.348258999999999</v>
      </c>
      <c r="U50">
        <v>29.282425</v>
      </c>
      <c r="V50">
        <v>3859.1291500000002</v>
      </c>
      <c r="W50">
        <v>71.491332999999997</v>
      </c>
      <c r="X50">
        <v>34.145077000000001</v>
      </c>
      <c r="Y50">
        <v>3798.0561520000001</v>
      </c>
      <c r="Z50" s="1">
        <f t="shared" si="0"/>
        <v>29.404678375</v>
      </c>
      <c r="AA50" s="1">
        <f t="shared" si="0"/>
        <v>28.839619875000004</v>
      </c>
      <c r="AB50" s="1">
        <f t="shared" si="0"/>
        <v>3829.2889098750002</v>
      </c>
    </row>
    <row r="51" spans="1:28">
      <c r="A51">
        <v>46</v>
      </c>
      <c r="B51">
        <v>5.9513090000000002</v>
      </c>
      <c r="C51">
        <v>82.231812000000005</v>
      </c>
      <c r="D51">
        <v>3845.2651369999999</v>
      </c>
      <c r="E51">
        <v>69.284110999999996</v>
      </c>
      <c r="F51">
        <v>-14.475647</v>
      </c>
      <c r="G51">
        <v>3965.0053710000002</v>
      </c>
      <c r="H51">
        <v>121.68544</v>
      </c>
      <c r="I51">
        <v>-30.343626</v>
      </c>
      <c r="J51">
        <v>3888.5695799999999</v>
      </c>
      <c r="K51">
        <v>-26.503164000000002</v>
      </c>
      <c r="L51">
        <v>34.617752000000003</v>
      </c>
      <c r="M51">
        <v>3730.94751</v>
      </c>
      <c r="N51">
        <v>46.734867000000001</v>
      </c>
      <c r="O51">
        <v>34.049838999999999</v>
      </c>
      <c r="P51">
        <v>3878.4589839999999</v>
      </c>
      <c r="Q51">
        <v>13.822696000000001</v>
      </c>
      <c r="R51">
        <v>72.085991000000007</v>
      </c>
      <c r="S51">
        <v>3709.6784670000002</v>
      </c>
      <c r="T51">
        <v>107.972504</v>
      </c>
      <c r="U51">
        <v>29.215682999999999</v>
      </c>
      <c r="V51">
        <v>3865.413086</v>
      </c>
      <c r="W51">
        <v>94.025970000000001</v>
      </c>
      <c r="X51">
        <v>34.159897000000001</v>
      </c>
      <c r="Y51">
        <v>3790.547607</v>
      </c>
      <c r="Z51" s="1">
        <f t="shared" si="0"/>
        <v>54.121716625000005</v>
      </c>
      <c r="AA51" s="1">
        <f t="shared" si="0"/>
        <v>30.192712624999999</v>
      </c>
      <c r="AB51" s="1">
        <f t="shared" si="0"/>
        <v>3834.2357177500003</v>
      </c>
    </row>
    <row r="52" spans="1:28">
      <c r="A52">
        <v>47</v>
      </c>
      <c r="B52">
        <v>29.510346999999999</v>
      </c>
      <c r="C52">
        <v>86.677047999999999</v>
      </c>
      <c r="D52">
        <v>3858.326172</v>
      </c>
      <c r="E52">
        <v>92.547577000000004</v>
      </c>
      <c r="F52">
        <v>-15.176857</v>
      </c>
      <c r="G52">
        <v>3962.2543949999999</v>
      </c>
      <c r="H52">
        <v>148.34873999999999</v>
      </c>
      <c r="I52">
        <v>-26.978418000000001</v>
      </c>
      <c r="J52">
        <v>3889.654297</v>
      </c>
      <c r="K52">
        <v>0.87578900000000004</v>
      </c>
      <c r="L52">
        <v>34.723858</v>
      </c>
      <c r="M52">
        <v>3733.6545409999999</v>
      </c>
      <c r="N52">
        <v>72.924910999999994</v>
      </c>
      <c r="O52">
        <v>34.249488999999997</v>
      </c>
      <c r="P52">
        <v>3874.0285640000002</v>
      </c>
      <c r="Q52">
        <v>37.430038000000003</v>
      </c>
      <c r="R52">
        <v>74.102858999999995</v>
      </c>
      <c r="S52">
        <v>3711.234375</v>
      </c>
      <c r="T52">
        <v>130.78767400000001</v>
      </c>
      <c r="U52">
        <v>29.200051999999999</v>
      </c>
      <c r="V52">
        <v>3868.779297</v>
      </c>
      <c r="W52">
        <v>116.54641700000001</v>
      </c>
      <c r="X52">
        <v>34.357093999999996</v>
      </c>
      <c r="Y52">
        <v>3780.280518</v>
      </c>
      <c r="Z52" s="1">
        <f t="shared" si="0"/>
        <v>78.621436625000001</v>
      </c>
      <c r="AA52" s="1">
        <f t="shared" si="0"/>
        <v>31.394390625</v>
      </c>
      <c r="AB52" s="1">
        <f t="shared" si="0"/>
        <v>3834.7765198750003</v>
      </c>
    </row>
    <row r="53" spans="1:28">
      <c r="A53">
        <v>48</v>
      </c>
      <c r="B53">
        <v>53.277194999999999</v>
      </c>
      <c r="C53">
        <v>90.108292000000006</v>
      </c>
      <c r="D53">
        <v>3866.4365229999999</v>
      </c>
      <c r="E53">
        <v>113.579544</v>
      </c>
      <c r="F53">
        <v>-15.185074999999999</v>
      </c>
      <c r="G53">
        <v>3954.875</v>
      </c>
      <c r="H53">
        <v>174.03581199999999</v>
      </c>
      <c r="I53">
        <v>-24.105395999999999</v>
      </c>
      <c r="J53">
        <v>3886.1042480000001</v>
      </c>
      <c r="K53">
        <v>27.664515999999999</v>
      </c>
      <c r="L53">
        <v>34.031520999999998</v>
      </c>
      <c r="M53">
        <v>3729.516357</v>
      </c>
      <c r="N53">
        <v>99.164375000000007</v>
      </c>
      <c r="O53">
        <v>34.211177999999997</v>
      </c>
      <c r="P53">
        <v>3864.6967770000001</v>
      </c>
      <c r="Q53">
        <v>61.804130999999998</v>
      </c>
      <c r="R53">
        <v>74.435364000000007</v>
      </c>
      <c r="S53">
        <v>3707.8652339999999</v>
      </c>
      <c r="T53">
        <v>154.42079200000001</v>
      </c>
      <c r="U53">
        <v>29.322626</v>
      </c>
      <c r="V53">
        <v>3866.5021969999998</v>
      </c>
      <c r="W53">
        <v>139.16362000000001</v>
      </c>
      <c r="X53">
        <v>34.540829000000002</v>
      </c>
      <c r="Y53">
        <v>3766.7460940000001</v>
      </c>
      <c r="Z53" s="1">
        <f t="shared" si="0"/>
        <v>102.88874812500001</v>
      </c>
      <c r="AA53" s="1">
        <f t="shared" si="0"/>
        <v>32.169917374999997</v>
      </c>
      <c r="AB53" s="1">
        <f t="shared" si="0"/>
        <v>3830.3428037500007</v>
      </c>
    </row>
    <row r="54" spans="1:28">
      <c r="A54">
        <v>49</v>
      </c>
      <c r="B54">
        <v>77.948646999999994</v>
      </c>
      <c r="C54">
        <v>92.303154000000006</v>
      </c>
      <c r="D54">
        <v>3868.3645019999999</v>
      </c>
      <c r="E54">
        <v>133.74032600000001</v>
      </c>
      <c r="F54">
        <v>-14.820826</v>
      </c>
      <c r="G54">
        <v>3942.102539</v>
      </c>
      <c r="H54">
        <v>198.37661700000001</v>
      </c>
      <c r="I54">
        <v>-22.148726</v>
      </c>
      <c r="J54">
        <v>3879.2358399999998</v>
      </c>
      <c r="K54">
        <v>52.504047</v>
      </c>
      <c r="L54">
        <v>32.352607999999996</v>
      </c>
      <c r="M54">
        <v>3717.8215329999998</v>
      </c>
      <c r="N54">
        <v>124.75598100000001</v>
      </c>
      <c r="O54">
        <v>34.150002000000001</v>
      </c>
      <c r="P54">
        <v>3848.6464839999999</v>
      </c>
      <c r="Q54">
        <v>86.129456000000005</v>
      </c>
      <c r="R54">
        <v>73.741905000000003</v>
      </c>
      <c r="S54">
        <v>3698.4692380000001</v>
      </c>
      <c r="T54">
        <v>179.70864900000001</v>
      </c>
      <c r="U54">
        <v>29.573229000000001</v>
      </c>
      <c r="V54">
        <v>3856.7763669999999</v>
      </c>
      <c r="W54">
        <v>161.98590100000001</v>
      </c>
      <c r="X54">
        <v>34.393509000000002</v>
      </c>
      <c r="Y54">
        <v>3748.6984859999998</v>
      </c>
      <c r="Z54" s="1">
        <f t="shared" si="0"/>
        <v>126.89370300000002</v>
      </c>
      <c r="AA54" s="1">
        <f t="shared" si="0"/>
        <v>32.443106875000005</v>
      </c>
      <c r="AB54" s="1">
        <f t="shared" si="0"/>
        <v>3820.0143736250002</v>
      </c>
    </row>
    <row r="55" spans="1:28">
      <c r="A55">
        <v>50</v>
      </c>
      <c r="B55">
        <v>104.155174</v>
      </c>
      <c r="C55">
        <v>93.082932</v>
      </c>
      <c r="D55">
        <v>3862.9711910000001</v>
      </c>
      <c r="E55">
        <v>154.31933599999999</v>
      </c>
      <c r="F55">
        <v>-14.400064</v>
      </c>
      <c r="G55">
        <v>3923.2299800000001</v>
      </c>
      <c r="H55">
        <v>221.62477100000001</v>
      </c>
      <c r="I55">
        <v>-20.777432999999998</v>
      </c>
      <c r="J55">
        <v>3867.211914</v>
      </c>
      <c r="K55">
        <v>75.655235000000005</v>
      </c>
      <c r="L55">
        <v>30.461369999999999</v>
      </c>
      <c r="M55">
        <v>3700.9094239999999</v>
      </c>
      <c r="N55">
        <v>149.017349</v>
      </c>
      <c r="O55">
        <v>34.278461</v>
      </c>
      <c r="P55">
        <v>3824.1547850000002</v>
      </c>
      <c r="Q55">
        <v>109.602699</v>
      </c>
      <c r="R55">
        <v>72.688828000000001</v>
      </c>
      <c r="S55">
        <v>3681.9729000000002</v>
      </c>
      <c r="T55">
        <v>205.305588</v>
      </c>
      <c r="U55">
        <v>29.672955000000002</v>
      </c>
      <c r="V55">
        <v>3840.3383789999998</v>
      </c>
      <c r="W55">
        <v>185.09596300000001</v>
      </c>
      <c r="X55">
        <v>33.618816000000002</v>
      </c>
      <c r="Y55">
        <v>3724.9343260000001</v>
      </c>
      <c r="Z55" s="1">
        <f t="shared" si="0"/>
        <v>150.59701437499999</v>
      </c>
      <c r="AA55" s="1">
        <f t="shared" si="0"/>
        <v>32.328233124999997</v>
      </c>
      <c r="AB55" s="1">
        <f t="shared" si="0"/>
        <v>3803.215362375</v>
      </c>
    </row>
    <row r="56" spans="1:28">
      <c r="A56">
        <v>51</v>
      </c>
      <c r="B56">
        <v>131.579971</v>
      </c>
      <c r="C56">
        <v>92.883904000000001</v>
      </c>
      <c r="D56">
        <v>3850.4621579999998</v>
      </c>
      <c r="E56">
        <v>175.57226600000001</v>
      </c>
      <c r="F56">
        <v>-14.16461</v>
      </c>
      <c r="G56">
        <v>3898.3872070000002</v>
      </c>
      <c r="H56">
        <v>244.140625</v>
      </c>
      <c r="I56">
        <v>-19.53125</v>
      </c>
      <c r="J56">
        <v>3847.65625</v>
      </c>
      <c r="K56">
        <v>97.65625</v>
      </c>
      <c r="L56">
        <v>29.296875</v>
      </c>
      <c r="M56">
        <v>3681.640625</v>
      </c>
      <c r="N56">
        <v>171.885727</v>
      </c>
      <c r="O56">
        <v>34.505608000000002</v>
      </c>
      <c r="P56">
        <v>3792.5014649999998</v>
      </c>
      <c r="Q56">
        <v>132.15652499999999</v>
      </c>
      <c r="R56">
        <v>71.429046999999997</v>
      </c>
      <c r="S56">
        <v>3658.5878910000001</v>
      </c>
      <c r="T56">
        <v>229.492188</v>
      </c>
      <c r="U56">
        <v>29.296875</v>
      </c>
      <c r="V56">
        <v>3818.359375</v>
      </c>
      <c r="W56">
        <v>208.21615600000001</v>
      </c>
      <c r="X56">
        <v>32.227867000000003</v>
      </c>
      <c r="Y56">
        <v>3694.8710940000001</v>
      </c>
      <c r="Z56" s="1">
        <f t="shared" si="0"/>
        <v>173.83746349999998</v>
      </c>
      <c r="AA56" s="1">
        <f t="shared" si="0"/>
        <v>31.993039500000002</v>
      </c>
      <c r="AB56" s="1">
        <f t="shared" si="0"/>
        <v>3780.3082581250001</v>
      </c>
    </row>
    <row r="57" spans="1:28">
      <c r="A57">
        <v>52</v>
      </c>
      <c r="B57">
        <v>159.20164500000001</v>
      </c>
      <c r="C57">
        <v>92.599945000000005</v>
      </c>
      <c r="D57">
        <v>3832.0419919999999</v>
      </c>
      <c r="E57">
        <v>196.98594700000001</v>
      </c>
      <c r="F57">
        <v>-14.301124</v>
      </c>
      <c r="G57">
        <v>3868.3276369999999</v>
      </c>
      <c r="H57">
        <v>266.24340799999999</v>
      </c>
      <c r="I57">
        <v>-18.057158999999999</v>
      </c>
      <c r="J57">
        <v>3819.1228030000002</v>
      </c>
      <c r="K57">
        <v>119.080956</v>
      </c>
      <c r="L57">
        <v>29.425135000000001</v>
      </c>
      <c r="M57">
        <v>3661.7551269999999</v>
      </c>
      <c r="N57">
        <v>193.89398199999999</v>
      </c>
      <c r="O57">
        <v>34.448810999999999</v>
      </c>
      <c r="P57">
        <v>3757.8520509999998</v>
      </c>
      <c r="Q57">
        <v>154.43104600000001</v>
      </c>
      <c r="R57">
        <v>69.62191</v>
      </c>
      <c r="S57">
        <v>3629.7631839999999</v>
      </c>
      <c r="T57">
        <v>251.07037399999999</v>
      </c>
      <c r="U57">
        <v>28.216301000000001</v>
      </c>
      <c r="V57">
        <v>3791.8093260000001</v>
      </c>
      <c r="W57">
        <v>230.80085800000001</v>
      </c>
      <c r="X57">
        <v>30.460519999999999</v>
      </c>
      <c r="Y57">
        <v>3658.3903810000002</v>
      </c>
      <c r="Z57" s="1">
        <f t="shared" si="0"/>
        <v>196.463527</v>
      </c>
      <c r="AA57" s="1">
        <f t="shared" si="0"/>
        <v>31.551792375000002</v>
      </c>
      <c r="AB57" s="1">
        <f t="shared" si="0"/>
        <v>3752.3828126249996</v>
      </c>
    </row>
    <row r="58" spans="1:28">
      <c r="A58">
        <v>53</v>
      </c>
      <c r="B58">
        <v>185.991455</v>
      </c>
      <c r="C58">
        <v>93.111130000000003</v>
      </c>
      <c r="D58">
        <v>3808.9255370000001</v>
      </c>
      <c r="E58">
        <v>218.032715</v>
      </c>
      <c r="F58">
        <v>-14.991324000000001</v>
      </c>
      <c r="G58">
        <v>3833.8063959999999</v>
      </c>
      <c r="H58">
        <v>288.088776</v>
      </c>
      <c r="I58">
        <v>-16.431146999999999</v>
      </c>
      <c r="J58">
        <v>3783.8884280000002</v>
      </c>
      <c r="K58">
        <v>140.64692700000001</v>
      </c>
      <c r="L58">
        <v>29.919912</v>
      </c>
      <c r="M58">
        <v>3638.5065920000002</v>
      </c>
      <c r="N58">
        <v>215.579666</v>
      </c>
      <c r="O58">
        <v>33.726807000000001</v>
      </c>
      <c r="P58">
        <v>3724.3178710000002</v>
      </c>
      <c r="Q58">
        <v>177.06741299999999</v>
      </c>
      <c r="R58">
        <v>66.927986000000004</v>
      </c>
      <c r="S58">
        <v>3596.9560550000001</v>
      </c>
      <c r="T58">
        <v>270.92858899999999</v>
      </c>
      <c r="U58">
        <v>26.587472999999999</v>
      </c>
      <c r="V58">
        <v>3760.8503420000002</v>
      </c>
      <c r="W58">
        <v>252.30659499999999</v>
      </c>
      <c r="X58">
        <v>28.561744999999998</v>
      </c>
      <c r="Y58">
        <v>3615.4008789999998</v>
      </c>
      <c r="Z58" s="1">
        <f t="shared" si="0"/>
        <v>218.58026699999999</v>
      </c>
      <c r="AA58" s="1">
        <f t="shared" si="0"/>
        <v>30.926572749999998</v>
      </c>
      <c r="AB58" s="1">
        <f t="shared" si="0"/>
        <v>3720.3315125000004</v>
      </c>
    </row>
    <row r="59" spans="1:28">
      <c r="A59">
        <v>54</v>
      </c>
      <c r="B59">
        <v>211.328217</v>
      </c>
      <c r="C59">
        <v>94.259276999999997</v>
      </c>
      <c r="D59">
        <v>3781.751953</v>
      </c>
      <c r="E59">
        <v>238.35690299999999</v>
      </c>
      <c r="F59">
        <v>-16.264579999999999</v>
      </c>
      <c r="G59">
        <v>3795.0390630000002</v>
      </c>
      <c r="H59">
        <v>309.79144300000002</v>
      </c>
      <c r="I59">
        <v>-14.836451</v>
      </c>
      <c r="J59">
        <v>3745.1611330000001</v>
      </c>
      <c r="K59">
        <v>163.10754399999999</v>
      </c>
      <c r="L59">
        <v>29.481923999999999</v>
      </c>
      <c r="M59">
        <v>3608.0268550000001</v>
      </c>
      <c r="N59">
        <v>237.00100699999999</v>
      </c>
      <c r="O59">
        <v>32.283614999999998</v>
      </c>
      <c r="P59">
        <v>3691.7734380000002</v>
      </c>
      <c r="Q59">
        <v>200.02427700000001</v>
      </c>
      <c r="R59">
        <v>63.530360999999999</v>
      </c>
      <c r="S59">
        <v>3560.616211</v>
      </c>
      <c r="T59">
        <v>290.47674599999999</v>
      </c>
      <c r="U59">
        <v>24.662866999999999</v>
      </c>
      <c r="V59">
        <v>3725.4438479999999</v>
      </c>
      <c r="W59">
        <v>272.55831899999998</v>
      </c>
      <c r="X59">
        <v>26.761955</v>
      </c>
      <c r="Y59">
        <v>3566.5385740000002</v>
      </c>
      <c r="Z59" s="1">
        <f t="shared" si="0"/>
        <v>240.330557</v>
      </c>
      <c r="AA59" s="1">
        <f t="shared" si="0"/>
        <v>29.984871000000002</v>
      </c>
      <c r="AB59" s="1">
        <f t="shared" si="0"/>
        <v>3684.2938843749998</v>
      </c>
    </row>
    <row r="60" spans="1:28">
      <c r="A60">
        <v>55</v>
      </c>
      <c r="B60">
        <v>235.138611</v>
      </c>
      <c r="C60">
        <v>94.490898000000001</v>
      </c>
      <c r="D60">
        <v>3750.3842770000001</v>
      </c>
      <c r="E60">
        <v>257.83401500000002</v>
      </c>
      <c r="F60">
        <v>-17.945522</v>
      </c>
      <c r="G60">
        <v>3751.516357</v>
      </c>
      <c r="H60">
        <v>331.361786</v>
      </c>
      <c r="I60">
        <v>-13.405405</v>
      </c>
      <c r="J60">
        <v>3705.4807129999999</v>
      </c>
      <c r="K60">
        <v>186.94993600000001</v>
      </c>
      <c r="L60">
        <v>27.110817000000001</v>
      </c>
      <c r="M60">
        <v>3567.2160640000002</v>
      </c>
      <c r="N60">
        <v>257.71771200000001</v>
      </c>
      <c r="O60">
        <v>30.401658999999999</v>
      </c>
      <c r="P60">
        <v>3655.6850589999999</v>
      </c>
      <c r="Q60">
        <v>222.55036899999999</v>
      </c>
      <c r="R60">
        <v>60.155749999999998</v>
      </c>
      <c r="S60">
        <v>3520.1433109999998</v>
      </c>
      <c r="T60">
        <v>310.85119600000002</v>
      </c>
      <c r="U60">
        <v>22.697475000000001</v>
      </c>
      <c r="V60">
        <v>3685.4411620000001</v>
      </c>
      <c r="W60">
        <v>291.87619000000001</v>
      </c>
      <c r="X60">
        <v>25.271988</v>
      </c>
      <c r="Y60">
        <v>3513.4140630000002</v>
      </c>
      <c r="Z60" s="1">
        <f t="shared" si="0"/>
        <v>261.78497687499998</v>
      </c>
      <c r="AA60" s="1">
        <f t="shared" si="0"/>
        <v>28.5972075</v>
      </c>
      <c r="AB60" s="1">
        <f t="shared" si="0"/>
        <v>3643.6601257499997</v>
      </c>
    </row>
    <row r="61" spans="1:28">
      <c r="A61">
        <v>56</v>
      </c>
      <c r="B61">
        <v>257.38797</v>
      </c>
      <c r="C61">
        <v>92.157127000000003</v>
      </c>
      <c r="D61">
        <v>3714.6320799999999</v>
      </c>
      <c r="E61">
        <v>276.35586499999999</v>
      </c>
      <c r="F61">
        <v>-19.844311000000001</v>
      </c>
      <c r="G61">
        <v>3702.6789549999999</v>
      </c>
      <c r="H61">
        <v>352.20163000000002</v>
      </c>
      <c r="I61">
        <v>-11.973063</v>
      </c>
      <c r="J61">
        <v>3663.486328</v>
      </c>
      <c r="K61">
        <v>211.10618600000001</v>
      </c>
      <c r="L61">
        <v>23.551918000000001</v>
      </c>
      <c r="M61">
        <v>3517.4589839999999</v>
      </c>
      <c r="N61">
        <v>277.27691700000003</v>
      </c>
      <c r="O61">
        <v>28.378494</v>
      </c>
      <c r="P61">
        <v>3611.420654</v>
      </c>
      <c r="Q61">
        <v>243.86247299999999</v>
      </c>
      <c r="R61">
        <v>57.536017999999999</v>
      </c>
      <c r="S61">
        <v>3474.9167480000001</v>
      </c>
      <c r="T61">
        <v>331.590912</v>
      </c>
      <c r="U61">
        <v>20.960982999999999</v>
      </c>
      <c r="V61">
        <v>3640.0581050000001</v>
      </c>
      <c r="W61">
        <v>310.61425800000001</v>
      </c>
      <c r="X61">
        <v>24.301016000000001</v>
      </c>
      <c r="Y61">
        <v>3457.7048340000001</v>
      </c>
      <c r="Z61" s="1">
        <f t="shared" si="0"/>
        <v>282.54952637499997</v>
      </c>
      <c r="AA61" s="1">
        <f t="shared" si="0"/>
        <v>26.883522750000001</v>
      </c>
      <c r="AB61" s="1">
        <f t="shared" si="0"/>
        <v>3597.794586</v>
      </c>
    </row>
    <row r="62" spans="1:28">
      <c r="A62">
        <v>57</v>
      </c>
      <c r="B62">
        <v>278.129547</v>
      </c>
      <c r="C62">
        <v>86.606285</v>
      </c>
      <c r="D62">
        <v>3674.2329100000002</v>
      </c>
      <c r="E62">
        <v>293.86615</v>
      </c>
      <c r="F62">
        <v>-21.742891</v>
      </c>
      <c r="G62">
        <v>3648.493164</v>
      </c>
      <c r="H62">
        <v>371.49200400000001</v>
      </c>
      <c r="I62">
        <v>-10.266905</v>
      </c>
      <c r="J62">
        <v>3616.4057619999999</v>
      </c>
      <c r="K62">
        <v>233.945099</v>
      </c>
      <c r="L62">
        <v>20.182504999999999</v>
      </c>
      <c r="M62">
        <v>3461.764404</v>
      </c>
      <c r="N62">
        <v>295.54528800000003</v>
      </c>
      <c r="O62">
        <v>26.491911000000002</v>
      </c>
      <c r="P62">
        <v>3557.398682</v>
      </c>
      <c r="Q62">
        <v>263.220551</v>
      </c>
      <c r="R62">
        <v>55.820239999999998</v>
      </c>
      <c r="S62">
        <v>3425.100586</v>
      </c>
      <c r="T62">
        <v>351.65625</v>
      </c>
      <c r="U62">
        <v>19.728424</v>
      </c>
      <c r="V62">
        <v>3588.2810060000002</v>
      </c>
      <c r="W62">
        <v>328.81100500000002</v>
      </c>
      <c r="X62">
        <v>23.949795000000002</v>
      </c>
      <c r="Y62">
        <v>3400.2995609999998</v>
      </c>
      <c r="Z62" s="1">
        <f t="shared" si="0"/>
        <v>302.08323675000003</v>
      </c>
      <c r="AA62" s="1">
        <f t="shared" si="0"/>
        <v>25.096170499999996</v>
      </c>
      <c r="AB62" s="1">
        <f t="shared" si="0"/>
        <v>3546.4970093750003</v>
      </c>
    </row>
    <row r="63" spans="1:28">
      <c r="A63">
        <v>58</v>
      </c>
      <c r="B63">
        <v>297.63485700000001</v>
      </c>
      <c r="C63">
        <v>79.669128000000001</v>
      </c>
      <c r="D63">
        <v>3628.7485350000002</v>
      </c>
      <c r="E63">
        <v>310.437073</v>
      </c>
      <c r="F63">
        <v>-23.352920999999998</v>
      </c>
      <c r="G63">
        <v>3590.2329100000002</v>
      </c>
      <c r="H63">
        <v>388.55898999999999</v>
      </c>
      <c r="I63">
        <v>-8.0297180000000008</v>
      </c>
      <c r="J63">
        <v>3561.8090820000002</v>
      </c>
      <c r="K63">
        <v>254.018326</v>
      </c>
      <c r="L63">
        <v>18.257521000000001</v>
      </c>
      <c r="M63">
        <v>3402.8957519999999</v>
      </c>
      <c r="N63">
        <v>312.74856599999998</v>
      </c>
      <c r="O63">
        <v>24.997496000000002</v>
      </c>
      <c r="P63">
        <v>3495.4748540000001</v>
      </c>
      <c r="Q63">
        <v>279.93264799999997</v>
      </c>
      <c r="R63">
        <v>54.501358000000003</v>
      </c>
      <c r="S63">
        <v>3371.7436520000001</v>
      </c>
      <c r="T63">
        <v>370.07113600000002</v>
      </c>
      <c r="U63">
        <v>19.227865000000001</v>
      </c>
      <c r="V63">
        <v>3529.3195799999999</v>
      </c>
      <c r="W63">
        <v>345.71899400000001</v>
      </c>
      <c r="X63">
        <v>24.049213000000002</v>
      </c>
      <c r="Y63">
        <v>3340.1254880000001</v>
      </c>
      <c r="Z63" s="1">
        <f t="shared" si="0"/>
        <v>319.89007374999994</v>
      </c>
      <c r="AA63" s="1">
        <f t="shared" si="0"/>
        <v>23.664992750000003</v>
      </c>
      <c r="AB63" s="1">
        <f t="shared" si="0"/>
        <v>3490.0437316250004</v>
      </c>
    </row>
    <row r="64" spans="1:28">
      <c r="A64">
        <v>59</v>
      </c>
      <c r="B64">
        <v>316.20919800000001</v>
      </c>
      <c r="C64">
        <v>73.556053000000006</v>
      </c>
      <c r="D64">
        <v>3577.713135</v>
      </c>
      <c r="E64">
        <v>326.160889</v>
      </c>
      <c r="F64">
        <v>-24.375343000000001</v>
      </c>
      <c r="G64">
        <v>3529.3718260000001</v>
      </c>
      <c r="H64">
        <v>403.98922700000003</v>
      </c>
      <c r="I64">
        <v>-5.1390520000000004</v>
      </c>
      <c r="J64">
        <v>3500.2683109999998</v>
      </c>
      <c r="K64">
        <v>271.47155800000002</v>
      </c>
      <c r="L64">
        <v>17.960229999999999</v>
      </c>
      <c r="M64">
        <v>3341.4726559999999</v>
      </c>
      <c r="N64">
        <v>329.12194799999997</v>
      </c>
      <c r="O64">
        <v>24.143070000000002</v>
      </c>
      <c r="P64">
        <v>3427.6713869999999</v>
      </c>
      <c r="Q64">
        <v>293.34985399999999</v>
      </c>
      <c r="R64">
        <v>53.048850999999999</v>
      </c>
      <c r="S64">
        <v>3315.906982</v>
      </c>
      <c r="T64">
        <v>386.41705300000001</v>
      </c>
      <c r="U64">
        <v>19.278849000000001</v>
      </c>
      <c r="V64">
        <v>3464.336914</v>
      </c>
      <c r="W64">
        <v>360.47091699999999</v>
      </c>
      <c r="X64">
        <v>24.388870000000001</v>
      </c>
      <c r="Y64">
        <v>3275.8085940000001</v>
      </c>
      <c r="Z64" s="1">
        <f t="shared" si="0"/>
        <v>335.89883050000003</v>
      </c>
      <c r="AA64" s="1">
        <f t="shared" si="0"/>
        <v>22.857690999999999</v>
      </c>
      <c r="AB64" s="1">
        <f t="shared" si="0"/>
        <v>3429.0687256250003</v>
      </c>
    </row>
    <row r="65" spans="1:28">
      <c r="A65">
        <v>60</v>
      </c>
      <c r="B65">
        <v>334.07354700000002</v>
      </c>
      <c r="C65">
        <v>70.028419</v>
      </c>
      <c r="D65">
        <v>3521.0041500000002</v>
      </c>
      <c r="E65">
        <v>341.08169600000002</v>
      </c>
      <c r="F65">
        <v>-24.621932999999999</v>
      </c>
      <c r="G65">
        <v>3466.9304200000001</v>
      </c>
      <c r="H65">
        <v>419.01861600000001</v>
      </c>
      <c r="I65">
        <v>-1.541839</v>
      </c>
      <c r="J65">
        <v>3433.9008789999998</v>
      </c>
      <c r="K65">
        <v>287.27136200000001</v>
      </c>
      <c r="L65">
        <v>18.922080999999999</v>
      </c>
      <c r="M65">
        <v>3277.0107419999999</v>
      </c>
      <c r="N65">
        <v>344.57302900000002</v>
      </c>
      <c r="O65">
        <v>23.953661</v>
      </c>
      <c r="P65">
        <v>3355.476318</v>
      </c>
      <c r="Q65">
        <v>304.191956</v>
      </c>
      <c r="R65">
        <v>51.322024999999996</v>
      </c>
      <c r="S65">
        <v>3257.4782709999999</v>
      </c>
      <c r="T65">
        <v>400.5625</v>
      </c>
      <c r="U65">
        <v>19.490549000000001</v>
      </c>
      <c r="V65">
        <v>3395.5024410000001</v>
      </c>
      <c r="W65">
        <v>372.50457799999998</v>
      </c>
      <c r="X65">
        <v>24.754239999999999</v>
      </c>
      <c r="Y65">
        <v>3206.2065429999998</v>
      </c>
      <c r="Z65" s="1">
        <f t="shared" si="0"/>
        <v>350.40966050000003</v>
      </c>
      <c r="AA65" s="1">
        <f t="shared" si="0"/>
        <v>22.788400374999998</v>
      </c>
      <c r="AB65" s="1">
        <f t="shared" si="0"/>
        <v>3364.1887205000003</v>
      </c>
    </row>
    <row r="66" spans="1:28">
      <c r="A66">
        <v>61</v>
      </c>
      <c r="B66">
        <v>351.03878800000001</v>
      </c>
      <c r="C66">
        <v>68.666839999999993</v>
      </c>
      <c r="D66">
        <v>3460.1701659999999</v>
      </c>
      <c r="E66">
        <v>355.00994900000001</v>
      </c>
      <c r="F66">
        <v>-24.442727999999999</v>
      </c>
      <c r="G66">
        <v>3401.7329100000002</v>
      </c>
      <c r="H66">
        <v>434.747345</v>
      </c>
      <c r="I66">
        <v>2.7926410000000002</v>
      </c>
      <c r="J66">
        <v>3364.6721189999998</v>
      </c>
      <c r="K66">
        <v>302.33764600000001</v>
      </c>
      <c r="L66">
        <v>20.750736</v>
      </c>
      <c r="M66">
        <v>3209.0722660000001</v>
      </c>
      <c r="N66">
        <v>358.61004600000001</v>
      </c>
      <c r="O66">
        <v>24.182739000000002</v>
      </c>
      <c r="P66">
        <v>3279.7253420000002</v>
      </c>
      <c r="Q66">
        <v>314.84686299999998</v>
      </c>
      <c r="R66">
        <v>49.655357000000002</v>
      </c>
      <c r="S66">
        <v>3194.9147950000001</v>
      </c>
      <c r="T66">
        <v>412.40792800000003</v>
      </c>
      <c r="U66">
        <v>19.500022999999999</v>
      </c>
      <c r="V66">
        <v>3324.826172</v>
      </c>
      <c r="W66">
        <v>382.73971599999999</v>
      </c>
      <c r="X66">
        <v>24.910746</v>
      </c>
      <c r="Y66">
        <v>3131.3029790000001</v>
      </c>
      <c r="Z66" s="1">
        <f t="shared" si="0"/>
        <v>363.96728512500005</v>
      </c>
      <c r="AA66" s="1">
        <f t="shared" si="0"/>
        <v>23.252044249999997</v>
      </c>
      <c r="AB66" s="1">
        <f t="shared" si="0"/>
        <v>3295.8020936250005</v>
      </c>
    </row>
    <row r="67" spans="1:28">
      <c r="A67">
        <v>62</v>
      </c>
      <c r="B67">
        <v>366.79199199999999</v>
      </c>
      <c r="C67">
        <v>68.390747000000005</v>
      </c>
      <c r="D67">
        <v>3397.2639159999999</v>
      </c>
      <c r="E67">
        <v>367.68554699999999</v>
      </c>
      <c r="F67">
        <v>-24.350943000000001</v>
      </c>
      <c r="G67">
        <v>3331.9357909999999</v>
      </c>
      <c r="H67">
        <v>450.360321</v>
      </c>
      <c r="I67">
        <v>7.5995109999999997</v>
      </c>
      <c r="J67">
        <v>3292.3186040000001</v>
      </c>
      <c r="K67">
        <v>316.86380000000003</v>
      </c>
      <c r="L67">
        <v>22.792833000000002</v>
      </c>
      <c r="M67">
        <v>3137.9804690000001</v>
      </c>
      <c r="N67">
        <v>370.73007200000001</v>
      </c>
      <c r="O67">
        <v>24.567399999999999</v>
      </c>
      <c r="P67">
        <v>3201.1960450000001</v>
      </c>
      <c r="Q67">
        <v>327.74835200000001</v>
      </c>
      <c r="R67">
        <v>48.399143000000002</v>
      </c>
      <c r="S67">
        <v>3126.6166990000002</v>
      </c>
      <c r="T67">
        <v>422.25466899999998</v>
      </c>
      <c r="U67">
        <v>19.346350000000001</v>
      </c>
      <c r="V67">
        <v>3252.0458979999999</v>
      </c>
      <c r="W67">
        <v>392.54556300000002</v>
      </c>
      <c r="X67">
        <v>24.617739</v>
      </c>
      <c r="Y67">
        <v>3051.4213869999999</v>
      </c>
      <c r="Z67" s="1">
        <f t="shared" si="0"/>
        <v>376.87253950000002</v>
      </c>
      <c r="AA67" s="1">
        <f t="shared" si="0"/>
        <v>23.920347500000002</v>
      </c>
      <c r="AB67" s="1">
        <f t="shared" si="0"/>
        <v>3223.8473511249999</v>
      </c>
    </row>
    <row r="68" spans="1:28">
      <c r="A68">
        <v>63</v>
      </c>
      <c r="B68">
        <v>381.04321299999998</v>
      </c>
      <c r="C68">
        <v>68.153701999999996</v>
      </c>
      <c r="D68">
        <v>3334.0671390000002</v>
      </c>
      <c r="E68">
        <v>378.86834700000003</v>
      </c>
      <c r="F68">
        <v>-24.828754</v>
      </c>
      <c r="G68">
        <v>3255.844971</v>
      </c>
      <c r="H68">
        <v>463.661743</v>
      </c>
      <c r="I68">
        <v>12.40075</v>
      </c>
      <c r="J68">
        <v>3214.970703</v>
      </c>
      <c r="K68">
        <v>330.51943999999997</v>
      </c>
      <c r="L68">
        <v>24.206848000000001</v>
      </c>
      <c r="M68">
        <v>3064.6083979999999</v>
      </c>
      <c r="N68">
        <v>380.95666499999999</v>
      </c>
      <c r="O68">
        <v>24.847891000000001</v>
      </c>
      <c r="P68">
        <v>3119.9240719999998</v>
      </c>
      <c r="Q68">
        <v>343.096405</v>
      </c>
      <c r="R68">
        <v>47.380347999999998</v>
      </c>
      <c r="S68">
        <v>3052.1489259999998</v>
      </c>
      <c r="T68">
        <v>430.692902</v>
      </c>
      <c r="U68">
        <v>19.358360000000001</v>
      </c>
      <c r="V68">
        <v>3175.2631839999999</v>
      </c>
      <c r="W68">
        <v>403.09118699999999</v>
      </c>
      <c r="X68">
        <v>23.666785999999998</v>
      </c>
      <c r="Y68">
        <v>2966.9748540000001</v>
      </c>
      <c r="Z68" s="1">
        <f t="shared" si="0"/>
        <v>388.99123774999998</v>
      </c>
      <c r="AA68" s="1">
        <f t="shared" si="0"/>
        <v>24.398241375000001</v>
      </c>
      <c r="AB68" s="1">
        <f t="shared" si="0"/>
        <v>3147.975280875</v>
      </c>
    </row>
    <row r="69" spans="1:28">
      <c r="A69">
        <v>64</v>
      </c>
      <c r="B69">
        <v>393.73281900000001</v>
      </c>
      <c r="C69">
        <v>67.250923</v>
      </c>
      <c r="D69">
        <v>3269.64624</v>
      </c>
      <c r="E69">
        <v>388.518036</v>
      </c>
      <c r="F69">
        <v>-26.048183000000002</v>
      </c>
      <c r="G69">
        <v>3173.2558589999999</v>
      </c>
      <c r="H69">
        <v>472.51165800000001</v>
      </c>
      <c r="I69">
        <v>16.722909999999999</v>
      </c>
      <c r="J69">
        <v>3130.7966310000002</v>
      </c>
      <c r="K69">
        <v>342.95822099999998</v>
      </c>
      <c r="L69">
        <v>24.183001999999998</v>
      </c>
      <c r="M69">
        <v>2989.758789</v>
      </c>
      <c r="N69">
        <v>390.00857500000001</v>
      </c>
      <c r="O69">
        <v>24.768625</v>
      </c>
      <c r="P69">
        <v>3034.9641109999998</v>
      </c>
      <c r="Q69">
        <v>358.14282200000002</v>
      </c>
      <c r="R69">
        <v>45.735194999999997</v>
      </c>
      <c r="S69">
        <v>2972.6164549999999</v>
      </c>
      <c r="T69">
        <v>438.29986600000001</v>
      </c>
      <c r="U69">
        <v>19.844525999999998</v>
      </c>
      <c r="V69">
        <v>3092.6179200000001</v>
      </c>
      <c r="W69">
        <v>413.54751599999997</v>
      </c>
      <c r="X69">
        <v>22.171061999999999</v>
      </c>
      <c r="Y69">
        <v>2879.2680660000001</v>
      </c>
      <c r="Z69" s="1">
        <f t="shared" si="0"/>
        <v>399.714939125</v>
      </c>
      <c r="AA69" s="1">
        <f t="shared" si="0"/>
        <v>24.328507500000001</v>
      </c>
      <c r="AB69" s="1">
        <f t="shared" si="0"/>
        <v>3067.8655088750002</v>
      </c>
    </row>
    <row r="70" spans="1:28">
      <c r="A70">
        <v>65</v>
      </c>
      <c r="B70">
        <v>404.93344100000002</v>
      </c>
      <c r="C70">
        <v>65.173996000000002</v>
      </c>
      <c r="D70">
        <v>3201.508789</v>
      </c>
      <c r="E70">
        <v>396.70892300000003</v>
      </c>
      <c r="F70">
        <v>-28.002974999999999</v>
      </c>
      <c r="G70">
        <v>3084.8220209999999</v>
      </c>
      <c r="H70">
        <v>476.74856599999998</v>
      </c>
      <c r="I70">
        <v>20.303737999999999</v>
      </c>
      <c r="J70">
        <v>3039.6696780000002</v>
      </c>
      <c r="K70">
        <v>353.726135</v>
      </c>
      <c r="L70">
        <v>22.736332000000001</v>
      </c>
      <c r="M70">
        <v>2912.351318</v>
      </c>
      <c r="N70">
        <v>398.63385</v>
      </c>
      <c r="O70">
        <v>24.078205000000001</v>
      </c>
      <c r="P70">
        <v>2945.321289</v>
      </c>
      <c r="Q70">
        <v>369.97677599999997</v>
      </c>
      <c r="R70">
        <v>42.569347</v>
      </c>
      <c r="S70">
        <v>2889.2109380000002</v>
      </c>
      <c r="T70">
        <v>445.20517000000001</v>
      </c>
      <c r="U70">
        <v>20.498304000000001</v>
      </c>
      <c r="V70">
        <v>3004.0048830000001</v>
      </c>
      <c r="W70">
        <v>421.93685900000003</v>
      </c>
      <c r="X70">
        <v>20.428604</v>
      </c>
      <c r="Y70">
        <v>2790.1191410000001</v>
      </c>
      <c r="Z70" s="1">
        <f t="shared" si="0"/>
        <v>408.48371500000002</v>
      </c>
      <c r="AA70" s="1">
        <f t="shared" si="0"/>
        <v>23.473193875</v>
      </c>
      <c r="AB70" s="1">
        <f t="shared" si="0"/>
        <v>2983.3760071249999</v>
      </c>
    </row>
    <row r="71" spans="1:28">
      <c r="A71">
        <v>66</v>
      </c>
      <c r="B71">
        <v>414.71838400000001</v>
      </c>
      <c r="C71">
        <v>61.452061</v>
      </c>
      <c r="D71">
        <v>3127.2092290000001</v>
      </c>
      <c r="E71">
        <v>403.51464800000002</v>
      </c>
      <c r="F71">
        <v>-30.675865000000002</v>
      </c>
      <c r="G71">
        <v>2991.211182</v>
      </c>
      <c r="H71">
        <v>478.18942299999998</v>
      </c>
      <c r="I71">
        <v>23.092214999999999</v>
      </c>
      <c r="J71">
        <v>2943.1682129999999</v>
      </c>
      <c r="K71">
        <v>362.26156600000002</v>
      </c>
      <c r="L71">
        <v>20.706696999999998</v>
      </c>
      <c r="M71">
        <v>2829.4235840000001</v>
      </c>
      <c r="N71">
        <v>406.69705199999999</v>
      </c>
      <c r="O71">
        <v>22.715294</v>
      </c>
      <c r="P71">
        <v>2850.8442380000001</v>
      </c>
      <c r="Q71">
        <v>377.59771699999999</v>
      </c>
      <c r="R71">
        <v>37.803306999999997</v>
      </c>
      <c r="S71">
        <v>2802.2192380000001</v>
      </c>
      <c r="T71">
        <v>451.09079000000003</v>
      </c>
      <c r="U71">
        <v>20.398116999999999</v>
      </c>
      <c r="V71">
        <v>2911.07251</v>
      </c>
      <c r="W71">
        <v>426.34774800000002</v>
      </c>
      <c r="X71">
        <v>18.732306999999999</v>
      </c>
      <c r="Y71">
        <v>2701.2385250000002</v>
      </c>
      <c r="Z71" s="1">
        <f t="shared" ref="Z71:AB106" si="1">(B71+E71+H71+K71+N71+Q71+T71+W71)/8</f>
        <v>415.05216600000006</v>
      </c>
      <c r="AA71" s="1">
        <f t="shared" si="1"/>
        <v>21.778016624999999</v>
      </c>
      <c r="AB71" s="1">
        <f t="shared" si="1"/>
        <v>2894.5483398750002</v>
      </c>
    </row>
    <row r="72" spans="1:28">
      <c r="A72">
        <v>67</v>
      </c>
      <c r="B72">
        <v>423.13342299999999</v>
      </c>
      <c r="C72">
        <v>56.489193</v>
      </c>
      <c r="D72">
        <v>3045.9541020000001</v>
      </c>
      <c r="E72">
        <v>408.95306399999998</v>
      </c>
      <c r="F72">
        <v>-33.828502999999998</v>
      </c>
      <c r="G72">
        <v>2893.219482</v>
      </c>
      <c r="H72">
        <v>478.71530200000001</v>
      </c>
      <c r="I72">
        <v>25.052584</v>
      </c>
      <c r="J72">
        <v>2842.9223630000001</v>
      </c>
      <c r="K72">
        <v>368.01769999999999</v>
      </c>
      <c r="L72">
        <v>18.955646999999999</v>
      </c>
      <c r="M72">
        <v>2737.9897460000002</v>
      </c>
      <c r="N72">
        <v>412.79922499999998</v>
      </c>
      <c r="O72">
        <v>20.890332999999998</v>
      </c>
      <c r="P72">
        <v>2752.586182</v>
      </c>
      <c r="Q72">
        <v>382.736603</v>
      </c>
      <c r="R72">
        <v>32.522728000000001</v>
      </c>
      <c r="S72">
        <v>2710.6362300000001</v>
      </c>
      <c r="T72">
        <v>455.62042200000002</v>
      </c>
      <c r="U72">
        <v>18.617502000000002</v>
      </c>
      <c r="V72">
        <v>2815.5205080000001</v>
      </c>
      <c r="W72">
        <v>426.84939600000001</v>
      </c>
      <c r="X72">
        <v>17.193231999999998</v>
      </c>
      <c r="Y72">
        <v>2611.546143</v>
      </c>
      <c r="Z72" s="1">
        <f t="shared" si="1"/>
        <v>419.60314187500001</v>
      </c>
      <c r="AA72" s="1">
        <f t="shared" si="1"/>
        <v>19.486589499999997</v>
      </c>
      <c r="AB72" s="1">
        <f t="shared" si="1"/>
        <v>2801.2968445000001</v>
      </c>
    </row>
    <row r="73" spans="1:28">
      <c r="A73">
        <v>68</v>
      </c>
      <c r="B73">
        <v>430.19558699999999</v>
      </c>
      <c r="C73">
        <v>51.602139000000001</v>
      </c>
      <c r="D73">
        <v>2958.6752929999998</v>
      </c>
      <c r="E73">
        <v>412.98370399999999</v>
      </c>
      <c r="F73">
        <v>-36.991881999999997</v>
      </c>
      <c r="G73">
        <v>2791.7797850000002</v>
      </c>
      <c r="H73">
        <v>479.21649200000002</v>
      </c>
      <c r="I73">
        <v>26.424522</v>
      </c>
      <c r="J73">
        <v>2739.560547</v>
      </c>
      <c r="K73">
        <v>371.32879600000001</v>
      </c>
      <c r="L73">
        <v>17.702584999999999</v>
      </c>
      <c r="M73">
        <v>2637.7141109999998</v>
      </c>
      <c r="N73">
        <v>415.46621699999997</v>
      </c>
      <c r="O73">
        <v>18.835608000000001</v>
      </c>
      <c r="P73">
        <v>2651.6777339999999</v>
      </c>
      <c r="Q73">
        <v>387.31234699999999</v>
      </c>
      <c r="R73">
        <v>27.891725999999998</v>
      </c>
      <c r="S73">
        <v>2613.3701169999999</v>
      </c>
      <c r="T73">
        <v>458.50979599999999</v>
      </c>
      <c r="U73">
        <v>15.219842</v>
      </c>
      <c r="V73">
        <v>2717.915039</v>
      </c>
      <c r="W73">
        <v>425.57696499999997</v>
      </c>
      <c r="X73">
        <v>15.732811999999999</v>
      </c>
      <c r="Y73">
        <v>2517.0534670000002</v>
      </c>
      <c r="Z73" s="1">
        <f t="shared" si="1"/>
        <v>422.57373799999993</v>
      </c>
      <c r="AA73" s="1">
        <f t="shared" si="1"/>
        <v>17.052168999999999</v>
      </c>
      <c r="AB73" s="1">
        <f t="shared" si="1"/>
        <v>2703.4682616249997</v>
      </c>
    </row>
    <row r="74" spans="1:28">
      <c r="A74">
        <v>69</v>
      </c>
      <c r="B74">
        <v>435.92016599999999</v>
      </c>
      <c r="C74">
        <v>48.142268999999999</v>
      </c>
      <c r="D74">
        <v>2866.3820799999999</v>
      </c>
      <c r="E74">
        <v>415.56393400000002</v>
      </c>
      <c r="F74">
        <v>-39.688147999999998</v>
      </c>
      <c r="G74">
        <v>2687.8242190000001</v>
      </c>
      <c r="H74">
        <v>479.20837399999999</v>
      </c>
      <c r="I74">
        <v>27.829895</v>
      </c>
      <c r="J74">
        <v>2632.3210450000001</v>
      </c>
      <c r="K74">
        <v>373.75164799999999</v>
      </c>
      <c r="L74">
        <v>16.275891999999999</v>
      </c>
      <c r="M74">
        <v>2531.938721</v>
      </c>
      <c r="N74">
        <v>414.54083300000002</v>
      </c>
      <c r="O74">
        <v>16.839472000000001</v>
      </c>
      <c r="P74">
        <v>2548.2810060000002</v>
      </c>
      <c r="Q74">
        <v>391.91162100000003</v>
      </c>
      <c r="R74">
        <v>24.405242999999999</v>
      </c>
      <c r="S74">
        <v>2510.148193</v>
      </c>
      <c r="T74">
        <v>459.54675300000002</v>
      </c>
      <c r="U74">
        <v>11.641994</v>
      </c>
      <c r="V74">
        <v>2617.2475589999999</v>
      </c>
      <c r="W74">
        <v>424.74859600000002</v>
      </c>
      <c r="X74">
        <v>14.263966</v>
      </c>
      <c r="Y74">
        <v>2413.656982</v>
      </c>
      <c r="Z74" s="1">
        <f t="shared" si="1"/>
        <v>424.39899062500001</v>
      </c>
      <c r="AA74" s="1">
        <f t="shared" si="1"/>
        <v>14.963822875</v>
      </c>
      <c r="AB74" s="1">
        <f t="shared" si="1"/>
        <v>2600.9749756250003</v>
      </c>
    </row>
    <row r="75" spans="1:28">
      <c r="A75">
        <v>70</v>
      </c>
      <c r="B75">
        <v>440.27346799999998</v>
      </c>
      <c r="C75">
        <v>46.563884999999999</v>
      </c>
      <c r="D75">
        <v>2769.8266600000002</v>
      </c>
      <c r="E75">
        <v>416.69580100000002</v>
      </c>
      <c r="F75">
        <v>-41.651423999999999</v>
      </c>
      <c r="G75">
        <v>2581.6889649999998</v>
      </c>
      <c r="H75">
        <v>478.105255</v>
      </c>
      <c r="I75">
        <v>29.91534</v>
      </c>
      <c r="J75">
        <v>2520.3486330000001</v>
      </c>
      <c r="K75">
        <v>376.923157</v>
      </c>
      <c r="L75">
        <v>13.943156</v>
      </c>
      <c r="M75">
        <v>2424.258057</v>
      </c>
      <c r="N75">
        <v>411.90713499999998</v>
      </c>
      <c r="O75">
        <v>15.277214000000001</v>
      </c>
      <c r="P75">
        <v>2441.056885</v>
      </c>
      <c r="Q75">
        <v>395.05639600000001</v>
      </c>
      <c r="R75">
        <v>21.521021000000001</v>
      </c>
      <c r="S75">
        <v>2401.9653320000002</v>
      </c>
      <c r="T75">
        <v>458.52548200000001</v>
      </c>
      <c r="U75">
        <v>9.4144959999999998</v>
      </c>
      <c r="V75">
        <v>2512.3959960000002</v>
      </c>
      <c r="W75">
        <v>425.04306000000003</v>
      </c>
      <c r="X75">
        <v>12.743548000000001</v>
      </c>
      <c r="Y75">
        <v>2299.9250489999999</v>
      </c>
      <c r="Z75" s="1">
        <f t="shared" si="1"/>
        <v>425.31621924999996</v>
      </c>
      <c r="AA75" s="1">
        <f t="shared" si="1"/>
        <v>13.465904500000001</v>
      </c>
      <c r="AB75" s="1">
        <f t="shared" si="1"/>
        <v>2493.9331971250003</v>
      </c>
    </row>
    <row r="76" spans="1:28">
      <c r="A76">
        <v>71</v>
      </c>
      <c r="B76">
        <v>443.12866200000002</v>
      </c>
      <c r="C76">
        <v>45.617058</v>
      </c>
      <c r="D76">
        <v>2669.2741700000001</v>
      </c>
      <c r="E76">
        <v>416.466339</v>
      </c>
      <c r="F76">
        <v>-43.018566</v>
      </c>
      <c r="G76">
        <v>2472.5766600000002</v>
      </c>
      <c r="H76">
        <v>475.34234600000002</v>
      </c>
      <c r="I76">
        <v>32.921596999999998</v>
      </c>
      <c r="J76">
        <v>2403.625732</v>
      </c>
      <c r="K76">
        <v>381.273956</v>
      </c>
      <c r="L76">
        <v>10.555045</v>
      </c>
      <c r="M76">
        <v>2315.953125</v>
      </c>
      <c r="N76">
        <v>409.603455</v>
      </c>
      <c r="O76">
        <v>14.526527</v>
      </c>
      <c r="P76">
        <v>2328.5466310000002</v>
      </c>
      <c r="Q76">
        <v>395.10079999999999</v>
      </c>
      <c r="R76">
        <v>18.611886999999999</v>
      </c>
      <c r="S76">
        <v>2289.9250489999999</v>
      </c>
      <c r="T76">
        <v>455.36999500000002</v>
      </c>
      <c r="U76">
        <v>9.1534080000000007</v>
      </c>
      <c r="V76">
        <v>2402.2531739999999</v>
      </c>
      <c r="W76">
        <v>424.21499599999999</v>
      </c>
      <c r="X76">
        <v>11.211861000000001</v>
      </c>
      <c r="Y76">
        <v>2179.498047</v>
      </c>
      <c r="Z76" s="1">
        <f t="shared" si="1"/>
        <v>425.06256862500004</v>
      </c>
      <c r="AA76" s="1">
        <f t="shared" si="1"/>
        <v>12.447352125</v>
      </c>
      <c r="AB76" s="1">
        <f t="shared" si="1"/>
        <v>2382.7065735000001</v>
      </c>
    </row>
    <row r="77" spans="1:28">
      <c r="A77">
        <v>72</v>
      </c>
      <c r="B77">
        <v>444.34835800000002</v>
      </c>
      <c r="C77">
        <v>43.861313000000003</v>
      </c>
      <c r="D77">
        <v>2564.9365229999999</v>
      </c>
      <c r="E77">
        <v>414.97210699999999</v>
      </c>
      <c r="F77">
        <v>-43.971443000000001</v>
      </c>
      <c r="G77">
        <v>2359.5654300000001</v>
      </c>
      <c r="H77">
        <v>470.39553799999999</v>
      </c>
      <c r="I77">
        <v>36.301048000000002</v>
      </c>
      <c r="J77">
        <v>2283.7670899999998</v>
      </c>
      <c r="K77">
        <v>384.89205900000002</v>
      </c>
      <c r="L77">
        <v>7.094703</v>
      </c>
      <c r="M77">
        <v>2203.8115229999999</v>
      </c>
      <c r="N77">
        <v>408.06057700000002</v>
      </c>
      <c r="O77">
        <v>14.582599</v>
      </c>
      <c r="P77">
        <v>2209.9858399999998</v>
      </c>
      <c r="Q77">
        <v>391.14352400000001</v>
      </c>
      <c r="R77">
        <v>15.376094999999999</v>
      </c>
      <c r="S77">
        <v>2175.0588379999999</v>
      </c>
      <c r="T77">
        <v>450.25607300000001</v>
      </c>
      <c r="U77">
        <v>9.6988880000000002</v>
      </c>
      <c r="V77">
        <v>2285.744385</v>
      </c>
      <c r="W77">
        <v>419.69198599999999</v>
      </c>
      <c r="X77">
        <v>9.7185590000000008</v>
      </c>
      <c r="Y77">
        <v>2056.586182</v>
      </c>
      <c r="Z77" s="1">
        <f t="shared" si="1"/>
        <v>422.97002774999999</v>
      </c>
      <c r="AA77" s="1">
        <f t="shared" si="1"/>
        <v>11.582720249999999</v>
      </c>
      <c r="AB77" s="1">
        <f t="shared" si="1"/>
        <v>2267.431976375</v>
      </c>
    </row>
    <row r="78" spans="1:28">
      <c r="A78">
        <v>73</v>
      </c>
      <c r="B78">
        <v>443.75826999999998</v>
      </c>
      <c r="C78">
        <v>40.287261999999998</v>
      </c>
      <c r="D78">
        <v>2456.9655760000001</v>
      </c>
      <c r="E78">
        <v>412.06906099999998</v>
      </c>
      <c r="F78">
        <v>-44.613194</v>
      </c>
      <c r="G78">
        <v>2242.0854490000002</v>
      </c>
      <c r="H78">
        <v>462.745453</v>
      </c>
      <c r="I78">
        <v>39.415691000000002</v>
      </c>
      <c r="J78">
        <v>2162.5727539999998</v>
      </c>
      <c r="K78">
        <v>385.59713699999998</v>
      </c>
      <c r="L78">
        <v>4.6747500000000004</v>
      </c>
      <c r="M78">
        <v>2084.1083979999999</v>
      </c>
      <c r="N78">
        <v>405.00637799999998</v>
      </c>
      <c r="O78">
        <v>14.797515000000001</v>
      </c>
      <c r="P78">
        <v>2085.7763669999999</v>
      </c>
      <c r="Q78">
        <v>383.53491200000002</v>
      </c>
      <c r="R78">
        <v>12.059029000000001</v>
      </c>
      <c r="S78">
        <v>2058.2775879999999</v>
      </c>
      <c r="T78">
        <v>443.38836700000002</v>
      </c>
      <c r="U78">
        <v>9.6878340000000005</v>
      </c>
      <c r="V78">
        <v>2161.7995609999998</v>
      </c>
      <c r="W78">
        <v>409.73028599999998</v>
      </c>
      <c r="X78">
        <v>8.2838130000000003</v>
      </c>
      <c r="Y78">
        <v>1934.2158199999999</v>
      </c>
      <c r="Z78" s="1">
        <f t="shared" si="1"/>
        <v>418.22873299999998</v>
      </c>
      <c r="AA78" s="1">
        <f t="shared" si="1"/>
        <v>10.574087499999999</v>
      </c>
      <c r="AB78" s="1">
        <f t="shared" si="1"/>
        <v>2148.2251891250003</v>
      </c>
    </row>
    <row r="79" spans="1:28">
      <c r="A79">
        <v>74</v>
      </c>
      <c r="B79">
        <v>441.04956099999998</v>
      </c>
      <c r="C79">
        <v>35.451076999999998</v>
      </c>
      <c r="D79">
        <v>2345.2990719999998</v>
      </c>
      <c r="E79">
        <v>406.739532</v>
      </c>
      <c r="F79">
        <v>-44.760936999999998</v>
      </c>
      <c r="G79">
        <v>2120.85376</v>
      </c>
      <c r="H79">
        <v>451.944275</v>
      </c>
      <c r="I79">
        <v>41.774090000000001</v>
      </c>
      <c r="J79">
        <v>2040.827393</v>
      </c>
      <c r="K79">
        <v>381.80807499999997</v>
      </c>
      <c r="L79">
        <v>3.9478330000000001</v>
      </c>
      <c r="M79">
        <v>1955.305908</v>
      </c>
      <c r="N79">
        <v>397.92422499999998</v>
      </c>
      <c r="O79">
        <v>14.465310000000001</v>
      </c>
      <c r="P79">
        <v>1956.4350589999999</v>
      </c>
      <c r="Q79">
        <v>372.74652099999997</v>
      </c>
      <c r="R79">
        <v>8.9556079999999998</v>
      </c>
      <c r="S79">
        <v>1940.468384</v>
      </c>
      <c r="T79">
        <v>434.778503</v>
      </c>
      <c r="U79">
        <v>8.3238710000000005</v>
      </c>
      <c r="V79">
        <v>2030.4255370000001</v>
      </c>
      <c r="W79">
        <v>395.59524499999998</v>
      </c>
      <c r="X79">
        <v>6.8207940000000002</v>
      </c>
      <c r="Y79">
        <v>1811.1252440000001</v>
      </c>
      <c r="Z79" s="1">
        <f t="shared" si="1"/>
        <v>410.32324212499998</v>
      </c>
      <c r="AA79" s="1">
        <f t="shared" si="1"/>
        <v>9.3722057500000009</v>
      </c>
      <c r="AB79" s="1">
        <f t="shared" si="1"/>
        <v>2025.0925446250001</v>
      </c>
    </row>
    <row r="80" spans="1:28">
      <c r="A80">
        <v>75</v>
      </c>
      <c r="B80">
        <v>435.88287400000002</v>
      </c>
      <c r="C80">
        <v>30.264284</v>
      </c>
      <c r="D80">
        <v>2229.828857</v>
      </c>
      <c r="E80">
        <v>397.76767000000001</v>
      </c>
      <c r="F80">
        <v>-44.166893000000002</v>
      </c>
      <c r="G80">
        <v>1996.8819579999999</v>
      </c>
      <c r="H80">
        <v>437.74179099999998</v>
      </c>
      <c r="I80">
        <v>43.289703000000003</v>
      </c>
      <c r="J80">
        <v>1916.5069579999999</v>
      </c>
      <c r="K80">
        <v>373.59909099999999</v>
      </c>
      <c r="L80">
        <v>4.2957850000000004</v>
      </c>
      <c r="M80">
        <v>1821.9072269999999</v>
      </c>
      <c r="N80">
        <v>385.70980800000001</v>
      </c>
      <c r="O80">
        <v>13.229668</v>
      </c>
      <c r="P80">
        <v>1822.8110349999999</v>
      </c>
      <c r="Q80">
        <v>359.36767600000002</v>
      </c>
      <c r="R80">
        <v>6.0776750000000002</v>
      </c>
      <c r="S80">
        <v>1821.3652340000001</v>
      </c>
      <c r="T80">
        <v>423.90521200000001</v>
      </c>
      <c r="U80">
        <v>6.3763569999999996</v>
      </c>
      <c r="V80">
        <v>1894.6000979999999</v>
      </c>
      <c r="W80">
        <v>379.23541299999999</v>
      </c>
      <c r="X80">
        <v>5.2184249999999999</v>
      </c>
      <c r="Y80">
        <v>1685.081543</v>
      </c>
      <c r="Z80" s="1">
        <f t="shared" si="1"/>
        <v>399.15119187499999</v>
      </c>
      <c r="AA80" s="1">
        <f t="shared" si="1"/>
        <v>8.0731254999999997</v>
      </c>
      <c r="AB80" s="1">
        <f t="shared" si="1"/>
        <v>1898.6228637500003</v>
      </c>
    </row>
    <row r="81" spans="1:28">
      <c r="A81">
        <v>76</v>
      </c>
      <c r="B81">
        <v>427.926605</v>
      </c>
      <c r="C81">
        <v>25.518459</v>
      </c>
      <c r="D81">
        <v>2110.4741210000002</v>
      </c>
      <c r="E81">
        <v>384.155396</v>
      </c>
      <c r="F81">
        <v>-42.675682000000002</v>
      </c>
      <c r="G81">
        <v>1870.9708250000001</v>
      </c>
      <c r="H81">
        <v>419.921875</v>
      </c>
      <c r="I81">
        <v>43.945312999999999</v>
      </c>
      <c r="J81">
        <v>1787.109375</v>
      </c>
      <c r="K81">
        <v>361.328125</v>
      </c>
      <c r="L81">
        <v>4.8828129999999996</v>
      </c>
      <c r="M81">
        <v>1689.453125</v>
      </c>
      <c r="N81">
        <v>369.83654799999999</v>
      </c>
      <c r="O81">
        <v>11.372413999999999</v>
      </c>
      <c r="P81">
        <v>1686.357544</v>
      </c>
      <c r="Q81">
        <v>344.20263699999998</v>
      </c>
      <c r="R81">
        <v>2.920388</v>
      </c>
      <c r="S81">
        <v>1698.596313</v>
      </c>
      <c r="T81">
        <v>410.15625</v>
      </c>
      <c r="U81">
        <v>4.8828129999999996</v>
      </c>
      <c r="V81">
        <v>1757.8125</v>
      </c>
      <c r="W81">
        <v>362.277466</v>
      </c>
      <c r="X81">
        <v>3.4098190000000002</v>
      </c>
      <c r="Y81">
        <v>1554.0004879999999</v>
      </c>
      <c r="Z81" s="1">
        <f t="shared" si="1"/>
        <v>384.97561274999998</v>
      </c>
      <c r="AA81" s="1">
        <f t="shared" si="1"/>
        <v>6.7820421249999994</v>
      </c>
      <c r="AB81" s="1">
        <f t="shared" si="1"/>
        <v>1769.346786375</v>
      </c>
    </row>
    <row r="82" spans="1:28">
      <c r="A82">
        <v>77</v>
      </c>
      <c r="B82">
        <v>416.90515099999999</v>
      </c>
      <c r="C82">
        <v>21.137409000000002</v>
      </c>
      <c r="D82">
        <v>1987.368164</v>
      </c>
      <c r="E82">
        <v>366.481537</v>
      </c>
      <c r="F82">
        <v>-40.800831000000002</v>
      </c>
      <c r="G82">
        <v>1742.4160159999999</v>
      </c>
      <c r="H82">
        <v>398.37496900000002</v>
      </c>
      <c r="I82">
        <v>43.844425000000001</v>
      </c>
      <c r="J82">
        <v>1650.6362300000001</v>
      </c>
      <c r="K82">
        <v>345.418274</v>
      </c>
      <c r="L82">
        <v>5.0640739999999997</v>
      </c>
      <c r="M82">
        <v>1561.7270510000001</v>
      </c>
      <c r="N82">
        <v>352.04522700000001</v>
      </c>
      <c r="O82">
        <v>9.2433549999999993</v>
      </c>
      <c r="P82">
        <v>1548.5855710000001</v>
      </c>
      <c r="Q82">
        <v>328.07287600000001</v>
      </c>
      <c r="R82">
        <v>-1.072584</v>
      </c>
      <c r="S82">
        <v>1569.5812989999999</v>
      </c>
      <c r="T82">
        <v>393.07531699999998</v>
      </c>
      <c r="U82">
        <v>4.5634560000000004</v>
      </c>
      <c r="V82">
        <v>1622.741943</v>
      </c>
      <c r="W82">
        <v>344.020599</v>
      </c>
      <c r="X82">
        <v>1.6482079999999999</v>
      </c>
      <c r="Y82">
        <v>1416.891357</v>
      </c>
      <c r="Z82" s="1">
        <f t="shared" si="1"/>
        <v>368.04924375000002</v>
      </c>
      <c r="AA82" s="1">
        <f t="shared" si="1"/>
        <v>5.4534390000000004</v>
      </c>
      <c r="AB82" s="1">
        <f t="shared" si="1"/>
        <v>1637.4934538749999</v>
      </c>
    </row>
    <row r="83" spans="1:28">
      <c r="A83">
        <v>78</v>
      </c>
      <c r="B83">
        <v>402.56744400000002</v>
      </c>
      <c r="C83">
        <v>16.662951</v>
      </c>
      <c r="D83">
        <v>1860.737427</v>
      </c>
      <c r="E83">
        <v>346.018799</v>
      </c>
      <c r="F83">
        <v>-39.350287999999999</v>
      </c>
      <c r="G83">
        <v>1609.848999</v>
      </c>
      <c r="H83">
        <v>373.41891500000003</v>
      </c>
      <c r="I83">
        <v>43.573360000000001</v>
      </c>
      <c r="J83">
        <v>1507.1145019999999</v>
      </c>
      <c r="K83">
        <v>326.55413800000002</v>
      </c>
      <c r="L83">
        <v>4.9585229999999996</v>
      </c>
      <c r="M83">
        <v>1435.4959719999999</v>
      </c>
      <c r="N83">
        <v>333.13055400000002</v>
      </c>
      <c r="O83">
        <v>7.1964949999999996</v>
      </c>
      <c r="P83">
        <v>1409.795654</v>
      </c>
      <c r="Q83">
        <v>311.023956</v>
      </c>
      <c r="R83">
        <v>-6.0084229999999996</v>
      </c>
      <c r="S83">
        <v>1433.524414</v>
      </c>
      <c r="T83">
        <v>372.83108499999997</v>
      </c>
      <c r="U83">
        <v>4.8694559999999996</v>
      </c>
      <c r="V83">
        <v>1488.8363039999999</v>
      </c>
      <c r="W83">
        <v>322.739441</v>
      </c>
      <c r="X83">
        <v>0.32772200000000001</v>
      </c>
      <c r="Y83">
        <v>1273.2436520000001</v>
      </c>
      <c r="Z83" s="1">
        <f t="shared" si="1"/>
        <v>348.53554149999997</v>
      </c>
      <c r="AA83" s="1">
        <f t="shared" si="1"/>
        <v>4.0287245</v>
      </c>
      <c r="AB83" s="1">
        <f t="shared" si="1"/>
        <v>1502.3246155000002</v>
      </c>
    </row>
    <row r="84" spans="1:28">
      <c r="A84">
        <v>79</v>
      </c>
      <c r="B84">
        <v>384.68633999999997</v>
      </c>
      <c r="C84">
        <v>11.652122</v>
      </c>
      <c r="D84">
        <v>1730.834351</v>
      </c>
      <c r="E84">
        <v>323.98886099999999</v>
      </c>
      <c r="F84">
        <v>-39.066325999999997</v>
      </c>
      <c r="G84">
        <v>1471.864014</v>
      </c>
      <c r="H84">
        <v>345.47824100000003</v>
      </c>
      <c r="I84">
        <v>43.839129999999997</v>
      </c>
      <c r="J84">
        <v>1357.0772710000001</v>
      </c>
      <c r="K84">
        <v>305.485657</v>
      </c>
      <c r="L84">
        <v>4.8760620000000001</v>
      </c>
      <c r="M84">
        <v>1305.7723390000001</v>
      </c>
      <c r="N84">
        <v>312.01187099999999</v>
      </c>
      <c r="O84">
        <v>5.5942280000000002</v>
      </c>
      <c r="P84">
        <v>1267.8930660000001</v>
      </c>
      <c r="Q84">
        <v>291.56359900000001</v>
      </c>
      <c r="R84">
        <v>-11.103529</v>
      </c>
      <c r="S84">
        <v>1293.173096</v>
      </c>
      <c r="T84">
        <v>349.74847399999999</v>
      </c>
      <c r="U84">
        <v>4.9347190000000003</v>
      </c>
      <c r="V84">
        <v>1354.735107</v>
      </c>
      <c r="W84">
        <v>296.78066999999999</v>
      </c>
      <c r="X84">
        <v>-0.18917300000000001</v>
      </c>
      <c r="Y84">
        <v>1122.821289</v>
      </c>
      <c r="Z84" s="1">
        <f t="shared" si="1"/>
        <v>326.21796412499998</v>
      </c>
      <c r="AA84" s="1">
        <f t="shared" si="1"/>
        <v>2.5671541250000001</v>
      </c>
      <c r="AB84" s="1">
        <f t="shared" si="1"/>
        <v>1363.0213166250001</v>
      </c>
    </row>
    <row r="85" spans="1:28">
      <c r="A85">
        <v>80</v>
      </c>
      <c r="B85">
        <v>363.41482500000001</v>
      </c>
      <c r="C85">
        <v>5.9335380000000004</v>
      </c>
      <c r="D85">
        <v>1598.2875979999999</v>
      </c>
      <c r="E85">
        <v>300.73034699999999</v>
      </c>
      <c r="F85">
        <v>-39.607956000000001</v>
      </c>
      <c r="G85">
        <v>1326.4510499999999</v>
      </c>
      <c r="H85">
        <v>314.87191799999999</v>
      </c>
      <c r="I85">
        <v>45.170344999999998</v>
      </c>
      <c r="J85">
        <v>1201.4685059999999</v>
      </c>
      <c r="K85">
        <v>282.82568400000002</v>
      </c>
      <c r="L85">
        <v>5.0469039999999996</v>
      </c>
      <c r="M85">
        <v>1168.2338870000001</v>
      </c>
      <c r="N85">
        <v>287.39007600000002</v>
      </c>
      <c r="O85">
        <v>4.7981660000000002</v>
      </c>
      <c r="P85">
        <v>1120.517456</v>
      </c>
      <c r="Q85">
        <v>268.02349900000002</v>
      </c>
      <c r="R85">
        <v>-15.472177</v>
      </c>
      <c r="S85">
        <v>1151.6843260000001</v>
      </c>
      <c r="T85">
        <v>324.03936800000002</v>
      </c>
      <c r="U85">
        <v>4.0464450000000003</v>
      </c>
      <c r="V85">
        <v>1218.590942</v>
      </c>
      <c r="W85">
        <v>265.72360200000003</v>
      </c>
      <c r="X85">
        <v>-6.2365999999999998E-2</v>
      </c>
      <c r="Y85">
        <v>969.74572799999999</v>
      </c>
      <c r="Z85" s="1">
        <f t="shared" si="1"/>
        <v>300.87741487500006</v>
      </c>
      <c r="AA85" s="1">
        <f t="shared" si="1"/>
        <v>1.2316123749999992</v>
      </c>
      <c r="AB85" s="1">
        <f t="shared" si="1"/>
        <v>1219.3724366250001</v>
      </c>
    </row>
    <row r="86" spans="1:28">
      <c r="A86">
        <v>81</v>
      </c>
      <c r="B86">
        <v>339.21392800000001</v>
      </c>
      <c r="C86">
        <v>-0.44412699999999999</v>
      </c>
      <c r="D86">
        <v>1464.0333250000001</v>
      </c>
      <c r="E86">
        <v>275.86712599999998</v>
      </c>
      <c r="F86">
        <v>-39.756813000000001</v>
      </c>
      <c r="G86">
        <v>1171.1132809999999</v>
      </c>
      <c r="H86">
        <v>281.301514</v>
      </c>
      <c r="I86">
        <v>47.053764000000001</v>
      </c>
      <c r="J86">
        <v>1043.630005</v>
      </c>
      <c r="K86">
        <v>258.38674900000001</v>
      </c>
      <c r="L86">
        <v>5.2359020000000003</v>
      </c>
      <c r="M86">
        <v>1022.443726</v>
      </c>
      <c r="N86">
        <v>258.43133499999999</v>
      </c>
      <c r="O86">
        <v>4.8464020000000003</v>
      </c>
      <c r="P86">
        <v>968.31927499999995</v>
      </c>
      <c r="Q86">
        <v>239.70236199999999</v>
      </c>
      <c r="R86">
        <v>-18.744859999999999</v>
      </c>
      <c r="S86">
        <v>1010.819336</v>
      </c>
      <c r="T86">
        <v>295.25579800000003</v>
      </c>
      <c r="U86">
        <v>2.387051</v>
      </c>
      <c r="V86">
        <v>1075.708496</v>
      </c>
      <c r="W86">
        <v>230.14631700000001</v>
      </c>
      <c r="X86">
        <v>0.12520600000000001</v>
      </c>
      <c r="Y86">
        <v>821.67120399999999</v>
      </c>
      <c r="Z86" s="1">
        <f t="shared" si="1"/>
        <v>272.28814112500004</v>
      </c>
      <c r="AA86" s="1">
        <f t="shared" si="1"/>
        <v>8.7815624999999967E-2</v>
      </c>
      <c r="AB86" s="1">
        <f t="shared" si="1"/>
        <v>1072.2173310000001</v>
      </c>
    </row>
    <row r="87" spans="1:28">
      <c r="A87">
        <v>82</v>
      </c>
      <c r="B87">
        <v>312.55078099999997</v>
      </c>
      <c r="C87">
        <v>-7.424544</v>
      </c>
      <c r="D87">
        <v>1328.978638</v>
      </c>
      <c r="E87">
        <v>248.99470500000001</v>
      </c>
      <c r="F87">
        <v>-38.290084999999998</v>
      </c>
      <c r="G87">
        <v>1003.521057</v>
      </c>
      <c r="H87">
        <v>244.24494899999999</v>
      </c>
      <c r="I87">
        <v>48.599044999999997</v>
      </c>
      <c r="J87">
        <v>887.77093500000001</v>
      </c>
      <c r="K87">
        <v>231.69160500000001</v>
      </c>
      <c r="L87">
        <v>5.0394680000000003</v>
      </c>
      <c r="M87">
        <v>869.37030000000004</v>
      </c>
      <c r="N87">
        <v>225.30531300000001</v>
      </c>
      <c r="O87">
        <v>5.0792830000000002</v>
      </c>
      <c r="P87">
        <v>818.44238299999995</v>
      </c>
      <c r="Q87">
        <v>207.984512</v>
      </c>
      <c r="R87">
        <v>-21.665438000000002</v>
      </c>
      <c r="S87">
        <v>869.328979</v>
      </c>
      <c r="T87">
        <v>262.71069299999999</v>
      </c>
      <c r="U87">
        <v>0.46297100000000002</v>
      </c>
      <c r="V87">
        <v>920.36138900000003</v>
      </c>
      <c r="W87">
        <v>190.67808500000001</v>
      </c>
      <c r="X87">
        <v>-0.21534900000000001</v>
      </c>
      <c r="Y87">
        <v>686.32757600000002</v>
      </c>
      <c r="Z87" s="1">
        <f t="shared" si="1"/>
        <v>240.52008037500002</v>
      </c>
      <c r="AA87" s="1">
        <f t="shared" si="1"/>
        <v>-1.0518311250000001</v>
      </c>
      <c r="AB87" s="1">
        <f t="shared" si="1"/>
        <v>923.01265712499992</v>
      </c>
    </row>
    <row r="88" spans="1:28">
      <c r="A88">
        <v>83</v>
      </c>
      <c r="B88">
        <v>283.75717200000003</v>
      </c>
      <c r="C88">
        <v>-14.880151</v>
      </c>
      <c r="D88">
        <v>1192.1281739999999</v>
      </c>
      <c r="E88">
        <v>219.30960099999999</v>
      </c>
      <c r="F88">
        <v>-35.058430000000001</v>
      </c>
      <c r="G88">
        <v>830.73272699999995</v>
      </c>
      <c r="H88">
        <v>203.40171799999999</v>
      </c>
      <c r="I88">
        <v>48.976272999999999</v>
      </c>
      <c r="J88">
        <v>738.61151099999995</v>
      </c>
      <c r="K88">
        <v>202.31062299999999</v>
      </c>
      <c r="L88">
        <v>4.1064590000000001</v>
      </c>
      <c r="M88">
        <v>711.48101799999995</v>
      </c>
      <c r="N88">
        <v>188.31518600000001</v>
      </c>
      <c r="O88">
        <v>4.7476520000000004</v>
      </c>
      <c r="P88">
        <v>678.87390100000005</v>
      </c>
      <c r="Q88">
        <v>174.52533</v>
      </c>
      <c r="R88">
        <v>-25.121185000000001</v>
      </c>
      <c r="S88">
        <v>725.59436000000005</v>
      </c>
      <c r="T88">
        <v>225.86857599999999</v>
      </c>
      <c r="U88">
        <v>-1.2686850000000001</v>
      </c>
      <c r="V88">
        <v>749.47344999999996</v>
      </c>
      <c r="W88">
        <v>149.126068</v>
      </c>
      <c r="X88">
        <v>-1.3515999999999999</v>
      </c>
      <c r="Y88">
        <v>570.15478499999995</v>
      </c>
      <c r="Z88" s="1">
        <f t="shared" si="1"/>
        <v>205.82678425</v>
      </c>
      <c r="AA88" s="1">
        <f t="shared" si="1"/>
        <v>-2.4812083750000005</v>
      </c>
      <c r="AB88" s="1">
        <f t="shared" si="1"/>
        <v>774.63124075000007</v>
      </c>
    </row>
    <row r="89" spans="1:28">
      <c r="A89">
        <v>84</v>
      </c>
      <c r="B89">
        <v>252.965317</v>
      </c>
      <c r="C89">
        <v>-22.579449</v>
      </c>
      <c r="D89">
        <v>1049.6956789999999</v>
      </c>
      <c r="E89">
        <v>185.42321799999999</v>
      </c>
      <c r="F89">
        <v>-31.483741999999999</v>
      </c>
      <c r="G89">
        <v>673.54156499999999</v>
      </c>
      <c r="H89">
        <v>160.396072</v>
      </c>
      <c r="I89">
        <v>47.886372000000001</v>
      </c>
      <c r="J89">
        <v>605.28167699999995</v>
      </c>
      <c r="K89">
        <v>170.22859199999999</v>
      </c>
      <c r="L89">
        <v>2.5442279999999999</v>
      </c>
      <c r="M89">
        <v>564.24548300000004</v>
      </c>
      <c r="N89">
        <v>148.56634500000001</v>
      </c>
      <c r="O89">
        <v>3.4502139999999999</v>
      </c>
      <c r="P89">
        <v>557.12072799999999</v>
      </c>
      <c r="Q89">
        <v>140.902176</v>
      </c>
      <c r="R89">
        <v>-29.606442999999999</v>
      </c>
      <c r="S89">
        <v>583.92962599999998</v>
      </c>
      <c r="T89">
        <v>185.50958299999999</v>
      </c>
      <c r="U89">
        <v>-2.784351</v>
      </c>
      <c r="V89">
        <v>583.02221699999996</v>
      </c>
      <c r="W89">
        <v>109.01966899999999</v>
      </c>
      <c r="X89">
        <v>-3.080813</v>
      </c>
      <c r="Y89">
        <v>477.69802900000002</v>
      </c>
      <c r="Z89" s="1">
        <f t="shared" si="1"/>
        <v>169.1263715</v>
      </c>
      <c r="AA89" s="1">
        <f t="shared" si="1"/>
        <v>-4.4567480000000002</v>
      </c>
      <c r="AB89" s="1">
        <f t="shared" si="1"/>
        <v>636.81687550000004</v>
      </c>
    </row>
    <row r="90" spans="1:28">
      <c r="A90">
        <v>85</v>
      </c>
      <c r="B90">
        <v>220.291641</v>
      </c>
      <c r="C90">
        <v>-30.282183</v>
      </c>
      <c r="D90">
        <v>897.68267800000001</v>
      </c>
      <c r="E90">
        <v>145.90370200000001</v>
      </c>
      <c r="F90">
        <v>-29.111715</v>
      </c>
      <c r="G90">
        <v>553.81658900000002</v>
      </c>
      <c r="H90">
        <v>117.843819</v>
      </c>
      <c r="I90">
        <v>45.303566000000004</v>
      </c>
      <c r="J90">
        <v>499.18450899999999</v>
      </c>
      <c r="K90">
        <v>135.64398199999999</v>
      </c>
      <c r="L90">
        <v>0.69620300000000002</v>
      </c>
      <c r="M90">
        <v>449.83056599999998</v>
      </c>
      <c r="N90">
        <v>109.047989</v>
      </c>
      <c r="O90">
        <v>1.6025480000000001</v>
      </c>
      <c r="P90">
        <v>459.56277499999999</v>
      </c>
      <c r="Q90">
        <v>108.50927</v>
      </c>
      <c r="R90">
        <v>-34.692844000000001</v>
      </c>
      <c r="S90">
        <v>462.58114599999999</v>
      </c>
      <c r="T90">
        <v>143.09188800000001</v>
      </c>
      <c r="U90">
        <v>-4.2836610000000004</v>
      </c>
      <c r="V90">
        <v>452.85784899999999</v>
      </c>
      <c r="W90">
        <v>74.023810999999995</v>
      </c>
      <c r="X90">
        <v>-5.1627879999999999</v>
      </c>
      <c r="Y90">
        <v>413.34472699999998</v>
      </c>
      <c r="Z90" s="1">
        <f t="shared" si="1"/>
        <v>131.79451275</v>
      </c>
      <c r="AA90" s="1">
        <f t="shared" si="1"/>
        <v>-6.9913592499999995</v>
      </c>
      <c r="AB90" s="1">
        <f t="shared" si="1"/>
        <v>523.60760487499999</v>
      </c>
    </row>
    <row r="91" spans="1:28">
      <c r="A91">
        <v>86</v>
      </c>
      <c r="B91">
        <v>185.810089</v>
      </c>
      <c r="C91">
        <v>-37.422665000000002</v>
      </c>
      <c r="D91">
        <v>738.30987500000003</v>
      </c>
      <c r="E91">
        <v>101.54142</v>
      </c>
      <c r="F91">
        <v>-28.77298</v>
      </c>
      <c r="G91">
        <v>482.50262500000002</v>
      </c>
      <c r="H91">
        <v>78.403244000000001</v>
      </c>
      <c r="I91">
        <v>41.245368999999997</v>
      </c>
      <c r="J91">
        <v>430.41867100000002</v>
      </c>
      <c r="K91">
        <v>98.970084999999997</v>
      </c>
      <c r="L91">
        <v>-1.1070089999999999</v>
      </c>
      <c r="M91">
        <v>388.24145499999997</v>
      </c>
      <c r="N91">
        <v>73.018341000000007</v>
      </c>
      <c r="O91">
        <v>-0.26313599999999998</v>
      </c>
      <c r="P91">
        <v>392.40292399999998</v>
      </c>
      <c r="Q91">
        <v>78.715118000000004</v>
      </c>
      <c r="R91">
        <v>-39.818989000000002</v>
      </c>
      <c r="S91">
        <v>381.76351899999997</v>
      </c>
      <c r="T91">
        <v>100.239082</v>
      </c>
      <c r="U91">
        <v>-5.9477289999999998</v>
      </c>
      <c r="V91">
        <v>387.942993</v>
      </c>
      <c r="W91">
        <v>46.825890000000001</v>
      </c>
      <c r="X91">
        <v>-7.2935540000000003</v>
      </c>
      <c r="Y91">
        <v>376.05831899999998</v>
      </c>
      <c r="Z91" s="1">
        <f t="shared" si="1"/>
        <v>95.440408624999989</v>
      </c>
      <c r="AA91" s="1">
        <f t="shared" si="1"/>
        <v>-9.9225866249999992</v>
      </c>
      <c r="AB91" s="1">
        <f t="shared" si="1"/>
        <v>447.20504762500002</v>
      </c>
    </row>
    <row r="92" spans="1:28">
      <c r="A92">
        <v>87</v>
      </c>
      <c r="B92">
        <v>149.47662399999999</v>
      </c>
      <c r="C92">
        <v>-42.547085000000003</v>
      </c>
      <c r="D92">
        <v>590.77069100000006</v>
      </c>
      <c r="E92">
        <v>59.192050999999999</v>
      </c>
      <c r="F92">
        <v>-29.345364</v>
      </c>
      <c r="G92">
        <v>440.705963</v>
      </c>
      <c r="H92">
        <v>45.197777000000002</v>
      </c>
      <c r="I92">
        <v>36.286380999999999</v>
      </c>
      <c r="J92">
        <v>391.118134</v>
      </c>
      <c r="K92">
        <v>63.512802000000001</v>
      </c>
      <c r="L92">
        <v>-2.7353710000000002</v>
      </c>
      <c r="M92">
        <v>369.38714599999997</v>
      </c>
      <c r="N92">
        <v>43.267361000000001</v>
      </c>
      <c r="O92">
        <v>-1.831558</v>
      </c>
      <c r="P92">
        <v>355.17526199999998</v>
      </c>
      <c r="Q92">
        <v>53.135402999999997</v>
      </c>
      <c r="R92">
        <v>-44.109825000000001</v>
      </c>
      <c r="S92">
        <v>348.79312099999999</v>
      </c>
      <c r="T92">
        <v>60.744827000000001</v>
      </c>
      <c r="U92">
        <v>-7.6811879999999997</v>
      </c>
      <c r="V92">
        <v>376.707764</v>
      </c>
      <c r="W92">
        <v>27.441569999999999</v>
      </c>
      <c r="X92">
        <v>-8.9951369999999997</v>
      </c>
      <c r="Y92">
        <v>349.98703</v>
      </c>
      <c r="Z92" s="1">
        <f t="shared" si="1"/>
        <v>62.746051874999999</v>
      </c>
      <c r="AA92" s="1">
        <f t="shared" si="1"/>
        <v>-12.619893375000002</v>
      </c>
      <c r="AB92" s="1">
        <f t="shared" si="1"/>
        <v>402.83063887500009</v>
      </c>
    </row>
    <row r="93" spans="1:28">
      <c r="A93">
        <v>88</v>
      </c>
      <c r="B93">
        <v>111.227524</v>
      </c>
      <c r="C93">
        <v>-44.051357000000003</v>
      </c>
      <c r="D93">
        <v>477.13021900000001</v>
      </c>
      <c r="E93">
        <v>26.737425000000002</v>
      </c>
      <c r="F93">
        <v>-29.376465</v>
      </c>
      <c r="G93">
        <v>404.48764</v>
      </c>
      <c r="H93">
        <v>21.685956999999998</v>
      </c>
      <c r="I93">
        <v>31.402671999999999</v>
      </c>
      <c r="J93">
        <v>360.46975700000002</v>
      </c>
      <c r="K93">
        <v>34.662506</v>
      </c>
      <c r="L93">
        <v>-4.2033990000000001</v>
      </c>
      <c r="M93">
        <v>361.48648100000003</v>
      </c>
      <c r="N93">
        <v>21.38644</v>
      </c>
      <c r="O93">
        <v>-3.3426840000000002</v>
      </c>
      <c r="P93">
        <v>330.344696</v>
      </c>
      <c r="Q93">
        <v>34.018459</v>
      </c>
      <c r="R93">
        <v>-45.887424000000003</v>
      </c>
      <c r="S93">
        <v>337.97216800000001</v>
      </c>
      <c r="T93">
        <v>29.966615999999998</v>
      </c>
      <c r="U93">
        <v>-9.1894209999999994</v>
      </c>
      <c r="V93">
        <v>378.37097199999999</v>
      </c>
      <c r="W93">
        <v>15.435012</v>
      </c>
      <c r="X93">
        <v>-9.7601200000000006</v>
      </c>
      <c r="Y93">
        <v>316.77413899999999</v>
      </c>
      <c r="Z93" s="1">
        <f t="shared" si="1"/>
        <v>36.889992375000006</v>
      </c>
      <c r="AA93" s="1">
        <f t="shared" si="1"/>
        <v>-14.301024750000002</v>
      </c>
      <c r="AB93" s="1">
        <f t="shared" si="1"/>
        <v>370.87950900000004</v>
      </c>
    </row>
    <row r="94" spans="1:28">
      <c r="A94">
        <v>89</v>
      </c>
      <c r="B94">
        <v>71.773933</v>
      </c>
      <c r="C94">
        <v>-40.917068</v>
      </c>
      <c r="D94">
        <v>413.47070300000001</v>
      </c>
      <c r="E94">
        <v>10.289724</v>
      </c>
      <c r="F94">
        <v>-27.687006</v>
      </c>
      <c r="G94">
        <v>354.20281999999997</v>
      </c>
      <c r="H94">
        <v>11.118414</v>
      </c>
      <c r="I94">
        <v>27.537154999999998</v>
      </c>
      <c r="J94">
        <v>318.09484900000001</v>
      </c>
      <c r="K94">
        <v>17.625634999999999</v>
      </c>
      <c r="L94">
        <v>-5.5141299999999998</v>
      </c>
      <c r="M94">
        <v>333.336884</v>
      </c>
      <c r="N94">
        <v>8.776116</v>
      </c>
      <c r="O94">
        <v>-5.1237339999999998</v>
      </c>
      <c r="P94">
        <v>297.694275</v>
      </c>
      <c r="Q94">
        <v>23.710087000000001</v>
      </c>
      <c r="R94">
        <v>-43.348838999999998</v>
      </c>
      <c r="S94">
        <v>318.41030899999998</v>
      </c>
      <c r="T94">
        <v>13.044822999999999</v>
      </c>
      <c r="U94">
        <v>-10.180338000000001</v>
      </c>
      <c r="V94">
        <v>352.87591600000002</v>
      </c>
      <c r="W94">
        <v>10.080503</v>
      </c>
      <c r="X94">
        <v>-9.2077760000000008</v>
      </c>
      <c r="Y94">
        <v>262.36346400000002</v>
      </c>
      <c r="Z94" s="1">
        <f t="shared" si="1"/>
        <v>20.802404375000002</v>
      </c>
      <c r="AA94" s="1">
        <f t="shared" si="1"/>
        <v>-14.305216999999999</v>
      </c>
      <c r="AB94" s="1">
        <f t="shared" si="1"/>
        <v>331.3061525</v>
      </c>
    </row>
    <row r="95" spans="1:28">
      <c r="A95">
        <v>90</v>
      </c>
      <c r="B95">
        <v>35.979111000000003</v>
      </c>
      <c r="C95">
        <v>-35.262794</v>
      </c>
      <c r="D95">
        <v>383.83227499999998</v>
      </c>
      <c r="E95">
        <v>6.4836159999999996</v>
      </c>
      <c r="F95">
        <v>-24.560692</v>
      </c>
      <c r="G95">
        <v>293.20855699999998</v>
      </c>
      <c r="H95">
        <v>11.783882</v>
      </c>
      <c r="I95">
        <v>24.664117999999998</v>
      </c>
      <c r="J95">
        <v>260.170593</v>
      </c>
      <c r="K95">
        <v>12.307029</v>
      </c>
      <c r="L95">
        <v>-6.3337110000000001</v>
      </c>
      <c r="M95">
        <v>278.05728099999999</v>
      </c>
      <c r="N95">
        <v>5.4206110000000001</v>
      </c>
      <c r="O95">
        <v>-7.2436480000000003</v>
      </c>
      <c r="P95">
        <v>245.41223099999999</v>
      </c>
      <c r="Q95">
        <v>22.722618000000001</v>
      </c>
      <c r="R95">
        <v>-35.946716000000002</v>
      </c>
      <c r="S95">
        <v>270.916473</v>
      </c>
      <c r="T95">
        <v>9.3190980000000003</v>
      </c>
      <c r="U95">
        <v>-10.521744</v>
      </c>
      <c r="V95">
        <v>291.66781600000002</v>
      </c>
      <c r="W95">
        <v>9.1000080000000008</v>
      </c>
      <c r="X95">
        <v>-7.6359640000000004</v>
      </c>
      <c r="Y95">
        <v>195.73524499999999</v>
      </c>
      <c r="Z95" s="1">
        <f t="shared" si="1"/>
        <v>14.139496625</v>
      </c>
      <c r="AA95" s="1">
        <f t="shared" si="1"/>
        <v>-12.855143875000001</v>
      </c>
      <c r="AB95" s="1">
        <f t="shared" si="1"/>
        <v>277.37505887499998</v>
      </c>
    </row>
    <row r="96" spans="1:28">
      <c r="A96">
        <v>91</v>
      </c>
      <c r="B96">
        <v>10.089528</v>
      </c>
      <c r="C96">
        <v>-30.252839999999999</v>
      </c>
      <c r="D96">
        <v>361.571167</v>
      </c>
      <c r="E96">
        <v>8.7937209999999997</v>
      </c>
      <c r="F96">
        <v>-20.768915</v>
      </c>
      <c r="G96">
        <v>232.52912900000001</v>
      </c>
      <c r="H96">
        <v>17.009837999999998</v>
      </c>
      <c r="I96">
        <v>21.789346999999999</v>
      </c>
      <c r="J96">
        <v>199.430466</v>
      </c>
      <c r="K96">
        <v>13.310679</v>
      </c>
      <c r="L96">
        <v>-5.9913740000000004</v>
      </c>
      <c r="M96">
        <v>213.088211</v>
      </c>
      <c r="N96">
        <v>7.3480369999999997</v>
      </c>
      <c r="O96">
        <v>-9.0499329999999993</v>
      </c>
      <c r="P96">
        <v>185.16394</v>
      </c>
      <c r="Q96">
        <v>26.447077</v>
      </c>
      <c r="R96">
        <v>-26.640958999999999</v>
      </c>
      <c r="S96">
        <v>208.97825599999999</v>
      </c>
      <c r="T96">
        <v>12.329179</v>
      </c>
      <c r="U96">
        <v>-10.241303</v>
      </c>
      <c r="V96">
        <v>217.693512</v>
      </c>
      <c r="W96">
        <v>9.6978449999999992</v>
      </c>
      <c r="X96">
        <v>-5.5687579999999999</v>
      </c>
      <c r="Y96">
        <v>133.54832500000001</v>
      </c>
      <c r="Z96" s="1">
        <f t="shared" si="1"/>
        <v>13.128237999999998</v>
      </c>
      <c r="AA96" s="1">
        <f t="shared" si="1"/>
        <v>-10.840591874999999</v>
      </c>
      <c r="AB96" s="1">
        <f t="shared" si="1"/>
        <v>219.00037574999999</v>
      </c>
    </row>
    <row r="97" spans="1:28">
      <c r="A97">
        <v>92</v>
      </c>
      <c r="B97">
        <v>-0.40317199999999997</v>
      </c>
      <c r="C97">
        <v>-28.767634999999999</v>
      </c>
      <c r="D97">
        <v>322.179779</v>
      </c>
      <c r="E97">
        <v>11.070843</v>
      </c>
      <c r="F97">
        <v>-17.049156</v>
      </c>
      <c r="G97">
        <v>182.48138399999999</v>
      </c>
      <c r="H97">
        <v>19.994661000000001</v>
      </c>
      <c r="I97">
        <v>17.904972000000001</v>
      </c>
      <c r="J97">
        <v>149.15832499999999</v>
      </c>
      <c r="K97">
        <v>15.066138</v>
      </c>
      <c r="L97">
        <v>-3.823226</v>
      </c>
      <c r="M97">
        <v>156.702011</v>
      </c>
      <c r="N97">
        <v>9.9018750000000004</v>
      </c>
      <c r="O97">
        <v>-9.7652909999999995</v>
      </c>
      <c r="P97">
        <v>132.67913799999999</v>
      </c>
      <c r="Q97">
        <v>29.38813</v>
      </c>
      <c r="R97">
        <v>-18.9984</v>
      </c>
      <c r="S97">
        <v>151.741974</v>
      </c>
      <c r="T97">
        <v>15.433028</v>
      </c>
      <c r="U97">
        <v>-9.3747389999999999</v>
      </c>
      <c r="V97">
        <v>154.970001</v>
      </c>
      <c r="W97">
        <v>9.2822770000000006</v>
      </c>
      <c r="X97">
        <v>-3.5112999999999999</v>
      </c>
      <c r="Y97">
        <v>91.181113999999994</v>
      </c>
      <c r="Z97" s="1">
        <f t="shared" si="1"/>
        <v>13.716722499999999</v>
      </c>
      <c r="AA97" s="1">
        <f t="shared" si="1"/>
        <v>-9.1730968750000006</v>
      </c>
      <c r="AB97" s="1">
        <f t="shared" si="1"/>
        <v>167.63671574999998</v>
      </c>
    </row>
    <row r="98" spans="1:28">
      <c r="A98">
        <v>93</v>
      </c>
      <c r="B98">
        <v>1.5383690000000001</v>
      </c>
      <c r="C98">
        <v>-30.504839</v>
      </c>
      <c r="D98">
        <v>265.11776700000001</v>
      </c>
      <c r="E98">
        <v>11.395073999999999</v>
      </c>
      <c r="F98">
        <v>-13.756156000000001</v>
      </c>
      <c r="G98">
        <v>145.41395600000001</v>
      </c>
      <c r="H98">
        <v>17.860184</v>
      </c>
      <c r="I98">
        <v>13.291657000000001</v>
      </c>
      <c r="J98">
        <v>114.95922899999999</v>
      </c>
      <c r="K98">
        <v>14.541276999999999</v>
      </c>
      <c r="L98">
        <v>-0.14050599999999999</v>
      </c>
      <c r="M98">
        <v>116.951599</v>
      </c>
      <c r="N98">
        <v>9.7406229999999994</v>
      </c>
      <c r="O98">
        <v>-8.9263490000000001</v>
      </c>
      <c r="P98">
        <v>98.345466999999999</v>
      </c>
      <c r="Q98">
        <v>27.612282</v>
      </c>
      <c r="R98">
        <v>-15.397535</v>
      </c>
      <c r="S98">
        <v>113.447655</v>
      </c>
      <c r="T98">
        <v>15.177504000000001</v>
      </c>
      <c r="U98">
        <v>-8.0079139999999995</v>
      </c>
      <c r="V98">
        <v>113.948105</v>
      </c>
      <c r="W98">
        <v>7.5457999999999998</v>
      </c>
      <c r="X98">
        <v>-1.755455</v>
      </c>
      <c r="Y98">
        <v>69.633681999999993</v>
      </c>
      <c r="Z98" s="1">
        <f t="shared" si="1"/>
        <v>13.176389125</v>
      </c>
      <c r="AA98" s="1">
        <f t="shared" si="1"/>
        <v>-8.1496371249999999</v>
      </c>
      <c r="AB98" s="1">
        <f t="shared" si="1"/>
        <v>129.7271825</v>
      </c>
    </row>
    <row r="99" spans="1:28">
      <c r="A99">
        <v>94</v>
      </c>
      <c r="B99">
        <v>7.6514870000000004</v>
      </c>
      <c r="C99">
        <v>-33.166885000000001</v>
      </c>
      <c r="D99">
        <v>204.868088</v>
      </c>
      <c r="E99">
        <v>10.497795</v>
      </c>
      <c r="F99">
        <v>-11.004614999999999</v>
      </c>
      <c r="G99">
        <v>118.678932</v>
      </c>
      <c r="H99">
        <v>13.172319999999999</v>
      </c>
      <c r="I99">
        <v>10.01802</v>
      </c>
      <c r="J99">
        <v>91.783096</v>
      </c>
      <c r="K99">
        <v>12.226077</v>
      </c>
      <c r="L99">
        <v>3.3924940000000001</v>
      </c>
      <c r="M99">
        <v>87.709311999999997</v>
      </c>
      <c r="N99">
        <v>7.5356990000000001</v>
      </c>
      <c r="O99">
        <v>-7.0277120000000002</v>
      </c>
      <c r="P99">
        <v>76.248665000000003</v>
      </c>
      <c r="Q99">
        <v>21.952143</v>
      </c>
      <c r="R99">
        <v>-14.59051</v>
      </c>
      <c r="S99">
        <v>93.363251000000005</v>
      </c>
      <c r="T99">
        <v>12.534299000000001</v>
      </c>
      <c r="U99">
        <v>-6.2962530000000001</v>
      </c>
      <c r="V99">
        <v>86.254256999999996</v>
      </c>
      <c r="W99">
        <v>5.6128099999999996</v>
      </c>
      <c r="X99">
        <v>-0.45932499999999998</v>
      </c>
      <c r="Y99">
        <v>60.891567000000002</v>
      </c>
      <c r="Z99" s="1">
        <f t="shared" si="1"/>
        <v>11.39782875</v>
      </c>
      <c r="AA99" s="1">
        <f t="shared" si="1"/>
        <v>-7.3918482500000007</v>
      </c>
      <c r="AB99" s="1">
        <f t="shared" si="1"/>
        <v>102.47464599999999</v>
      </c>
    </row>
    <row r="100" spans="1:28">
      <c r="A100">
        <v>95</v>
      </c>
      <c r="B100">
        <v>9.7882040000000003</v>
      </c>
      <c r="C100">
        <v>-34.461838</v>
      </c>
      <c r="D100">
        <v>155.800049</v>
      </c>
      <c r="E100">
        <v>9.1385419999999993</v>
      </c>
      <c r="F100">
        <v>-8.8985889999999994</v>
      </c>
      <c r="G100">
        <v>99.537979000000007</v>
      </c>
      <c r="H100">
        <v>8.8874089999999999</v>
      </c>
      <c r="I100">
        <v>10.268485999999999</v>
      </c>
      <c r="J100">
        <v>73.811317000000003</v>
      </c>
      <c r="K100">
        <v>8.8699049999999993</v>
      </c>
      <c r="L100">
        <v>5.0204300000000002</v>
      </c>
      <c r="M100">
        <v>61.833683000000001</v>
      </c>
      <c r="N100">
        <v>4.7212259999999997</v>
      </c>
      <c r="O100">
        <v>-4.7460599999999999</v>
      </c>
      <c r="P100">
        <v>57.376368999999997</v>
      </c>
      <c r="Q100">
        <v>14.146252</v>
      </c>
      <c r="R100">
        <v>-14.640257999999999</v>
      </c>
      <c r="S100">
        <v>87.910576000000006</v>
      </c>
      <c r="T100">
        <v>8.7991879999999991</v>
      </c>
      <c r="U100">
        <v>-4.4006600000000002</v>
      </c>
      <c r="V100">
        <v>62.167526000000002</v>
      </c>
      <c r="W100">
        <v>4.5980780000000001</v>
      </c>
      <c r="X100">
        <v>0.227661</v>
      </c>
      <c r="Y100">
        <v>56.903782</v>
      </c>
      <c r="Z100" s="1">
        <f t="shared" si="1"/>
        <v>8.6186005000000012</v>
      </c>
      <c r="AA100" s="1">
        <f t="shared" si="1"/>
        <v>-6.453853500000001</v>
      </c>
      <c r="AB100" s="1">
        <f t="shared" si="1"/>
        <v>81.917660124999998</v>
      </c>
    </row>
    <row r="101" spans="1:28">
      <c r="A101">
        <v>96</v>
      </c>
      <c r="B101">
        <v>5.5314420000000002</v>
      </c>
      <c r="C101">
        <v>-33.159039</v>
      </c>
      <c r="D101">
        <v>122.201035</v>
      </c>
      <c r="E101">
        <v>7.7070540000000003</v>
      </c>
      <c r="F101">
        <v>-7.3385129999999998</v>
      </c>
      <c r="G101">
        <v>84.849945000000005</v>
      </c>
      <c r="H101">
        <v>6.6676960000000003</v>
      </c>
      <c r="I101">
        <v>14.297288999999999</v>
      </c>
      <c r="J101">
        <v>57.153514999999999</v>
      </c>
      <c r="K101">
        <v>5.2092590000000003</v>
      </c>
      <c r="L101">
        <v>4.0387399999999998</v>
      </c>
      <c r="M101">
        <v>35.838585000000002</v>
      </c>
      <c r="N101">
        <v>2.4410810000000001</v>
      </c>
      <c r="O101">
        <v>-2.6586609999999999</v>
      </c>
      <c r="P101">
        <v>35.615566000000001</v>
      </c>
      <c r="Q101">
        <v>5.9256099999999998</v>
      </c>
      <c r="R101">
        <v>-13.988581999999999</v>
      </c>
      <c r="S101">
        <v>92.005973999999995</v>
      </c>
      <c r="T101">
        <v>5.0360370000000003</v>
      </c>
      <c r="U101">
        <v>-2.5206300000000001</v>
      </c>
      <c r="V101">
        <v>36.656326</v>
      </c>
      <c r="W101">
        <v>4.6911240000000003</v>
      </c>
      <c r="X101">
        <v>0.34966000000000003</v>
      </c>
      <c r="Y101">
        <v>52.598891999999999</v>
      </c>
      <c r="Z101" s="1">
        <f t="shared" si="1"/>
        <v>5.4011628750000007</v>
      </c>
      <c r="AA101" s="1">
        <f t="shared" si="1"/>
        <v>-5.1224669999999994</v>
      </c>
      <c r="AB101" s="1">
        <f t="shared" si="1"/>
        <v>64.614979750000003</v>
      </c>
    </row>
    <row r="102" spans="1:28">
      <c r="A102">
        <v>97</v>
      </c>
      <c r="B102">
        <v>-1.0332239999999999</v>
      </c>
      <c r="C102">
        <v>-29.232050000000001</v>
      </c>
      <c r="D102">
        <v>96.919746000000004</v>
      </c>
      <c r="E102">
        <v>6.1735110000000004</v>
      </c>
      <c r="F102">
        <v>-5.993824</v>
      </c>
      <c r="G102">
        <v>71.016891000000001</v>
      </c>
      <c r="H102">
        <v>5.6623020000000004</v>
      </c>
      <c r="I102">
        <v>18.610115</v>
      </c>
      <c r="J102">
        <v>41.665173000000003</v>
      </c>
      <c r="K102">
        <v>1.955727</v>
      </c>
      <c r="L102">
        <v>1.7834719999999999</v>
      </c>
      <c r="M102">
        <v>13.338309000000001</v>
      </c>
      <c r="N102">
        <v>0.87049500000000002</v>
      </c>
      <c r="O102">
        <v>-1.0110140000000001</v>
      </c>
      <c r="P102">
        <v>14.529185</v>
      </c>
      <c r="Q102">
        <v>-1.0039359999999999</v>
      </c>
      <c r="R102">
        <v>-12.341701</v>
      </c>
      <c r="S102">
        <v>95.541663999999997</v>
      </c>
      <c r="T102">
        <v>1.8584210000000001</v>
      </c>
      <c r="U102">
        <v>-0.93067699999999998</v>
      </c>
      <c r="V102">
        <v>13.797674000000001</v>
      </c>
      <c r="W102">
        <v>5.0316340000000004</v>
      </c>
      <c r="X102">
        <v>0.17048199999999999</v>
      </c>
      <c r="Y102">
        <v>46.286293000000001</v>
      </c>
      <c r="Z102" s="1">
        <f t="shared" si="1"/>
        <v>2.43936625</v>
      </c>
      <c r="AA102" s="1">
        <f t="shared" si="1"/>
        <v>-3.6181496250000005</v>
      </c>
      <c r="AB102" s="1">
        <f t="shared" si="1"/>
        <v>49.13686687500001</v>
      </c>
    </row>
    <row r="103" spans="1:28">
      <c r="A103">
        <v>98</v>
      </c>
      <c r="B103">
        <v>-5.4821590000000002</v>
      </c>
      <c r="C103">
        <v>-22.723576000000001</v>
      </c>
      <c r="D103">
        <v>72.212494000000007</v>
      </c>
      <c r="E103">
        <v>4.4861000000000004</v>
      </c>
      <c r="F103">
        <v>-4.52285</v>
      </c>
      <c r="G103">
        <v>54.432490999999999</v>
      </c>
      <c r="H103">
        <v>4.7321900000000001</v>
      </c>
      <c r="I103">
        <v>19.284511999999999</v>
      </c>
      <c r="J103">
        <v>27.632328000000001</v>
      </c>
      <c r="K103">
        <v>-0.182419</v>
      </c>
      <c r="L103">
        <v>-0.17560300000000001</v>
      </c>
      <c r="M103">
        <v>-1.2400819999999999</v>
      </c>
      <c r="N103">
        <v>-1.7124E-2</v>
      </c>
      <c r="O103">
        <v>2.0511000000000001E-2</v>
      </c>
      <c r="P103">
        <v>-0.30390200000000001</v>
      </c>
      <c r="Q103">
        <v>-4.9418119999999996</v>
      </c>
      <c r="R103">
        <v>-9.6692669999999996</v>
      </c>
      <c r="S103">
        <v>87.363074999999995</v>
      </c>
      <c r="T103">
        <v>-0.17222599999999999</v>
      </c>
      <c r="U103">
        <v>8.6265999999999995E-2</v>
      </c>
      <c r="V103">
        <v>-1.2882039999999999</v>
      </c>
      <c r="W103">
        <v>4.7058289999999996</v>
      </c>
      <c r="X103">
        <v>-3.4867000000000002E-2</v>
      </c>
      <c r="Y103">
        <v>36.467953000000001</v>
      </c>
      <c r="Z103" s="1">
        <f t="shared" si="1"/>
        <v>0.39104737500000009</v>
      </c>
      <c r="AA103" s="1">
        <f t="shared" si="1"/>
        <v>-2.2168592500000002</v>
      </c>
      <c r="AB103" s="1">
        <f t="shared" si="1"/>
        <v>34.409519125000003</v>
      </c>
    </row>
    <row r="104" spans="1:28">
      <c r="A104">
        <v>99</v>
      </c>
      <c r="B104">
        <v>-5.4442360000000001</v>
      </c>
      <c r="C104">
        <v>-14.315362</v>
      </c>
      <c r="D104">
        <v>44.424339000000003</v>
      </c>
      <c r="E104">
        <v>2.7016819999999999</v>
      </c>
      <c r="F104">
        <v>-2.802867</v>
      </c>
      <c r="G104">
        <v>34.070259</v>
      </c>
      <c r="H104">
        <v>3.156304</v>
      </c>
      <c r="I104">
        <v>14.244657999999999</v>
      </c>
      <c r="J104">
        <v>15.474484</v>
      </c>
      <c r="K104">
        <v>-0.830403</v>
      </c>
      <c r="L104">
        <v>-0.799373</v>
      </c>
      <c r="M104">
        <v>-5.64506</v>
      </c>
      <c r="N104">
        <v>-0.293632</v>
      </c>
      <c r="O104">
        <v>0.35170699999999999</v>
      </c>
      <c r="P104">
        <v>-5.2109399999999999</v>
      </c>
      <c r="Q104">
        <v>-4.9026930000000002</v>
      </c>
      <c r="R104">
        <v>-6.1298260000000004</v>
      </c>
      <c r="S104">
        <v>60.992919999999998</v>
      </c>
      <c r="T104">
        <v>-0.78400000000000003</v>
      </c>
      <c r="U104">
        <v>0.39269900000000002</v>
      </c>
      <c r="V104">
        <v>-5.8641220000000001</v>
      </c>
      <c r="W104">
        <v>3.3066840000000002</v>
      </c>
      <c r="X104">
        <v>-9.6002000000000004E-2</v>
      </c>
      <c r="Y104">
        <v>23.208093999999999</v>
      </c>
      <c r="Z104" s="1">
        <f t="shared" si="1"/>
        <v>-0.38628674999999996</v>
      </c>
      <c r="AA104" s="1">
        <f t="shared" si="1"/>
        <v>-1.1442957500000002</v>
      </c>
      <c r="AB104" s="1">
        <f t="shared" si="1"/>
        <v>20.181246749999996</v>
      </c>
    </row>
    <row r="105" spans="1:28">
      <c r="A105">
        <v>100</v>
      </c>
      <c r="B105">
        <v>-2.809911</v>
      </c>
      <c r="C105">
        <v>-6.016235</v>
      </c>
      <c r="D105">
        <v>18.389961</v>
      </c>
      <c r="E105">
        <v>1.1027880000000001</v>
      </c>
      <c r="F105">
        <v>-1.165772</v>
      </c>
      <c r="G105">
        <v>14.260560999999999</v>
      </c>
      <c r="H105">
        <v>1.368404</v>
      </c>
      <c r="I105">
        <v>6.5165949999999997</v>
      </c>
      <c r="J105">
        <v>5.9799110000000004</v>
      </c>
      <c r="K105">
        <v>-0.53481000000000001</v>
      </c>
      <c r="L105">
        <v>-0.51482399999999995</v>
      </c>
      <c r="M105">
        <v>-3.6356169999999999</v>
      </c>
      <c r="N105">
        <v>-0.196265</v>
      </c>
      <c r="O105">
        <v>0.23508399999999999</v>
      </c>
      <c r="P105">
        <v>-3.4828779999999999</v>
      </c>
      <c r="Q105">
        <v>-2.514106</v>
      </c>
      <c r="R105">
        <v>-2.571501</v>
      </c>
      <c r="S105">
        <v>27.036541</v>
      </c>
      <c r="T105">
        <v>-0.50492400000000004</v>
      </c>
      <c r="U105">
        <v>0.25291200000000003</v>
      </c>
      <c r="V105">
        <v>-3.7767040000000001</v>
      </c>
      <c r="W105">
        <v>1.479376</v>
      </c>
      <c r="X105">
        <v>-5.9756999999999998E-2</v>
      </c>
      <c r="Y105">
        <v>9.8149010000000008</v>
      </c>
      <c r="Z105" s="1">
        <f t="shared" si="1"/>
        <v>-0.32618099999999994</v>
      </c>
      <c r="AA105" s="1">
        <f t="shared" si="1"/>
        <v>-0.41543725000000004</v>
      </c>
      <c r="AB105" s="1">
        <f t="shared" si="1"/>
        <v>8.0733344999999996</v>
      </c>
    </row>
    <row r="106" spans="1:28">
      <c r="A106">
        <v>101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1">
        <f t="shared" si="1"/>
        <v>0</v>
      </c>
      <c r="AA106" s="1">
        <f t="shared" si="1"/>
        <v>0</v>
      </c>
      <c r="AB106" s="1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N17" sqref="N17"/>
    </sheetView>
  </sheetViews>
  <sheetFormatPr defaultRowHeight="15"/>
  <sheetData>
    <row r="1" spans="1:6">
      <c r="A1" t="s">
        <v>24</v>
      </c>
      <c r="B1" t="s">
        <v>12</v>
      </c>
      <c r="E1" t="s">
        <v>13</v>
      </c>
      <c r="F1" t="s">
        <v>14</v>
      </c>
    </row>
    <row r="2" spans="1:6">
      <c r="A2">
        <v>1</v>
      </c>
      <c r="B2" t="s">
        <v>15</v>
      </c>
      <c r="D2">
        <v>4599</v>
      </c>
      <c r="E2">
        <v>468.80733944954125</v>
      </c>
      <c r="F2">
        <v>1.5</v>
      </c>
    </row>
    <row r="3" spans="1:6">
      <c r="A3">
        <v>2</v>
      </c>
      <c r="B3" t="s">
        <v>16</v>
      </c>
      <c r="D3">
        <v>4628</v>
      </c>
      <c r="E3">
        <v>471.76350662589192</v>
      </c>
      <c r="F3">
        <v>1.48</v>
      </c>
    </row>
    <row r="4" spans="1:6">
      <c r="A4">
        <v>3</v>
      </c>
      <c r="B4" t="s">
        <v>17</v>
      </c>
      <c r="D4">
        <v>4520</v>
      </c>
      <c r="E4">
        <v>460.75433231396534</v>
      </c>
      <c r="F4">
        <v>1.53</v>
      </c>
    </row>
    <row r="5" spans="1:6">
      <c r="A5">
        <v>4</v>
      </c>
      <c r="B5" t="s">
        <v>18</v>
      </c>
      <c r="D5">
        <v>4931</v>
      </c>
      <c r="E5">
        <v>502.65035677879712</v>
      </c>
      <c r="F5">
        <v>1.53</v>
      </c>
    </row>
    <row r="6" spans="1:6">
      <c r="A6">
        <v>5</v>
      </c>
      <c r="B6" t="s">
        <v>19</v>
      </c>
      <c r="D6">
        <v>3974</v>
      </c>
      <c r="E6">
        <v>405.09683995922524</v>
      </c>
      <c r="F6">
        <v>1.44</v>
      </c>
    </row>
    <row r="7" spans="1:6">
      <c r="A7">
        <v>6</v>
      </c>
      <c r="B7" t="s">
        <v>20</v>
      </c>
      <c r="D7">
        <v>4609</v>
      </c>
      <c r="E7">
        <v>469.8267074413863</v>
      </c>
      <c r="F7">
        <v>1.49</v>
      </c>
    </row>
    <row r="8" spans="1:6">
      <c r="A8">
        <v>7</v>
      </c>
      <c r="B8" t="s">
        <v>21</v>
      </c>
      <c r="D8">
        <v>5038</v>
      </c>
      <c r="E8">
        <v>513.5575942915392</v>
      </c>
      <c r="F8">
        <v>1.62</v>
      </c>
    </row>
    <row r="9" spans="1:6">
      <c r="A9">
        <v>8</v>
      </c>
      <c r="B9" t="s">
        <v>22</v>
      </c>
      <c r="D9">
        <v>4882</v>
      </c>
      <c r="E9">
        <v>497.65545361875633</v>
      </c>
      <c r="F9">
        <v>1.5</v>
      </c>
    </row>
    <row r="10" spans="1:6">
      <c r="A10">
        <v>9</v>
      </c>
      <c r="B10" t="s">
        <v>23</v>
      </c>
      <c r="D10">
        <v>4028</v>
      </c>
      <c r="E10">
        <v>410.60142711518859</v>
      </c>
      <c r="F10">
        <v>1.37</v>
      </c>
    </row>
    <row r="11" spans="1:6">
      <c r="A11">
        <v>10</v>
      </c>
      <c r="B11" t="s">
        <v>47</v>
      </c>
      <c r="D11">
        <v>4169</v>
      </c>
      <c r="E11">
        <v>424.97451580020385</v>
      </c>
      <c r="F11">
        <v>1.45</v>
      </c>
    </row>
    <row r="13" spans="1:6">
      <c r="E13" s="2">
        <f>AVERAGE(E2:E11)</f>
        <v>462.56880733944956</v>
      </c>
      <c r="F13" s="2">
        <f>AVERAGE(F2:F11)</f>
        <v>1.4910000000000001</v>
      </c>
    </row>
    <row r="14" spans="1:6">
      <c r="E14" s="2">
        <f>STDEV(E2:E11)</f>
        <v>38.055306765376116</v>
      </c>
      <c r="F14" s="2">
        <f>STDEV(F2:F11)</f>
        <v>6.5735158865792273E-2</v>
      </c>
    </row>
    <row r="19" spans="2:2">
      <c r="B1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T106"/>
  <sheetViews>
    <sheetView tabSelected="1" workbookViewId="0">
      <selection activeCell="CW20" sqref="CW20"/>
    </sheetView>
  </sheetViews>
  <sheetFormatPr defaultRowHeight="15"/>
  <cols>
    <col min="11" max="13" width="9.140625" style="1"/>
    <col min="122" max="124" width="9.140625" style="4"/>
  </cols>
  <sheetData>
    <row r="2" spans="1:124"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  <c r="N2" t="s">
        <v>0</v>
      </c>
      <c r="O2" t="s">
        <v>0</v>
      </c>
      <c r="P2" t="s">
        <v>0</v>
      </c>
      <c r="Q2" t="s">
        <v>0</v>
      </c>
      <c r="R2" t="s">
        <v>0</v>
      </c>
      <c r="S2" t="s">
        <v>0</v>
      </c>
      <c r="T2" t="s">
        <v>0</v>
      </c>
      <c r="U2" t="s">
        <v>0</v>
      </c>
      <c r="V2" t="s">
        <v>0</v>
      </c>
      <c r="Z2" t="s">
        <v>0</v>
      </c>
      <c r="AA2" t="s">
        <v>0</v>
      </c>
      <c r="AB2" t="s">
        <v>0</v>
      </c>
      <c r="AC2" t="s">
        <v>0</v>
      </c>
      <c r="AD2" t="s">
        <v>0</v>
      </c>
      <c r="AE2" t="s">
        <v>0</v>
      </c>
      <c r="AF2" t="s">
        <v>0</v>
      </c>
      <c r="AG2" t="s">
        <v>0</v>
      </c>
      <c r="AH2" t="s">
        <v>0</v>
      </c>
      <c r="AL2" t="s">
        <v>0</v>
      </c>
      <c r="AM2" t="s">
        <v>0</v>
      </c>
      <c r="AN2" t="s">
        <v>0</v>
      </c>
      <c r="AO2" t="s">
        <v>0</v>
      </c>
      <c r="AP2" t="s">
        <v>0</v>
      </c>
      <c r="AQ2" t="s">
        <v>0</v>
      </c>
      <c r="AR2" t="s">
        <v>0</v>
      </c>
      <c r="AS2" t="s">
        <v>0</v>
      </c>
      <c r="AT2" t="s">
        <v>0</v>
      </c>
      <c r="AX2" t="s">
        <v>0</v>
      </c>
      <c r="AY2" t="s">
        <v>0</v>
      </c>
      <c r="AZ2" t="s">
        <v>0</v>
      </c>
      <c r="BA2" t="s">
        <v>0</v>
      </c>
      <c r="BB2" t="s">
        <v>0</v>
      </c>
      <c r="BC2" t="s">
        <v>0</v>
      </c>
      <c r="BD2" t="s">
        <v>0</v>
      </c>
      <c r="BE2" t="s">
        <v>0</v>
      </c>
      <c r="BF2" t="s">
        <v>0</v>
      </c>
      <c r="BJ2" t="s">
        <v>0</v>
      </c>
      <c r="BK2" t="s">
        <v>0</v>
      </c>
      <c r="BL2" t="s">
        <v>0</v>
      </c>
      <c r="BM2" t="s">
        <v>0</v>
      </c>
      <c r="BN2" t="s">
        <v>0</v>
      </c>
      <c r="BO2" t="s">
        <v>0</v>
      </c>
      <c r="BP2" t="s">
        <v>0</v>
      </c>
      <c r="BQ2" t="s">
        <v>0</v>
      </c>
      <c r="BR2" t="s">
        <v>0</v>
      </c>
      <c r="BV2" t="s">
        <v>0</v>
      </c>
      <c r="BW2" t="s">
        <v>0</v>
      </c>
      <c r="BX2" t="s">
        <v>0</v>
      </c>
      <c r="BY2" t="s">
        <v>0</v>
      </c>
      <c r="BZ2" t="s">
        <v>0</v>
      </c>
      <c r="CA2" t="s">
        <v>0</v>
      </c>
      <c r="CB2" t="s">
        <v>0</v>
      </c>
      <c r="CC2" t="s">
        <v>0</v>
      </c>
      <c r="CD2" t="s">
        <v>0</v>
      </c>
      <c r="CH2" t="s">
        <v>0</v>
      </c>
      <c r="CI2" t="s">
        <v>0</v>
      </c>
      <c r="CJ2" t="s">
        <v>0</v>
      </c>
      <c r="CK2" t="s">
        <v>0</v>
      </c>
      <c r="CL2" t="s">
        <v>0</v>
      </c>
      <c r="CM2" t="s">
        <v>0</v>
      </c>
      <c r="CN2" t="s">
        <v>0</v>
      </c>
      <c r="CO2" t="s">
        <v>0</v>
      </c>
      <c r="CP2" t="s">
        <v>0</v>
      </c>
      <c r="CT2" t="s">
        <v>0</v>
      </c>
      <c r="CU2" t="s">
        <v>0</v>
      </c>
      <c r="CV2" t="s">
        <v>0</v>
      </c>
      <c r="CW2" t="s">
        <v>0</v>
      </c>
      <c r="CX2" t="s">
        <v>0</v>
      </c>
      <c r="CY2" t="s">
        <v>0</v>
      </c>
      <c r="CZ2" t="s">
        <v>0</v>
      </c>
      <c r="DA2" t="s">
        <v>0</v>
      </c>
      <c r="DB2" t="s">
        <v>0</v>
      </c>
      <c r="DF2" t="s">
        <v>0</v>
      </c>
      <c r="DG2" t="s">
        <v>0</v>
      </c>
      <c r="DH2" t="s">
        <v>0</v>
      </c>
      <c r="DI2" t="s">
        <v>0</v>
      </c>
      <c r="DJ2" t="s">
        <v>0</v>
      </c>
      <c r="DK2" t="s">
        <v>0</v>
      </c>
      <c r="DL2" t="s">
        <v>0</v>
      </c>
      <c r="DM2" t="s">
        <v>0</v>
      </c>
      <c r="DN2" t="s">
        <v>0</v>
      </c>
    </row>
    <row r="3" spans="1:124"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L3" t="s">
        <v>1</v>
      </c>
      <c r="AM3" t="s">
        <v>1</v>
      </c>
      <c r="AN3" t="s">
        <v>1</v>
      </c>
      <c r="AO3" t="s">
        <v>1</v>
      </c>
      <c r="AP3" t="s">
        <v>1</v>
      </c>
      <c r="AQ3" t="s">
        <v>1</v>
      </c>
      <c r="AR3" t="s">
        <v>1</v>
      </c>
      <c r="AS3" t="s">
        <v>1</v>
      </c>
      <c r="AT3" t="s">
        <v>1</v>
      </c>
      <c r="AX3" t="s">
        <v>1</v>
      </c>
      <c r="AY3" t="s">
        <v>1</v>
      </c>
      <c r="AZ3" t="s">
        <v>1</v>
      </c>
      <c r="BA3" t="s">
        <v>1</v>
      </c>
      <c r="BB3" t="s">
        <v>1</v>
      </c>
      <c r="BC3" t="s">
        <v>1</v>
      </c>
      <c r="BD3" t="s">
        <v>1</v>
      </c>
      <c r="BE3" t="s">
        <v>1</v>
      </c>
      <c r="BF3" t="s">
        <v>1</v>
      </c>
      <c r="BJ3" t="s">
        <v>1</v>
      </c>
      <c r="BK3" t="s">
        <v>1</v>
      </c>
      <c r="BL3" t="s">
        <v>1</v>
      </c>
      <c r="BM3" t="s">
        <v>1</v>
      </c>
      <c r="BN3" t="s">
        <v>1</v>
      </c>
      <c r="BO3" t="s">
        <v>1</v>
      </c>
      <c r="BP3" t="s">
        <v>1</v>
      </c>
      <c r="BQ3" t="s">
        <v>1</v>
      </c>
      <c r="BR3" t="s">
        <v>1</v>
      </c>
      <c r="BV3" t="s">
        <v>1</v>
      </c>
      <c r="BW3" t="s">
        <v>1</v>
      </c>
      <c r="BX3" t="s">
        <v>1</v>
      </c>
      <c r="BY3" t="s">
        <v>1</v>
      </c>
      <c r="BZ3" t="s">
        <v>1</v>
      </c>
      <c r="CA3" t="s">
        <v>1</v>
      </c>
      <c r="CB3" t="s">
        <v>1</v>
      </c>
      <c r="CC3" t="s">
        <v>1</v>
      </c>
      <c r="CD3" t="s">
        <v>1</v>
      </c>
      <c r="CH3" t="s">
        <v>1</v>
      </c>
      <c r="CI3" t="s">
        <v>1</v>
      </c>
      <c r="CJ3" t="s">
        <v>1</v>
      </c>
      <c r="CK3" t="s">
        <v>1</v>
      </c>
      <c r="CL3" t="s">
        <v>1</v>
      </c>
      <c r="CM3" t="s">
        <v>1</v>
      </c>
      <c r="CN3" t="s">
        <v>1</v>
      </c>
      <c r="CO3" t="s">
        <v>1</v>
      </c>
      <c r="CP3" t="s">
        <v>1</v>
      </c>
      <c r="CT3" t="s">
        <v>1</v>
      </c>
      <c r="CU3" t="s">
        <v>1</v>
      </c>
      <c r="CV3" t="s">
        <v>1</v>
      </c>
      <c r="CW3" t="s">
        <v>1</v>
      </c>
      <c r="CX3" t="s">
        <v>1</v>
      </c>
      <c r="CY3" t="s">
        <v>1</v>
      </c>
      <c r="CZ3" t="s">
        <v>1</v>
      </c>
      <c r="DA3" t="s">
        <v>1</v>
      </c>
      <c r="DB3" t="s">
        <v>1</v>
      </c>
      <c r="DF3" t="s">
        <v>1</v>
      </c>
      <c r="DG3" t="s">
        <v>1</v>
      </c>
      <c r="DH3" t="s">
        <v>1</v>
      </c>
      <c r="DI3" t="s">
        <v>1</v>
      </c>
      <c r="DJ3" t="s">
        <v>1</v>
      </c>
      <c r="DK3" t="s">
        <v>1</v>
      </c>
      <c r="DL3" t="s">
        <v>1</v>
      </c>
      <c r="DM3" t="s">
        <v>1</v>
      </c>
      <c r="DN3" t="s">
        <v>1</v>
      </c>
    </row>
    <row r="4" spans="1:124"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 t="s">
        <v>2</v>
      </c>
      <c r="U4" t="s">
        <v>2</v>
      </c>
      <c r="V4" t="s">
        <v>2</v>
      </c>
      <c r="Z4" t="s">
        <v>2</v>
      </c>
      <c r="AA4" t="s">
        <v>2</v>
      </c>
      <c r="AB4" t="s">
        <v>2</v>
      </c>
      <c r="AC4" t="s">
        <v>2</v>
      </c>
      <c r="AD4" t="s">
        <v>2</v>
      </c>
      <c r="AE4" t="s">
        <v>2</v>
      </c>
      <c r="AF4" t="s">
        <v>2</v>
      </c>
      <c r="AG4" t="s">
        <v>2</v>
      </c>
      <c r="AH4" t="s">
        <v>2</v>
      </c>
      <c r="AL4" t="s">
        <v>2</v>
      </c>
      <c r="AM4" t="s">
        <v>2</v>
      </c>
      <c r="AN4" t="s">
        <v>2</v>
      </c>
      <c r="AO4" t="s">
        <v>2</v>
      </c>
      <c r="AP4" t="s">
        <v>2</v>
      </c>
      <c r="AQ4" t="s">
        <v>2</v>
      </c>
      <c r="AR4" t="s">
        <v>2</v>
      </c>
      <c r="AS4" t="s">
        <v>2</v>
      </c>
      <c r="AT4" t="s">
        <v>2</v>
      </c>
      <c r="AX4" t="s">
        <v>2</v>
      </c>
      <c r="AY4" t="s">
        <v>2</v>
      </c>
      <c r="AZ4" t="s">
        <v>2</v>
      </c>
      <c r="BA4" t="s">
        <v>2</v>
      </c>
      <c r="BB4" t="s">
        <v>2</v>
      </c>
      <c r="BC4" t="s">
        <v>2</v>
      </c>
      <c r="BD4" t="s">
        <v>2</v>
      </c>
      <c r="BE4" t="s">
        <v>2</v>
      </c>
      <c r="BF4" t="s">
        <v>2</v>
      </c>
      <c r="BJ4" t="s">
        <v>2</v>
      </c>
      <c r="BK4" t="s">
        <v>2</v>
      </c>
      <c r="BL4" t="s">
        <v>2</v>
      </c>
      <c r="BM4" t="s">
        <v>2</v>
      </c>
      <c r="BN4" t="s">
        <v>2</v>
      </c>
      <c r="BO4" t="s">
        <v>2</v>
      </c>
      <c r="BP4" t="s">
        <v>2</v>
      </c>
      <c r="BQ4" t="s">
        <v>2</v>
      </c>
      <c r="BR4" t="s">
        <v>2</v>
      </c>
      <c r="BV4" t="s">
        <v>2</v>
      </c>
      <c r="BW4" t="s">
        <v>2</v>
      </c>
      <c r="BX4" t="s">
        <v>2</v>
      </c>
      <c r="BY4" t="s">
        <v>2</v>
      </c>
      <c r="BZ4" t="s">
        <v>2</v>
      </c>
      <c r="CA4" t="s">
        <v>2</v>
      </c>
      <c r="CB4" t="s">
        <v>2</v>
      </c>
      <c r="CC4" t="s">
        <v>2</v>
      </c>
      <c r="CD4" t="s">
        <v>2</v>
      </c>
      <c r="CH4" t="s">
        <v>2</v>
      </c>
      <c r="CI4" t="s">
        <v>2</v>
      </c>
      <c r="CJ4" t="s">
        <v>2</v>
      </c>
      <c r="CK4" t="s">
        <v>2</v>
      </c>
      <c r="CL4" t="s">
        <v>2</v>
      </c>
      <c r="CM4" t="s">
        <v>2</v>
      </c>
      <c r="CN4" t="s">
        <v>2</v>
      </c>
      <c r="CO4" t="s">
        <v>2</v>
      </c>
      <c r="CP4" t="s">
        <v>2</v>
      </c>
      <c r="CT4" t="s">
        <v>2</v>
      </c>
      <c r="CU4" t="s">
        <v>2</v>
      </c>
      <c r="CV4" t="s">
        <v>2</v>
      </c>
      <c r="CW4" t="s">
        <v>2</v>
      </c>
      <c r="CX4" t="s">
        <v>2</v>
      </c>
      <c r="CY4" t="s">
        <v>2</v>
      </c>
      <c r="CZ4" t="s">
        <v>2</v>
      </c>
      <c r="DA4" t="s">
        <v>2</v>
      </c>
      <c r="DB4" t="s">
        <v>2</v>
      </c>
      <c r="DF4" t="s">
        <v>2</v>
      </c>
      <c r="DG4" t="s">
        <v>2</v>
      </c>
      <c r="DH4" t="s">
        <v>2</v>
      </c>
      <c r="DI4" t="s">
        <v>2</v>
      </c>
      <c r="DJ4" t="s">
        <v>2</v>
      </c>
      <c r="DK4" t="s">
        <v>2</v>
      </c>
      <c r="DL4" t="s">
        <v>2</v>
      </c>
      <c r="DM4" t="s">
        <v>2</v>
      </c>
      <c r="DN4" t="s">
        <v>2</v>
      </c>
    </row>
    <row r="5" spans="1:124">
      <c r="A5" t="s">
        <v>3</v>
      </c>
      <c r="B5" t="s">
        <v>4</v>
      </c>
      <c r="C5" t="s">
        <v>5</v>
      </c>
      <c r="D5" t="s">
        <v>6</v>
      </c>
      <c r="E5" t="s">
        <v>4</v>
      </c>
      <c r="F5" t="s">
        <v>5</v>
      </c>
      <c r="G5" t="s">
        <v>6</v>
      </c>
      <c r="H5" t="s">
        <v>4</v>
      </c>
      <c r="I5" t="s">
        <v>5</v>
      </c>
      <c r="J5" t="s">
        <v>6</v>
      </c>
      <c r="K5" s="1" t="s">
        <v>10</v>
      </c>
      <c r="N5" t="s">
        <v>4</v>
      </c>
      <c r="O5" t="s">
        <v>5</v>
      </c>
      <c r="P5" t="s">
        <v>6</v>
      </c>
      <c r="Q5" t="s">
        <v>4</v>
      </c>
      <c r="R5" t="s">
        <v>5</v>
      </c>
      <c r="S5" t="s">
        <v>6</v>
      </c>
      <c r="T5" t="s">
        <v>4</v>
      </c>
      <c r="U5" t="s">
        <v>5</v>
      </c>
      <c r="V5" t="s">
        <v>6</v>
      </c>
      <c r="W5" s="1" t="s">
        <v>28</v>
      </c>
      <c r="X5" s="1"/>
      <c r="Y5" s="1"/>
      <c r="Z5" t="s">
        <v>4</v>
      </c>
      <c r="AA5" t="s">
        <v>5</v>
      </c>
      <c r="AB5" t="s">
        <v>6</v>
      </c>
      <c r="AC5" t="s">
        <v>4</v>
      </c>
      <c r="AD5" t="s">
        <v>5</v>
      </c>
      <c r="AE5" t="s">
        <v>6</v>
      </c>
      <c r="AF5" t="s">
        <v>4</v>
      </c>
      <c r="AG5" t="s">
        <v>5</v>
      </c>
      <c r="AH5" t="s">
        <v>6</v>
      </c>
      <c r="AI5" s="1" t="s">
        <v>25</v>
      </c>
      <c r="AJ5" s="1"/>
      <c r="AK5" s="1"/>
      <c r="AL5" t="s">
        <v>4</v>
      </c>
      <c r="AM5" t="s">
        <v>5</v>
      </c>
      <c r="AN5" t="s">
        <v>6</v>
      </c>
      <c r="AO5" t="s">
        <v>4</v>
      </c>
      <c r="AP5" t="s">
        <v>5</v>
      </c>
      <c r="AQ5" t="s">
        <v>6</v>
      </c>
      <c r="AR5" t="s">
        <v>4</v>
      </c>
      <c r="AS5" t="s">
        <v>5</v>
      </c>
      <c r="AT5" t="s">
        <v>6</v>
      </c>
      <c r="AU5" s="1" t="s">
        <v>26</v>
      </c>
      <c r="AV5" s="1"/>
      <c r="AW5" s="1"/>
      <c r="AX5" t="s">
        <v>4</v>
      </c>
      <c r="AY5" t="s">
        <v>5</v>
      </c>
      <c r="AZ5" t="s">
        <v>6</v>
      </c>
      <c r="BA5" t="s">
        <v>4</v>
      </c>
      <c r="BB5" t="s">
        <v>5</v>
      </c>
      <c r="BC5" t="s">
        <v>6</v>
      </c>
      <c r="BD5" t="s">
        <v>4</v>
      </c>
      <c r="BE5" t="s">
        <v>5</v>
      </c>
      <c r="BF5" t="s">
        <v>6</v>
      </c>
      <c r="BG5" s="1" t="s">
        <v>31</v>
      </c>
      <c r="BH5" s="1"/>
      <c r="BI5" s="1"/>
      <c r="BJ5" t="s">
        <v>4</v>
      </c>
      <c r="BK5" t="s">
        <v>5</v>
      </c>
      <c r="BL5" t="s">
        <v>6</v>
      </c>
      <c r="BM5" t="s">
        <v>4</v>
      </c>
      <c r="BN5" t="s">
        <v>5</v>
      </c>
      <c r="BO5" t="s">
        <v>6</v>
      </c>
      <c r="BP5" t="s">
        <v>4</v>
      </c>
      <c r="BQ5" t="s">
        <v>5</v>
      </c>
      <c r="BR5" t="s">
        <v>6</v>
      </c>
      <c r="BS5" s="1" t="s">
        <v>27</v>
      </c>
      <c r="BT5" s="1"/>
      <c r="BU5" s="1"/>
      <c r="BV5" t="s">
        <v>4</v>
      </c>
      <c r="BW5" t="s">
        <v>5</v>
      </c>
      <c r="BX5" t="s">
        <v>6</v>
      </c>
      <c r="BY5" t="s">
        <v>4</v>
      </c>
      <c r="BZ5" t="s">
        <v>5</v>
      </c>
      <c r="CA5" t="s">
        <v>6</v>
      </c>
      <c r="CB5" t="s">
        <v>4</v>
      </c>
      <c r="CC5" t="s">
        <v>5</v>
      </c>
      <c r="CD5" t="s">
        <v>6</v>
      </c>
      <c r="CE5" s="1" t="s">
        <v>11</v>
      </c>
      <c r="CF5" s="1"/>
      <c r="CG5" s="1"/>
      <c r="CH5" t="s">
        <v>4</v>
      </c>
      <c r="CI5" t="s">
        <v>5</v>
      </c>
      <c r="CJ5" t="s">
        <v>6</v>
      </c>
      <c r="CK5" t="s">
        <v>4</v>
      </c>
      <c r="CL5" t="s">
        <v>5</v>
      </c>
      <c r="CM5" t="s">
        <v>6</v>
      </c>
      <c r="CN5" t="s">
        <v>4</v>
      </c>
      <c r="CO5" t="s">
        <v>5</v>
      </c>
      <c r="CP5" t="s">
        <v>6</v>
      </c>
      <c r="CQ5" s="1" t="s">
        <v>29</v>
      </c>
      <c r="CR5" s="1"/>
      <c r="CS5" s="1"/>
      <c r="CT5" t="s">
        <v>4</v>
      </c>
      <c r="CU5" t="s">
        <v>5</v>
      </c>
      <c r="CV5" t="s">
        <v>6</v>
      </c>
      <c r="CW5" t="s">
        <v>4</v>
      </c>
      <c r="CX5" t="s">
        <v>5</v>
      </c>
      <c r="CY5" t="s">
        <v>6</v>
      </c>
      <c r="CZ5" t="s">
        <v>4</v>
      </c>
      <c r="DA5" t="s">
        <v>5</v>
      </c>
      <c r="DB5" t="s">
        <v>6</v>
      </c>
      <c r="DC5" s="1" t="s">
        <v>30</v>
      </c>
      <c r="DD5" s="1"/>
      <c r="DE5" s="1"/>
      <c r="DF5" t="s">
        <v>4</v>
      </c>
      <c r="DG5" t="s">
        <v>5</v>
      </c>
      <c r="DH5" t="s">
        <v>6</v>
      </c>
      <c r="DI5" t="s">
        <v>4</v>
      </c>
      <c r="DJ5" t="s">
        <v>5</v>
      </c>
      <c r="DK5" t="s">
        <v>6</v>
      </c>
      <c r="DL5" t="s">
        <v>4</v>
      </c>
      <c r="DM5" t="s">
        <v>5</v>
      </c>
      <c r="DN5" t="s">
        <v>6</v>
      </c>
      <c r="DO5" s="1" t="s">
        <v>32</v>
      </c>
      <c r="DP5" s="1"/>
      <c r="DQ5" s="1"/>
      <c r="DR5" s="4" t="s">
        <v>33</v>
      </c>
    </row>
    <row r="6" spans="1:124">
      <c r="A6">
        <v>1</v>
      </c>
      <c r="B6">
        <v>-341.796875</v>
      </c>
      <c r="C6">
        <v>97.65625</v>
      </c>
      <c r="D6">
        <v>478.515625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 s="1">
        <f>(((B6*-1)+(E6*-1)+H6)/3)/Stats!$E$3</f>
        <v>0.241502977798185</v>
      </c>
      <c r="L6" s="1">
        <f>(((C6*-1)+(F6*-1)+I6)/3)/Stats!$E$3</f>
        <v>-6.9000850799481428E-2</v>
      </c>
      <c r="M6" s="1">
        <f>((D6+G6+J6)/3)/Stats!$E$3</f>
        <v>0.33810416891745898</v>
      </c>
      <c r="N6">
        <v>-9.765625</v>
      </c>
      <c r="O6">
        <v>102.539063</v>
      </c>
      <c r="P6">
        <v>136.71875</v>
      </c>
      <c r="Q6">
        <v>-214.84375</v>
      </c>
      <c r="R6">
        <v>4.8828129999999996</v>
      </c>
      <c r="S6">
        <v>341.796875</v>
      </c>
      <c r="T6">
        <v>48.828125</v>
      </c>
      <c r="U6">
        <v>0</v>
      </c>
      <c r="V6">
        <v>185.546875</v>
      </c>
      <c r="W6" s="1">
        <f>(((N6*-1)+Q6+(T6*-1))/3)/Stats!$E$11</f>
        <v>-0.19915409870472539</v>
      </c>
      <c r="X6" s="1">
        <f>(((O6*-1)+R6+(U6*-1))/3)/Stats!$E$11</f>
        <v>-7.6597730271048228E-2</v>
      </c>
      <c r="Y6" s="1">
        <f>((P6+S6+V6)/3)/Stats!$E$11</f>
        <v>0.5208645658431279</v>
      </c>
      <c r="Z6">
        <v>34.179687999999999</v>
      </c>
      <c r="AA6">
        <v>9.765625</v>
      </c>
      <c r="AB6">
        <v>263.671875</v>
      </c>
      <c r="AC6">
        <v>-117.1875</v>
      </c>
      <c r="AD6">
        <v>4.8828129999999996</v>
      </c>
      <c r="AE6">
        <v>439.453125</v>
      </c>
      <c r="AF6">
        <v>454.101563</v>
      </c>
      <c r="AG6">
        <v>-19.53125</v>
      </c>
      <c r="AH6">
        <v>1240.234375</v>
      </c>
      <c r="AI6" s="1">
        <f>(((Z6*-1)+AC6+(AF6*-1))/3)/Stats!$E$8</f>
        <v>-0.39298984036720924</v>
      </c>
      <c r="AJ6" s="1">
        <f>(((AA6*-1)+AD6+(AG6*-1))/3)/Stats!$E$8</f>
        <v>9.5078190273918221E-3</v>
      </c>
      <c r="AK6" s="1">
        <f>((AB6+AE6+AH6)/3)/Stats!$E$8</f>
        <v>1.2613706145791983</v>
      </c>
      <c r="AL6">
        <v>429.75878899999998</v>
      </c>
      <c r="AM6">
        <v>102.87692300000001</v>
      </c>
      <c r="AN6">
        <v>833.15856900000006</v>
      </c>
      <c r="AO6">
        <v>28.219415999999999</v>
      </c>
      <c r="AP6">
        <v>57.055110999999997</v>
      </c>
      <c r="AQ6">
        <v>236.019882</v>
      </c>
      <c r="AR6">
        <v>-136.31051600000001</v>
      </c>
      <c r="AS6">
        <v>-80.346526999999995</v>
      </c>
      <c r="AT6">
        <v>341.32696499999997</v>
      </c>
      <c r="AU6" s="1">
        <f>(((AL6*-1)+(AO6*-1)+AR6)/3)/Stats!$E$6</f>
        <v>-0.4890095917639658</v>
      </c>
      <c r="AV6" s="1">
        <f>(((AM6*-1)+(AP6*-1)+AS6)/3)/Stats!$E$6</f>
        <v>-0.19771285718922998</v>
      </c>
      <c r="AW6" s="1">
        <f>((AN6+AQ6+AT6)/3)/Stats!$E$6</f>
        <v>1.1606322874484147</v>
      </c>
      <c r="AX6">
        <v>-175.78125</v>
      </c>
      <c r="AY6">
        <v>-97.65625</v>
      </c>
      <c r="AZ6">
        <v>732.421875</v>
      </c>
      <c r="BA6">
        <v>0</v>
      </c>
      <c r="BB6">
        <v>0</v>
      </c>
      <c r="BC6">
        <v>0</v>
      </c>
      <c r="BD6">
        <v>107.421875</v>
      </c>
      <c r="BE6">
        <v>-53.710937999999999</v>
      </c>
      <c r="BF6">
        <v>97.65625</v>
      </c>
      <c r="BG6" s="1">
        <f>((AX6+(BA6*-1)+(BD6*-1))/3)/Stats!$E$2</f>
        <v>-0.20136425717547296</v>
      </c>
      <c r="BH6" s="1">
        <f>((AY6+(BB6*-1)+(BE6*-1))/3)/Stats!$E$2</f>
        <v>-3.1246177482061321E-2</v>
      </c>
      <c r="BI6" s="1">
        <f>((AZ6+BC6+BF6)/3)/Stats!$E$2</f>
        <v>0.59020558137638612</v>
      </c>
      <c r="BJ6">
        <v>4.8828129999999996</v>
      </c>
      <c r="BK6">
        <v>-4.8828129999999996</v>
      </c>
      <c r="BL6">
        <v>107.421875</v>
      </c>
      <c r="BM6">
        <v>375.976563</v>
      </c>
      <c r="BN6">
        <v>126.953125</v>
      </c>
      <c r="BO6">
        <v>1103.515625</v>
      </c>
      <c r="BP6">
        <v>307.617188</v>
      </c>
      <c r="BQ6">
        <v>190.429688</v>
      </c>
      <c r="BR6">
        <v>615.234375</v>
      </c>
      <c r="BS6" s="1">
        <f>(((BJ6*-1)+(BM6*-1)+(BP6*-1))/3)/Stats!$E$4</f>
        <v>-0.49807928413274344</v>
      </c>
      <c r="BT6" s="1">
        <f>(((BK6*-1)+(BN6*-1)+(BQ6*-1))/3)/Stats!$E$4</f>
        <v>-0.22607853982300885</v>
      </c>
      <c r="BU6" s="1">
        <f>((BL6+BO6+BR6)/3)/Stats!$E$4</f>
        <v>1.321146467090708</v>
      </c>
      <c r="BV6">
        <v>-136.55796799999999</v>
      </c>
      <c r="BW6">
        <v>-52.704655000000002</v>
      </c>
      <c r="BX6">
        <v>600.808899</v>
      </c>
      <c r="BY6">
        <v>-41.841614</v>
      </c>
      <c r="BZ6">
        <v>20.292532000000001</v>
      </c>
      <c r="CA6">
        <v>109.257698</v>
      </c>
      <c r="CB6">
        <v>217.09461999999999</v>
      </c>
      <c r="CC6">
        <v>120.55186500000001</v>
      </c>
      <c r="CD6">
        <v>732.16235400000005</v>
      </c>
      <c r="CE6" s="1">
        <f>((BV6+BY6+(CB6*-1))/3)/Stats!$E$7</f>
        <v>-0.28059579963983511</v>
      </c>
      <c r="CF6" s="1">
        <f>((BW6+BZ6+(CC6*-1))/3)/Stats!$E$7</f>
        <v>-0.10852511190279888</v>
      </c>
      <c r="CG6" s="1">
        <f>((BX6+CA6+CD6)/3)/Stats!$E$7</f>
        <v>1.0232346864330659</v>
      </c>
      <c r="CH6">
        <v>33.572712000000003</v>
      </c>
      <c r="CI6">
        <v>-36.582797999999997</v>
      </c>
      <c r="CJ6">
        <v>117.66739699999999</v>
      </c>
      <c r="CK6">
        <v>-16.680923</v>
      </c>
      <c r="CL6">
        <v>14.644733</v>
      </c>
      <c r="CM6">
        <v>132.393799</v>
      </c>
      <c r="CN6">
        <v>76.922561999999999</v>
      </c>
      <c r="CO6">
        <v>-22.736651999999999</v>
      </c>
      <c r="CP6">
        <v>102.32991</v>
      </c>
      <c r="CQ6" s="1">
        <f>(((CH6*-1)+CK6+(CN6*-1))/3)/Stats!$E$9</f>
        <v>-8.5183564971323233E-2</v>
      </c>
      <c r="CR6" s="1">
        <f>(((CI6*-1)+CL6+(CO6*-1))/3)/Stats!$E$9</f>
        <v>4.9541761247439572E-2</v>
      </c>
      <c r="CS6" s="1">
        <f>((CJ6+CM6+CP6)/3)/Stats!$E$9</f>
        <v>0.23603419021302746</v>
      </c>
      <c r="CT6">
        <v>-39.280563000000001</v>
      </c>
      <c r="CU6">
        <v>-2.43174</v>
      </c>
      <c r="CV6">
        <v>149.23287999999999</v>
      </c>
      <c r="CW6">
        <v>-39.353766999999998</v>
      </c>
      <c r="CX6">
        <v>15.225568000000001</v>
      </c>
      <c r="CY6">
        <v>174.94929500000001</v>
      </c>
      <c r="CZ6">
        <v>-21.175128999999998</v>
      </c>
      <c r="DA6">
        <v>32.581614999999999</v>
      </c>
      <c r="DB6">
        <v>104.92852000000001</v>
      </c>
      <c r="DC6" s="1">
        <f>(((CT6*-1)+CW6+CZ6)/3)/Stats!$E$10</f>
        <v>-1.7249763880337634E-2</v>
      </c>
      <c r="DD6" s="1">
        <f>(((CU6*-1)+CX6+DA6)/3)/Stats!$E$10</f>
        <v>4.0784825772095329E-2</v>
      </c>
      <c r="DE6" s="1">
        <f>((CV6+CY6+DB6)/3)/Stats!$E$10</f>
        <v>0.34835947682472695</v>
      </c>
      <c r="DF6">
        <v>-4.9025650000000001</v>
      </c>
      <c r="DG6">
        <v>12.030351</v>
      </c>
      <c r="DH6">
        <v>51.732975000000003</v>
      </c>
      <c r="DI6">
        <v>628.38970900000004</v>
      </c>
      <c r="DJ6">
        <v>9.6788790000000002</v>
      </c>
      <c r="DK6">
        <v>1076.608154</v>
      </c>
      <c r="DL6">
        <v>-18.179870999999999</v>
      </c>
      <c r="DM6">
        <v>-32.801654999999997</v>
      </c>
      <c r="DN6">
        <v>175.51606799999999</v>
      </c>
      <c r="DO6" s="1">
        <f>((DF6+(DI6*-1)+DL6)/3)/Stats!$E$5</f>
        <v>-0.43202472402149672</v>
      </c>
      <c r="DP6" s="1">
        <f>((DG6+(DJ6*-1)+DM6)/3)/Stats!$E$5</f>
        <v>-2.0193084244575138E-2</v>
      </c>
      <c r="DQ6" s="1">
        <f>((DH6+DK6+DN6)/3)/Stats!$E$5</f>
        <v>0.86465484368079482</v>
      </c>
      <c r="DR6" s="4">
        <f>(K6+W6+AI6+AU6+BG6+BS6+CE6+CQ6+DC6+DO6)/10</f>
        <v>-0.23541479468589249</v>
      </c>
      <c r="DS6" s="4">
        <f t="shared" ref="DS6:DT6" si="0">(L6+X6+AJ6+AV6+BH6+BT6+CF6+CR6+DD6+DP6)/10</f>
        <v>-6.2951994566527711E-2</v>
      </c>
      <c r="DT6" s="4">
        <f t="shared" si="0"/>
        <v>0.76646068824069091</v>
      </c>
    </row>
    <row r="7" spans="1:124">
      <c r="A7">
        <v>2</v>
      </c>
      <c r="B7">
        <v>381.82519500000001</v>
      </c>
      <c r="C7">
        <v>169.71798699999999</v>
      </c>
      <c r="D7">
        <v>953.90557899999999</v>
      </c>
      <c r="E7">
        <v>250.97422800000001</v>
      </c>
      <c r="F7">
        <v>97.314353999999994</v>
      </c>
      <c r="G7">
        <v>307.10833700000001</v>
      </c>
      <c r="H7">
        <v>-402.961456</v>
      </c>
      <c r="I7">
        <v>58.737884999999999</v>
      </c>
      <c r="J7">
        <v>502.61346400000002</v>
      </c>
      <c r="K7" s="1">
        <f>(((B7*-1)+(E7*-1)+H7)/3)/Stats!$E$3</f>
        <v>-0.73183623040838375</v>
      </c>
      <c r="L7" s="1">
        <f>(((C7*-1)+(F7*-1)+I7)/3)/Stats!$E$3</f>
        <v>-0.1471743455315471</v>
      </c>
      <c r="M7" s="1">
        <f>((D7+G7+J7)/3)/Stats!$E$3</f>
        <v>1.2461239266637856</v>
      </c>
      <c r="N7">
        <v>123.888588</v>
      </c>
      <c r="O7">
        <v>78.598090999999997</v>
      </c>
      <c r="P7">
        <v>364.04110700000001</v>
      </c>
      <c r="Q7">
        <v>-234.143936</v>
      </c>
      <c r="R7">
        <v>6.3755660000000001</v>
      </c>
      <c r="S7">
        <v>578.45788600000003</v>
      </c>
      <c r="T7">
        <v>125.489876</v>
      </c>
      <c r="U7">
        <v>1.561561</v>
      </c>
      <c r="V7">
        <v>247.94259600000001</v>
      </c>
      <c r="W7" s="1">
        <f>(((N7*-1)+Q7+(T7*-1))/3)/Stats!$E$11</f>
        <v>-0.37925599616214917</v>
      </c>
      <c r="X7" s="1">
        <f>(((O7*-1)+R7+(U7*-1))/3)/Stats!$E$11</f>
        <v>-5.7873341621491964E-2</v>
      </c>
      <c r="Y7" s="1">
        <f>((P7+S7+V7)/3)/Stats!$E$11</f>
        <v>0.93373566707363886</v>
      </c>
      <c r="Z7">
        <v>128.47589099999999</v>
      </c>
      <c r="AA7">
        <v>11.514654999999999</v>
      </c>
      <c r="AB7">
        <v>484.20214800000002</v>
      </c>
      <c r="AC7">
        <v>-131.48919699999999</v>
      </c>
      <c r="AD7">
        <v>4.3337589999999997</v>
      </c>
      <c r="AE7">
        <v>573.97436500000003</v>
      </c>
      <c r="AF7">
        <v>447.694031</v>
      </c>
      <c r="AG7">
        <v>-54.074280000000002</v>
      </c>
      <c r="AH7">
        <v>1279.3515629999999</v>
      </c>
      <c r="AI7" s="1">
        <f>(((Z7*-1)+AC7+(AF7*-1))/3)/Stats!$E$8</f>
        <v>-0.45931824516276298</v>
      </c>
      <c r="AJ7" s="1">
        <f>(((AA7*-1)+AD7+(AG7*-1))/3)/Stats!$E$8</f>
        <v>3.0436952298531168E-2</v>
      </c>
      <c r="AK7" s="1">
        <f>((AB7+AE7+AH7)/3)/Stats!$E$8</f>
        <v>1.517212546351727</v>
      </c>
      <c r="AL7">
        <v>315.04003899999998</v>
      </c>
      <c r="AM7">
        <v>67.978072999999995</v>
      </c>
      <c r="AN7">
        <v>824.37768600000004</v>
      </c>
      <c r="AO7">
        <v>73.281493999999995</v>
      </c>
      <c r="AP7">
        <v>30.120987</v>
      </c>
      <c r="AQ7">
        <v>321.28607199999999</v>
      </c>
      <c r="AR7">
        <v>-82.271064999999993</v>
      </c>
      <c r="AS7">
        <v>-48.794204999999998</v>
      </c>
      <c r="AT7">
        <v>386.779968</v>
      </c>
      <c r="AU7" s="1">
        <f>(((AL7*-1)+(AO7*-1)+AR7)/3)/Stats!$E$6</f>
        <v>-0.38722642059889278</v>
      </c>
      <c r="AV7" s="1">
        <f>(((AM7*-1)+(AP7*-1)+AS7)/3)/Stats!$E$6</f>
        <v>-0.12087090502013084</v>
      </c>
      <c r="AW7" s="1">
        <f>((AN7+AQ7+AT7)/3)/Stats!$E$6</f>
        <v>1.2609690447961754</v>
      </c>
      <c r="AX7">
        <v>-436.071686</v>
      </c>
      <c r="AY7">
        <v>-50.595607999999999</v>
      </c>
      <c r="AZ7">
        <v>1162.055908</v>
      </c>
      <c r="BA7">
        <v>113.578705</v>
      </c>
      <c r="BB7">
        <v>48.417515000000002</v>
      </c>
      <c r="BC7">
        <v>127.958427</v>
      </c>
      <c r="BD7">
        <v>70.929169000000002</v>
      </c>
      <c r="BE7">
        <v>36.755955</v>
      </c>
      <c r="BF7">
        <v>282.56607100000002</v>
      </c>
      <c r="BG7" s="1">
        <f>((AX7+(BA7*-1)+(BD7*-1))/3)/Stats!$E$2</f>
        <v>-0.44124704527071107</v>
      </c>
      <c r="BH7" s="1">
        <f>((AY7+(BB7*-1)+(BE7*-1))/3)/Stats!$E$2</f>
        <v>-9.6535091337247247E-2</v>
      </c>
      <c r="BI7" s="1">
        <f>((AZ7+BC7+BF7)/3)/Stats!$E$2</f>
        <v>1.1181426239660799</v>
      </c>
      <c r="BJ7">
        <v>298.14920000000001</v>
      </c>
      <c r="BK7">
        <v>9.3884139999999991</v>
      </c>
      <c r="BL7">
        <v>358.46279900000002</v>
      </c>
      <c r="BM7">
        <v>304.62728900000002</v>
      </c>
      <c r="BN7">
        <v>155.62449599999999</v>
      </c>
      <c r="BO7">
        <v>1084.518311</v>
      </c>
      <c r="BP7">
        <v>314.41653400000001</v>
      </c>
      <c r="BQ7">
        <v>199.64359999999999</v>
      </c>
      <c r="BR7">
        <v>602.251892</v>
      </c>
      <c r="BS7" s="1">
        <f>(((BJ7*-1)+(BM7*-1)+(BP7*-1))/3)/Stats!$E$4</f>
        <v>-0.66354451000221248</v>
      </c>
      <c r="BT7" s="1">
        <f>(((BK7*-1)+(BN7*-1)+(BQ7*-1))/3)/Stats!$E$4</f>
        <v>-0.26381123621681418</v>
      </c>
      <c r="BU7" s="1">
        <f>((BL7+BO7+BR7)/3)/Stats!$E$4</f>
        <v>1.4796265302079648</v>
      </c>
      <c r="BV7">
        <v>-269.36328099999997</v>
      </c>
      <c r="BW7">
        <v>-9.6402190000000001</v>
      </c>
      <c r="BX7">
        <v>783.74938999999995</v>
      </c>
      <c r="BY7">
        <v>-220.16596999999999</v>
      </c>
      <c r="BZ7">
        <v>-42.945126000000002</v>
      </c>
      <c r="CA7">
        <v>401.720215</v>
      </c>
      <c r="CB7">
        <v>369.84567299999998</v>
      </c>
      <c r="CC7">
        <v>89.088440000000006</v>
      </c>
      <c r="CD7">
        <v>904.49920699999996</v>
      </c>
      <c r="CE7" s="1">
        <f>((BV7+BY7+(CB7*-1))/3)/Stats!$E$7</f>
        <v>-0.60971056660446954</v>
      </c>
      <c r="CF7" s="1">
        <f>((BW7+BZ7+(CC7*-1))/3)/Stats!$E$7</f>
        <v>-0.10051492231503581</v>
      </c>
      <c r="CG7" s="1">
        <f>((BX7+CA7+CD7)/3)/Stats!$E$7</f>
        <v>1.4827941018095034</v>
      </c>
      <c r="CH7">
        <v>119.798653</v>
      </c>
      <c r="CI7">
        <v>-46.534004000000003</v>
      </c>
      <c r="CJ7">
        <v>332.324951</v>
      </c>
      <c r="CK7">
        <v>-153.96991</v>
      </c>
      <c r="CL7">
        <v>17.478508000000001</v>
      </c>
      <c r="CM7">
        <v>339.37640399999998</v>
      </c>
      <c r="CN7">
        <v>157.32191499999999</v>
      </c>
      <c r="CO7">
        <v>-8.1541770000000007</v>
      </c>
      <c r="CP7">
        <v>365.09170499999999</v>
      </c>
      <c r="CQ7" s="1">
        <f>(((CH7*-1)+CK7+(CN7*-1))/3)/Stats!$E$9</f>
        <v>-0.28874761635804996</v>
      </c>
      <c r="CR7" s="1">
        <f>(((CI7*-1)+CL7+(CO7*-1))/3)/Stats!$E$9</f>
        <v>4.8337786364195015E-2</v>
      </c>
      <c r="CS7" s="1">
        <f>((CJ7+CM7+CP7)/3)/Stats!$E$9</f>
        <v>0.69445172187628035</v>
      </c>
      <c r="CT7">
        <v>-71.364531999999997</v>
      </c>
      <c r="CU7">
        <v>7.7124249999999996</v>
      </c>
      <c r="CV7">
        <v>217.59139999999999</v>
      </c>
      <c r="CW7">
        <v>-192.22790499999999</v>
      </c>
      <c r="CX7">
        <v>-2.6088840000000002</v>
      </c>
      <c r="CY7">
        <v>406.91564899999997</v>
      </c>
      <c r="CZ7">
        <v>-5.3685150000000004</v>
      </c>
      <c r="DA7">
        <v>46.106791999999999</v>
      </c>
      <c r="DB7">
        <v>226.34153699999999</v>
      </c>
      <c r="DC7" s="1">
        <f>(((CT7*-1)+CW7+CZ7)/3)/Stats!$E$10</f>
        <v>-0.1024772278450844</v>
      </c>
      <c r="DD7" s="1">
        <f>(((CU7*-1)+CX7+DA7)/3)/Stats!$E$10</f>
        <v>2.9051273438430981E-2</v>
      </c>
      <c r="DE7" s="1">
        <f>((CV7+CY7+DB7)/3)/Stats!$E$10</f>
        <v>0.69073358396722939</v>
      </c>
      <c r="DF7">
        <v>-330.632385</v>
      </c>
      <c r="DG7">
        <v>-25.050411</v>
      </c>
      <c r="DH7">
        <v>449.381958</v>
      </c>
      <c r="DI7">
        <v>555.40759300000002</v>
      </c>
      <c r="DJ7">
        <v>-47.71172</v>
      </c>
      <c r="DK7">
        <v>1135.400635</v>
      </c>
      <c r="DL7">
        <v>-221.40360999999999</v>
      </c>
      <c r="DM7">
        <v>-53.757866</v>
      </c>
      <c r="DN7">
        <v>394.58383199999997</v>
      </c>
      <c r="DO7" s="1">
        <f>((DF7+(DI7*-1)+DL7)/3)/Stats!$E$5</f>
        <v>-0.73440286610423855</v>
      </c>
      <c r="DP7" s="1">
        <f>((DG7+(DJ7*-1)+DM7)/3)/Stats!$E$5</f>
        <v>-2.0621728126140746E-2</v>
      </c>
      <c r="DQ7" s="1">
        <f>((DH7+DK7+DN7)/3)/Stats!$E$5</f>
        <v>1.3126197951226932</v>
      </c>
      <c r="DR7" s="4">
        <f t="shared" ref="DR7:DR70" si="1">(K7+W7+AI7+AU7+BG7+BS7+CE7+CQ7+DC7+DO7)/10</f>
        <v>-0.47977667245169542</v>
      </c>
      <c r="DS7" s="4">
        <f t="shared" ref="DS7:DS70" si="2">(L7+X7+AJ7+AV7+BH7+BT7+CF7+CR7+DD7+DP7)/10</f>
        <v>-6.9957555806725066E-2</v>
      </c>
      <c r="DT7" s="4">
        <f t="shared" ref="DT7:DT70" si="3">(M7+Y7+AK7+AW7+BI7+BU7+CG7+CS7+DE7+DQ7)/10</f>
        <v>1.1736409541835076</v>
      </c>
    </row>
    <row r="8" spans="1:124">
      <c r="A8">
        <v>3</v>
      </c>
      <c r="B8">
        <v>1279.0634769999999</v>
      </c>
      <c r="C8">
        <v>218.80145300000001</v>
      </c>
      <c r="D8">
        <v>1466.102905</v>
      </c>
      <c r="E8">
        <v>534.39196800000002</v>
      </c>
      <c r="F8">
        <v>190.19270299999999</v>
      </c>
      <c r="G8">
        <v>698.17163100000005</v>
      </c>
      <c r="H8">
        <v>-898.17852800000003</v>
      </c>
      <c r="I8">
        <v>129.025024</v>
      </c>
      <c r="J8">
        <v>1156.478638</v>
      </c>
      <c r="K8" s="1">
        <f>(((B8*-1)+(E8*-1)+H8)/3)/Stats!$E$3</f>
        <v>-1.9159557242242871</v>
      </c>
      <c r="L8" s="1">
        <f>(((C8*-1)+(F8*-1)+I8)/3)/Stats!$E$3</f>
        <v>-0.1978174290492653</v>
      </c>
      <c r="M8" s="1">
        <f>((D8+G8+J8)/3)/Stats!$E$3</f>
        <v>2.3463402936430424</v>
      </c>
      <c r="N8">
        <v>280.27920499999999</v>
      </c>
      <c r="O8">
        <v>23.331495</v>
      </c>
      <c r="P8">
        <v>639.72174099999995</v>
      </c>
      <c r="Q8">
        <v>-223.63990799999999</v>
      </c>
      <c r="R8">
        <v>7.9184739999999998</v>
      </c>
      <c r="S8">
        <v>819.15600600000005</v>
      </c>
      <c r="T8">
        <v>220.89617899999999</v>
      </c>
      <c r="U8">
        <v>4.9202260000000004</v>
      </c>
      <c r="V8">
        <v>330.88928199999998</v>
      </c>
      <c r="W8" s="1">
        <f>(((N8*-1)+Q8+(T8*-1))/3)/Stats!$E$11</f>
        <v>-0.5685166718253778</v>
      </c>
      <c r="X8" s="1">
        <f>(((O8*-1)+R8+(U8*-1))/3)/Stats!$E$11</f>
        <v>-1.5948601029023748E-2</v>
      </c>
      <c r="Y8" s="1">
        <f>((P8+S8+V8)/3)/Stats!$E$11</f>
        <v>1.4038230234660591</v>
      </c>
      <c r="Z8">
        <v>244.789627</v>
      </c>
      <c r="AA8">
        <v>11.270156</v>
      </c>
      <c r="AB8">
        <v>735.38903800000003</v>
      </c>
      <c r="AC8">
        <v>-141.62072800000001</v>
      </c>
      <c r="AD8">
        <v>3.8765529999999999</v>
      </c>
      <c r="AE8">
        <v>695.61181599999998</v>
      </c>
      <c r="AF8">
        <v>360.69287100000003</v>
      </c>
      <c r="AG8">
        <v>-95.966437999999997</v>
      </c>
      <c r="AH8">
        <v>1112.0775149999999</v>
      </c>
      <c r="AI8" s="1">
        <f>(((Z8*-1)+AC8+(AF8*-1))/3)/Stats!$E$8</f>
        <v>-0.48492011691544262</v>
      </c>
      <c r="AJ8" s="1">
        <f>(((AA8*-1)+AD8+(AG8*-1))/3)/Stats!$E$8</f>
        <v>5.7489712276697101E-2</v>
      </c>
      <c r="AK8" s="1">
        <f>((AB8+AE8+AH8)/3)/Stats!$E$8</f>
        <v>1.6506284769015482</v>
      </c>
      <c r="AL8">
        <v>124.35189800000001</v>
      </c>
      <c r="AM8">
        <v>7.0965639999999999</v>
      </c>
      <c r="AN8">
        <v>718.51617399999998</v>
      </c>
      <c r="AO8">
        <v>136.12912</v>
      </c>
      <c r="AP8">
        <v>-13.52605</v>
      </c>
      <c r="AQ8">
        <v>429.96255500000001</v>
      </c>
      <c r="AR8">
        <v>-10.627293</v>
      </c>
      <c r="AS8">
        <v>6.9952990000000002</v>
      </c>
      <c r="AT8">
        <v>427.38903800000003</v>
      </c>
      <c r="AU8" s="1">
        <f>(((AL8*-1)+(AO8*-1)+AR8)/3)/Stats!$E$6</f>
        <v>-0.22308107120533471</v>
      </c>
      <c r="AV8" s="1">
        <f>(((AM8*-1)+(AP8*-1)+AS8)/3)/Stats!$E$6</f>
        <v>1.1046564406139912E-2</v>
      </c>
      <c r="AW8" s="1">
        <f>((AN8+AQ8+AT8)/3)/Stats!$E$6</f>
        <v>1.2967004524635131</v>
      </c>
      <c r="AX8">
        <v>-710.40948500000002</v>
      </c>
      <c r="AY8">
        <v>9.7540429999999994</v>
      </c>
      <c r="AZ8">
        <v>1528.7486570000001</v>
      </c>
      <c r="BA8">
        <v>234.498795</v>
      </c>
      <c r="BB8">
        <v>91.818825000000004</v>
      </c>
      <c r="BC8">
        <v>299.14651500000002</v>
      </c>
      <c r="BD8">
        <v>38.387568999999999</v>
      </c>
      <c r="BE8">
        <v>138.726089</v>
      </c>
      <c r="BF8">
        <v>531.42846699999996</v>
      </c>
      <c r="BG8" s="1">
        <f>((AX8+(BA8*-1)+(BD8*-1))/3)/Stats!$E$2</f>
        <v>-0.69914708115459889</v>
      </c>
      <c r="BH8" s="1">
        <f>((AY8+(BB8*-1)+(BE8*-1))/3)/Stats!$E$2</f>
        <v>-0.15698763821917811</v>
      </c>
      <c r="BI8" s="1">
        <f>((AZ8+BC8+BF8)/3)/Stats!$E$2</f>
        <v>1.6775360512133075</v>
      </c>
      <c r="BJ8">
        <v>614.308716</v>
      </c>
      <c r="BK8">
        <v>14.293087999999999</v>
      </c>
      <c r="BL8">
        <v>682.39172399999995</v>
      </c>
      <c r="BM8">
        <v>171.174622</v>
      </c>
      <c r="BN8">
        <v>154.636124</v>
      </c>
      <c r="BO8">
        <v>918.365906</v>
      </c>
      <c r="BP8">
        <v>278.75912499999998</v>
      </c>
      <c r="BQ8">
        <v>155.28701799999999</v>
      </c>
      <c r="BR8">
        <v>554.642517</v>
      </c>
      <c r="BS8" s="1">
        <f>(((BJ8*-1)+(BM8*-1)+(BP8*-1))/3)/Stats!$E$4</f>
        <v>-0.76992762256858416</v>
      </c>
      <c r="BT8" s="1">
        <f>(((BK8*-1)+(BN8*-1)+(BQ8*-1))/3)/Stats!$E$4</f>
        <v>-0.23455466196902655</v>
      </c>
      <c r="BU8" s="1">
        <f>((BL8+BO8+BR8)/3)/Stats!$E$4</f>
        <v>1.559327097497788</v>
      </c>
      <c r="BV8">
        <v>-411.73461900000001</v>
      </c>
      <c r="BW8">
        <v>57.152287000000001</v>
      </c>
      <c r="BX8">
        <v>936.603882</v>
      </c>
      <c r="BY8">
        <v>-416.96170000000001</v>
      </c>
      <c r="BZ8">
        <v>-104.64072400000001</v>
      </c>
      <c r="CA8">
        <v>749.75091599999996</v>
      </c>
      <c r="CB8">
        <v>511.12698399999999</v>
      </c>
      <c r="CC8">
        <v>18.361076000000001</v>
      </c>
      <c r="CD8">
        <v>1008.242859</v>
      </c>
      <c r="CE8" s="1">
        <f>((BV8+BY8+(CB8*-1))/3)/Stats!$E$7</f>
        <v>-0.9505797788696031</v>
      </c>
      <c r="CF8" s="1">
        <f>((BW8+BZ8+(CC8*-1))/3)/Stats!$E$7</f>
        <v>-4.6719007921458021E-2</v>
      </c>
      <c r="CG8" s="1">
        <f>((BX8+CA8+CD8)/3)/Stats!$E$7</f>
        <v>1.9117670510718161</v>
      </c>
      <c r="CH8">
        <v>223.51303100000001</v>
      </c>
      <c r="CI8">
        <v>-57.199764000000002</v>
      </c>
      <c r="CJ8">
        <v>588.72308299999997</v>
      </c>
      <c r="CK8">
        <v>-314.268799</v>
      </c>
      <c r="CL8">
        <v>22.677306999999999</v>
      </c>
      <c r="CM8">
        <v>582.25482199999999</v>
      </c>
      <c r="CN8">
        <v>251.96608000000001</v>
      </c>
      <c r="CO8">
        <v>8.7466989999999996</v>
      </c>
      <c r="CP8">
        <v>678.94323699999995</v>
      </c>
      <c r="CQ8" s="1">
        <f>(((CH8*-1)+CK8+(CN8*-1))/3)/Stats!$E$9</f>
        <v>-0.52897903844735772</v>
      </c>
      <c r="CR8" s="1">
        <f>(((CI8*-1)+CL8+(CO8*-1))/3)/Stats!$E$9</f>
        <v>4.7643653510856206E-2</v>
      </c>
      <c r="CS8" s="1">
        <f>((CJ8+CM8+CP8)/3)/Stats!$E$9</f>
        <v>1.2390909738508809</v>
      </c>
      <c r="CT8">
        <v>-76.644660999999999</v>
      </c>
      <c r="CU8">
        <v>18.058571000000001</v>
      </c>
      <c r="CV8">
        <v>310.817993</v>
      </c>
      <c r="CW8">
        <v>-381.96017499999999</v>
      </c>
      <c r="CX8">
        <v>-22.984106000000001</v>
      </c>
      <c r="CY8">
        <v>687.81024200000002</v>
      </c>
      <c r="CZ8">
        <v>-1.836014</v>
      </c>
      <c r="DA8">
        <v>61.509318999999998</v>
      </c>
      <c r="DB8">
        <v>388.63140900000002</v>
      </c>
      <c r="DC8" s="1">
        <f>(((CT8*-1)+CW8+CZ8)/3)/Stats!$E$10</f>
        <v>-0.24935091771598808</v>
      </c>
      <c r="DD8" s="1">
        <f>(((CU8*-1)+CX8+DA8)/3)/Stats!$E$10</f>
        <v>1.6615173619662364E-2</v>
      </c>
      <c r="DE8" s="1">
        <f>((CV8+CY8+DB8)/3)/Stats!$E$10</f>
        <v>1.1262013495233365</v>
      </c>
      <c r="DF8">
        <v>-656.23913600000003</v>
      </c>
      <c r="DG8">
        <v>-54.353549999999998</v>
      </c>
      <c r="DH8">
        <v>888.59863299999995</v>
      </c>
      <c r="DI8">
        <v>360.84243800000002</v>
      </c>
      <c r="DJ8">
        <v>-116.66964</v>
      </c>
      <c r="DK8">
        <v>1042.3782960000001</v>
      </c>
      <c r="DL8">
        <v>-443.79495200000002</v>
      </c>
      <c r="DM8">
        <v>-58.346020000000003</v>
      </c>
      <c r="DN8">
        <v>642.11425799999995</v>
      </c>
      <c r="DO8" s="1">
        <f>((DF8+(DI8*-1)+DL8)/3)/Stats!$E$5</f>
        <v>-0.96878244575542494</v>
      </c>
      <c r="DP8" s="1">
        <f>((DG8+(DJ8*-1)+DM8)/3)/Stats!$E$5</f>
        <v>2.6327578381667004E-3</v>
      </c>
      <c r="DQ8" s="1">
        <f>((DH8+DK8+DN8)/3)/Stats!$E$5</f>
        <v>1.706349256031231</v>
      </c>
      <c r="DR8" s="4">
        <f t="shared" si="1"/>
        <v>-0.7359240468681999</v>
      </c>
      <c r="DS8" s="4">
        <f t="shared" si="2"/>
        <v>-5.1659947653642936E-2</v>
      </c>
      <c r="DT8" s="4">
        <f t="shared" si="3"/>
        <v>1.5917764025662522</v>
      </c>
    </row>
    <row r="9" spans="1:124">
      <c r="A9">
        <v>4</v>
      </c>
      <c r="B9">
        <v>1830.1336670000001</v>
      </c>
      <c r="C9">
        <v>192.932739</v>
      </c>
      <c r="D9">
        <v>1829.224731</v>
      </c>
      <c r="E9">
        <v>675.02020300000004</v>
      </c>
      <c r="F9">
        <v>191.276566</v>
      </c>
      <c r="G9">
        <v>1009.250732</v>
      </c>
      <c r="H9">
        <v>-1293.8192140000001</v>
      </c>
      <c r="I9">
        <v>180.76857000000001</v>
      </c>
      <c r="J9">
        <v>1762.9248050000001</v>
      </c>
      <c r="K9" s="1">
        <f>(((B9*-1)+(E9*-1)+H9)/3)/Stats!$E$3</f>
        <v>-2.6842355195937775</v>
      </c>
      <c r="L9" s="1">
        <f>(((C9*-1)+(F9*-1)+I9)/3)/Stats!$E$3</f>
        <v>-0.14374485813526361</v>
      </c>
      <c r="M9" s="1">
        <f>((D9+G9+J9)/3)/Stats!$E$3</f>
        <v>3.2512054616162485</v>
      </c>
      <c r="N9">
        <v>364.11517300000003</v>
      </c>
      <c r="O9">
        <v>-36.904654999999998</v>
      </c>
      <c r="P9">
        <v>874.16039999999998</v>
      </c>
      <c r="Q9">
        <v>-214.870758</v>
      </c>
      <c r="R9">
        <v>10.149756</v>
      </c>
      <c r="S9">
        <v>995.19519000000003</v>
      </c>
      <c r="T9">
        <v>309.01715100000001</v>
      </c>
      <c r="U9">
        <v>10.782016</v>
      </c>
      <c r="V9">
        <v>475.06082199999997</v>
      </c>
      <c r="W9" s="1">
        <f>(((N9*-1)+Q9+(T9*-1))/3)/Stats!$E$11</f>
        <v>-0.69651477048213006</v>
      </c>
      <c r="X9" s="1">
        <f>(((O9*-1)+R9+(U9*-1))/3)/Stats!$E$11</f>
        <v>2.8450643235787963E-2</v>
      </c>
      <c r="Y9" s="1">
        <f>((P9+S9+V9)/3)/Stats!$E$11</f>
        <v>1.8388682339266011</v>
      </c>
      <c r="Z9">
        <v>339.13189699999998</v>
      </c>
      <c r="AA9">
        <v>9.1365879999999997</v>
      </c>
      <c r="AB9">
        <v>964.22369400000002</v>
      </c>
      <c r="AC9">
        <v>-180.62359599999999</v>
      </c>
      <c r="AD9">
        <v>6.1844910000000004</v>
      </c>
      <c r="AE9">
        <v>858.83874500000002</v>
      </c>
      <c r="AF9">
        <v>296.729736</v>
      </c>
      <c r="AG9">
        <v>-130.906982</v>
      </c>
      <c r="AH9">
        <v>986.91980000000001</v>
      </c>
      <c r="AI9" s="1">
        <f>(((Z9*-1)+AC9+(AF9*-1))/3)/Stats!$E$8</f>
        <v>-0.52995369170901152</v>
      </c>
      <c r="AJ9" s="1">
        <f>(((AA9*-1)+AD9+(AG9*-1))/3)/Stats!$E$8</f>
        <v>8.305130487296547E-2</v>
      </c>
      <c r="AK9" s="1">
        <f>((AB9+AE9+AH9)/3)/Stats!$E$8</f>
        <v>1.8238669951429141</v>
      </c>
      <c r="AL9">
        <v>5.4739360000000001</v>
      </c>
      <c r="AM9">
        <v>-47.220588999999997</v>
      </c>
      <c r="AN9">
        <v>686.12969999999996</v>
      </c>
      <c r="AO9">
        <v>209.74056999999999</v>
      </c>
      <c r="AP9">
        <v>-52.314362000000003</v>
      </c>
      <c r="AQ9">
        <v>597.11468500000001</v>
      </c>
      <c r="AR9">
        <v>10.092047000000001</v>
      </c>
      <c r="AS9">
        <v>62.602221999999998</v>
      </c>
      <c r="AT9">
        <v>532.964294</v>
      </c>
      <c r="AU9" s="1">
        <f>(((AL9*-1)+(AO9*-1)+AR9)/3)/Stats!$E$6</f>
        <v>-0.16878471085304478</v>
      </c>
      <c r="AV9" s="1">
        <f>(((AM9*-1)+(AP9*-1)+AS9)/3)/Stats!$E$6</f>
        <v>0.13341433208605941</v>
      </c>
      <c r="AW9" s="1">
        <f>((AN9+AQ9+AT9)/3)/Stats!$E$6</f>
        <v>1.4944646150805234</v>
      </c>
      <c r="AX9">
        <v>-857.60217299999999</v>
      </c>
      <c r="AY9">
        <v>20.598665</v>
      </c>
      <c r="AZ9">
        <v>1670.377197</v>
      </c>
      <c r="BA9">
        <v>270.12725799999998</v>
      </c>
      <c r="BB9">
        <v>81.410683000000006</v>
      </c>
      <c r="BC9">
        <v>448.94674700000002</v>
      </c>
      <c r="BD9">
        <v>84.329239000000001</v>
      </c>
      <c r="BE9">
        <v>169.23410000000001</v>
      </c>
      <c r="BF9">
        <v>796.42932099999996</v>
      </c>
      <c r="BG9" s="1">
        <f>((AX9+(BA9*-1)+(BD9*-1))/3)/Stats!$E$2</f>
        <v>-0.86180296823222435</v>
      </c>
      <c r="BH9" s="1">
        <f>((AY9+(BB9*-1)+(BE9*-1))/3)/Stats!$E$2</f>
        <v>-0.1635683422178735</v>
      </c>
      <c r="BI9" s="1">
        <f>((AZ9+BC9+BF9)/3)/Stats!$E$2</f>
        <v>2.0731709451076323</v>
      </c>
      <c r="BJ9">
        <v>713.73846400000002</v>
      </c>
      <c r="BK9">
        <v>-15.237244</v>
      </c>
      <c r="BL9">
        <v>980.12994400000002</v>
      </c>
      <c r="BM9">
        <v>132.74584999999999</v>
      </c>
      <c r="BN9">
        <v>119.823898</v>
      </c>
      <c r="BO9">
        <v>934.49279799999999</v>
      </c>
      <c r="BP9">
        <v>274.77829000000003</v>
      </c>
      <c r="BQ9">
        <v>67.874122999999997</v>
      </c>
      <c r="BR9">
        <v>701.41296399999999</v>
      </c>
      <c r="BS9" s="1">
        <f>(((BJ9*-1)+(BM9*-1)+(BP9*-1))/3)/Stats!$E$4</f>
        <v>-0.8111789192654868</v>
      </c>
      <c r="BT9" s="1">
        <f>(((BK9*-1)+(BN9*-1)+(BQ9*-1))/3)/Stats!$E$4</f>
        <v>-0.12476697805088496</v>
      </c>
      <c r="BU9" s="1">
        <f>((BL9+BO9+BR9)/3)/Stats!$E$4</f>
        <v>1.8925745041194693</v>
      </c>
      <c r="BV9">
        <v>-512.05828899999995</v>
      </c>
      <c r="BW9">
        <v>119.108208</v>
      </c>
      <c r="BX9">
        <v>1089.3792719999999</v>
      </c>
      <c r="BY9">
        <v>-513.59655799999996</v>
      </c>
      <c r="BZ9">
        <v>-99.423309000000003</v>
      </c>
      <c r="CA9">
        <v>1003.859863</v>
      </c>
      <c r="CB9">
        <v>579.17211899999995</v>
      </c>
      <c r="CC9">
        <v>-63.186531000000002</v>
      </c>
      <c r="CD9">
        <v>1096.6400149999999</v>
      </c>
      <c r="CE9" s="1">
        <f>((BV9+BY9+(CB9*-1))/3)/Stats!$E$7</f>
        <v>-1.1385949617747884</v>
      </c>
      <c r="CF9" s="1">
        <f>((BW9+BZ9+(CC9*-1))/3)/Stats!$E$7</f>
        <v>5.8795742265133441E-2</v>
      </c>
      <c r="CG9" s="1">
        <f>((BX9+CA9+CD9)/3)/Stats!$E$7</f>
        <v>2.2631600825558693</v>
      </c>
      <c r="CH9">
        <v>302.44998199999998</v>
      </c>
      <c r="CI9">
        <v>-75.302132</v>
      </c>
      <c r="CJ9">
        <v>793.259277</v>
      </c>
      <c r="CK9">
        <v>-410.03420999999997</v>
      </c>
      <c r="CL9">
        <v>36.316738000000001</v>
      </c>
      <c r="CM9">
        <v>773.380493</v>
      </c>
      <c r="CN9">
        <v>337.21881100000002</v>
      </c>
      <c r="CO9">
        <v>9.3322339999999997</v>
      </c>
      <c r="CP9">
        <v>914.76672399999995</v>
      </c>
      <c r="CQ9" s="1">
        <f>(((CH9*-1)+CK9+(CN9*-1))/3)/Stats!$E$9</f>
        <v>-0.7030988979537075</v>
      </c>
      <c r="CR9" s="1">
        <f>(((CI9*-1)+CL9+(CO9*-1))/3)/Stats!$E$9</f>
        <v>6.8512351437935284E-2</v>
      </c>
      <c r="CS9" s="1">
        <f>((CJ9+CM9+CP9)/3)/Stats!$E$9</f>
        <v>1.6620645709504303</v>
      </c>
      <c r="CT9">
        <v>-11.622159</v>
      </c>
      <c r="CU9">
        <v>20.057428000000002</v>
      </c>
      <c r="CV9">
        <v>449.38720699999999</v>
      </c>
      <c r="CW9">
        <v>-539.565247</v>
      </c>
      <c r="CX9">
        <v>-29.347576</v>
      </c>
      <c r="CY9">
        <v>942.85906999999997</v>
      </c>
      <c r="CZ9">
        <v>-43.551296000000001</v>
      </c>
      <c r="DA9">
        <v>80.345778999999993</v>
      </c>
      <c r="DB9">
        <v>574.66473399999995</v>
      </c>
      <c r="DC9" s="1">
        <f>(((CT9*-1)+CW9+CZ9)/3)/Stats!$E$10</f>
        <v>-0.46394901580933462</v>
      </c>
      <c r="DD9" s="1">
        <f>(((CU9*-1)+CX9+DA9)/3)/Stats!$E$10</f>
        <v>2.5118255772095321E-2</v>
      </c>
      <c r="DE9" s="1">
        <f>((CV9+CY9+DB9)/3)/Stats!$E$10</f>
        <v>1.5967723450769611</v>
      </c>
      <c r="DF9">
        <v>-689.13995399999999</v>
      </c>
      <c r="DG9">
        <v>-28.331854</v>
      </c>
      <c r="DH9">
        <v>1078.769409</v>
      </c>
      <c r="DI9">
        <v>221.73803699999999</v>
      </c>
      <c r="DJ9">
        <v>-156.14099100000001</v>
      </c>
      <c r="DK9">
        <v>1003.948608</v>
      </c>
      <c r="DL9">
        <v>-533.88012700000002</v>
      </c>
      <c r="DM9">
        <v>-23.069136</v>
      </c>
      <c r="DN9">
        <v>828.78710899999999</v>
      </c>
      <c r="DO9" s="1">
        <f>((DF9+(DI9*-1)+DL9)/3)/Stats!$E$5</f>
        <v>-0.95809349946461164</v>
      </c>
      <c r="DP9" s="1">
        <f>((DG9+(DJ9*-1)+DM9)/3)/Stats!$E$5</f>
        <v>6.9458487785439074E-2</v>
      </c>
      <c r="DQ9" s="1">
        <f>((DH9+DK9+DN9)/3)/Stats!$E$5</f>
        <v>1.9307689641087002</v>
      </c>
      <c r="DR9" s="4">
        <f t="shared" si="1"/>
        <v>-0.90162069551381163</v>
      </c>
      <c r="DS9" s="4">
        <f t="shared" si="2"/>
        <v>3.4720939051393882E-3</v>
      </c>
      <c r="DT9" s="4">
        <f t="shared" si="3"/>
        <v>1.982691671768535</v>
      </c>
    </row>
    <row r="10" spans="1:124">
      <c r="A10">
        <v>5</v>
      </c>
      <c r="B10">
        <v>1657.5158690000001</v>
      </c>
      <c r="C10">
        <v>61.363830999999998</v>
      </c>
      <c r="D10">
        <v>1908.3524170000001</v>
      </c>
      <c r="E10">
        <v>570.52105700000004</v>
      </c>
      <c r="F10">
        <v>52.662903</v>
      </c>
      <c r="G10">
        <v>1133.1134030000001</v>
      </c>
      <c r="H10">
        <v>-1402.561768</v>
      </c>
      <c r="I10">
        <v>184.66009500000001</v>
      </c>
      <c r="J10">
        <v>2127.6127929999998</v>
      </c>
      <c r="K10" s="1">
        <f>(((B10*-1)+(E10*-1)+H10)/3)/Stats!$E$3</f>
        <v>-2.5652674436862579</v>
      </c>
      <c r="L10" s="1">
        <f>(((C10*-1)+(F10*-1)+I10)/3)/Stats!$E$3</f>
        <v>4.9907322919187563E-2</v>
      </c>
      <c r="M10" s="1">
        <f>((D10+G10+J10)/3)/Stats!$E$3</f>
        <v>3.6523092187791701</v>
      </c>
      <c r="N10">
        <v>328.25271600000002</v>
      </c>
      <c r="O10">
        <v>-82.107422</v>
      </c>
      <c r="P10">
        <v>1012.62738</v>
      </c>
      <c r="Q10">
        <v>-224.745361</v>
      </c>
      <c r="R10">
        <v>13.066015999999999</v>
      </c>
      <c r="S10">
        <v>1069.1123050000001</v>
      </c>
      <c r="T10">
        <v>370.185272</v>
      </c>
      <c r="U10">
        <v>19.170604999999998</v>
      </c>
      <c r="V10">
        <v>691.73034700000005</v>
      </c>
      <c r="W10" s="1">
        <f>(((N10*-1)+Q10+(T10*-1))/3)/Stats!$E$11</f>
        <v>-0.72410879137203166</v>
      </c>
      <c r="X10" s="1">
        <f>(((O10*-1)+R10+(U10*-1))/3)/Stats!$E$11</f>
        <v>5.9613639700167913E-2</v>
      </c>
      <c r="Y10" s="1">
        <f>((P10+S10+V10)/3)/Stats!$E$11</f>
        <v>2.1754010565219479</v>
      </c>
      <c r="Z10">
        <v>380.91708399999999</v>
      </c>
      <c r="AA10">
        <v>5.9774900000000004</v>
      </c>
      <c r="AB10">
        <v>1130.155518</v>
      </c>
      <c r="AC10">
        <v>-247.21586600000001</v>
      </c>
      <c r="AD10">
        <v>9.8048739999999999</v>
      </c>
      <c r="AE10">
        <v>1055.5626219999999</v>
      </c>
      <c r="AF10">
        <v>297.551086</v>
      </c>
      <c r="AG10">
        <v>-147.957367</v>
      </c>
      <c r="AH10">
        <v>1025.7757570000001</v>
      </c>
      <c r="AI10" s="1">
        <f>(((Z10*-1)+AC10+(AF10*-1))/3)/Stats!$E$8</f>
        <v>-0.60083104361254458</v>
      </c>
      <c r="AJ10" s="1">
        <f>(((AA10*-1)+AD10+(AG10*-1))/3)/Stats!$E$8</f>
        <v>9.8518486655418833E-2</v>
      </c>
      <c r="AK10" s="1">
        <f>((AB10+AE10+AH10)/3)/Stats!$E$8</f>
        <v>2.0844749986482731</v>
      </c>
      <c r="AL10">
        <v>75.069412</v>
      </c>
      <c r="AM10">
        <v>-67.765647999999999</v>
      </c>
      <c r="AN10">
        <v>861.79504399999996</v>
      </c>
      <c r="AO10">
        <v>286.680634</v>
      </c>
      <c r="AP10">
        <v>-68.231476000000001</v>
      </c>
      <c r="AQ10">
        <v>845.94287099999997</v>
      </c>
      <c r="AR10">
        <v>-72.592772999999994</v>
      </c>
      <c r="AS10">
        <v>96.903182999999999</v>
      </c>
      <c r="AT10">
        <v>755.19262700000002</v>
      </c>
      <c r="AU10" s="1">
        <f>(((AL10*-1)+(AO10*-1)+AR10)/3)/Stats!$E$6</f>
        <v>-0.35739834376698543</v>
      </c>
      <c r="AV10" s="1">
        <f>(((AM10*-1)+(AP10*-1)+AS10)/3)/Stats!$E$6</f>
        <v>0.19164167183945649</v>
      </c>
      <c r="AW10" s="1">
        <f>((AN10+AQ10+AT10)/3)/Stats!$E$6</f>
        <v>2.0266187398943134</v>
      </c>
      <c r="AX10">
        <v>-804.14575200000002</v>
      </c>
      <c r="AY10">
        <v>-49.869231999999997</v>
      </c>
      <c r="AZ10">
        <v>1523.1674800000001</v>
      </c>
      <c r="BA10">
        <v>200.98912000000001</v>
      </c>
      <c r="BB10">
        <v>4.3538550000000003</v>
      </c>
      <c r="BC10">
        <v>559.74084500000004</v>
      </c>
      <c r="BD10">
        <v>245.87312299999999</v>
      </c>
      <c r="BE10">
        <v>79.909728999999999</v>
      </c>
      <c r="BF10">
        <v>1034.5667719999999</v>
      </c>
      <c r="BG10" s="1">
        <f>((AX10+(BA10*-1)+(BD10*-1))/3)/Stats!$E$2</f>
        <v>-0.88949687837573399</v>
      </c>
      <c r="BH10" s="1">
        <f>((AY10+(BB10*-1)+(BE10*-1))/3)/Stats!$E$2</f>
        <v>-9.5371669562948472E-2</v>
      </c>
      <c r="BI10" s="1">
        <f>((AZ10+BC10+BF10)/3)/Stats!$E$2</f>
        <v>2.2166000363535558</v>
      </c>
      <c r="BJ10">
        <v>575.13366699999995</v>
      </c>
      <c r="BK10">
        <v>-66.273803999999998</v>
      </c>
      <c r="BL10">
        <v>1217.6110839999999</v>
      </c>
      <c r="BM10">
        <v>237.041473</v>
      </c>
      <c r="BN10">
        <v>60.546565999999999</v>
      </c>
      <c r="BO10">
        <v>1235.2624510000001</v>
      </c>
      <c r="BP10">
        <v>333.06024200000002</v>
      </c>
      <c r="BQ10">
        <v>-40.395015999999998</v>
      </c>
      <c r="BR10">
        <v>1109.7932129999999</v>
      </c>
      <c r="BS10" s="1">
        <f>(((BJ10*-1)+(BM10*-1)+(BP10*-1))/3)/Stats!$E$4</f>
        <v>-0.82852205733185835</v>
      </c>
      <c r="BT10" s="1">
        <f>(((BK10*-1)+(BN10*-1)+(BQ10*-1))/3)/Stats!$E$4</f>
        <v>3.3367205880530972E-2</v>
      </c>
      <c r="BU10" s="1">
        <f>((BL10+BO10+BR10)/3)/Stats!$E$4</f>
        <v>2.5774159880442475</v>
      </c>
      <c r="BV10">
        <v>-533.78643799999998</v>
      </c>
      <c r="BW10">
        <v>153.17021199999999</v>
      </c>
      <c r="BX10">
        <v>1257.2017820000001</v>
      </c>
      <c r="BY10">
        <v>-463.749481</v>
      </c>
      <c r="BZ10">
        <v>-4.5888299999999997</v>
      </c>
      <c r="CA10">
        <v>1092.5828859999999</v>
      </c>
      <c r="CB10">
        <v>543.04956100000004</v>
      </c>
      <c r="CC10">
        <v>-129.14965799999999</v>
      </c>
      <c r="CD10">
        <v>1202.7485349999999</v>
      </c>
      <c r="CE10" s="1">
        <f>((BV10+BY10+(CB10*-1))/3)/Stats!$E$7</f>
        <v>-1.0930168191798657</v>
      </c>
      <c r="CF10" s="1">
        <f>((BW10+BZ10+(CC10*-1))/3)/Stats!$E$7</f>
        <v>0.19704502078541986</v>
      </c>
      <c r="CG10" s="1">
        <f>((BX10+CA10+CD10)/3)/Stats!$E$7</f>
        <v>2.5204564056867</v>
      </c>
      <c r="CH10">
        <v>336.21810900000003</v>
      </c>
      <c r="CI10">
        <v>-100.872719</v>
      </c>
      <c r="CJ10">
        <v>902.02246100000002</v>
      </c>
      <c r="CK10">
        <v>-402.184235</v>
      </c>
      <c r="CL10">
        <v>59.770415999999997</v>
      </c>
      <c r="CM10">
        <v>870.67761199999995</v>
      </c>
      <c r="CN10">
        <v>397.14425699999998</v>
      </c>
      <c r="CO10">
        <v>-15.772040000000001</v>
      </c>
      <c r="CP10">
        <v>1001.704956</v>
      </c>
      <c r="CQ10" s="1">
        <f>(((CH10*-1)+CK10+(CN10*-1))/3)/Stats!$E$9</f>
        <v>-0.76059757994059818</v>
      </c>
      <c r="CR10" s="1">
        <f>(((CI10*-1)+CL10+(CO10*-1))/3)/Stats!$E$9</f>
        <v>0.11816419955960673</v>
      </c>
      <c r="CS10" s="1">
        <f>((CJ10+CM10+CP10)/3)/Stats!$E$9</f>
        <v>1.8583171742789844</v>
      </c>
      <c r="CT10">
        <v>157.080826</v>
      </c>
      <c r="CU10">
        <v>6.8299880000000002</v>
      </c>
      <c r="CV10">
        <v>648.95837400000005</v>
      </c>
      <c r="CW10">
        <v>-609.33105499999999</v>
      </c>
      <c r="CX10">
        <v>-9.5712349999999997</v>
      </c>
      <c r="CY10">
        <v>1110.9295649999999</v>
      </c>
      <c r="CZ10">
        <v>-156.57240300000001</v>
      </c>
      <c r="DA10">
        <v>103.190926</v>
      </c>
      <c r="DB10">
        <v>767.43450900000005</v>
      </c>
      <c r="DC10" s="1">
        <f>(((CT10*-1)+CW10+CZ10)/3)/Stats!$E$10</f>
        <v>-0.74929459003972199</v>
      </c>
      <c r="DD10" s="1">
        <f>(((CU10*-1)+CX10+DA10)/3)/Stats!$E$10</f>
        <v>7.0457380538728895E-2</v>
      </c>
      <c r="DE10" s="1">
        <f>((CV10+CY10+DB10)/3)/Stats!$E$10</f>
        <v>2.0517240330089375</v>
      </c>
      <c r="DF10">
        <v>-413.61883499999999</v>
      </c>
      <c r="DG10">
        <v>52.291428000000003</v>
      </c>
      <c r="DH10">
        <v>981.62969999999996</v>
      </c>
      <c r="DI10">
        <v>236.38841199999999</v>
      </c>
      <c r="DJ10">
        <v>-145.76916499999999</v>
      </c>
      <c r="DK10">
        <v>1129.5375979999999</v>
      </c>
      <c r="DL10">
        <v>-445.638397</v>
      </c>
      <c r="DM10">
        <v>50.193202999999997</v>
      </c>
      <c r="DN10">
        <v>923.99029499999995</v>
      </c>
      <c r="DO10" s="1">
        <f>((DF10+(DI10*-1)+DL10)/3)/Stats!$E$5</f>
        <v>-0.7265790419549788</v>
      </c>
      <c r="DP10" s="1">
        <f>((DG10+(DJ10*-1)+DM10)/3)/Stats!$E$5</f>
        <v>0.16462987485702696</v>
      </c>
      <c r="DQ10" s="1">
        <f>((DH10+DK10+DN10)/3)/Stats!$E$5</f>
        <v>2.0127692819123912</v>
      </c>
      <c r="DR10" s="4">
        <f t="shared" si="1"/>
        <v>-0.92951125892605779</v>
      </c>
      <c r="DS10" s="4">
        <f t="shared" si="2"/>
        <v>8.8797313317259582E-2</v>
      </c>
      <c r="DT10" s="4">
        <f t="shared" si="3"/>
        <v>2.3176086933128524</v>
      </c>
    </row>
    <row r="11" spans="1:124">
      <c r="A11">
        <v>6</v>
      </c>
      <c r="B11">
        <v>1006.935303</v>
      </c>
      <c r="C11">
        <v>-113.66456599999999</v>
      </c>
      <c r="D11">
        <v>1791.833374</v>
      </c>
      <c r="E11">
        <v>363.12081899999998</v>
      </c>
      <c r="F11">
        <v>-141.177933</v>
      </c>
      <c r="G11">
        <v>1152.779297</v>
      </c>
      <c r="H11">
        <v>-1186.0992429999999</v>
      </c>
      <c r="I11">
        <v>137.306656</v>
      </c>
      <c r="J11">
        <v>2199.3154300000001</v>
      </c>
      <c r="K11" s="1">
        <f>(((B11*-1)+(E11*-1)+H11)/3)/Stats!$E$3</f>
        <v>-1.8060994043971477</v>
      </c>
      <c r="L11" s="1">
        <f>(((C11*-1)+(F11*-1)+I11)/3)/Stats!$E$3</f>
        <v>0.27708032343344852</v>
      </c>
      <c r="M11" s="1">
        <f>((D11+G11+J11)/3)/Stats!$E$3</f>
        <v>3.6345386539044942</v>
      </c>
      <c r="N11">
        <v>226.51295500000001</v>
      </c>
      <c r="O11">
        <v>-105.596413</v>
      </c>
      <c r="P11">
        <v>1073.517456</v>
      </c>
      <c r="Q11">
        <v>-231.78244000000001</v>
      </c>
      <c r="R11">
        <v>14.980242000000001</v>
      </c>
      <c r="S11">
        <v>1085.3988039999999</v>
      </c>
      <c r="T11">
        <v>401.42761200000001</v>
      </c>
      <c r="U11">
        <v>28.319157000000001</v>
      </c>
      <c r="V11">
        <v>915.02258300000005</v>
      </c>
      <c r="W11" s="1">
        <f>(((N11*-1)+Q11+(T11*-1))/3)/Stats!$E$11</f>
        <v>-0.67433298941952513</v>
      </c>
      <c r="X11" s="1">
        <f>(((O11*-1)+R11+(U11*-1))/3)/Stats!$E$11</f>
        <v>7.2363161060206294E-2</v>
      </c>
      <c r="Y11" s="1">
        <f>((P11+S11+V11)/3)/Stats!$E$11</f>
        <v>2.4110770008659155</v>
      </c>
      <c r="Z11">
        <v>367.66629</v>
      </c>
      <c r="AA11">
        <v>4.2481850000000003</v>
      </c>
      <c r="AB11">
        <v>1218.7581789999999</v>
      </c>
      <c r="AC11">
        <v>-291.653076</v>
      </c>
      <c r="AD11">
        <v>7.4593619999999996</v>
      </c>
      <c r="AE11">
        <v>1189.3516850000001</v>
      </c>
      <c r="AF11">
        <v>299.23538200000002</v>
      </c>
      <c r="AG11">
        <v>-141.919861</v>
      </c>
      <c r="AH11">
        <v>1134.357544</v>
      </c>
      <c r="AI11" s="1">
        <f>(((Z11*-1)+AC11+(AF11*-1))/3)/Stats!$E$8</f>
        <v>-0.62216634100039703</v>
      </c>
      <c r="AJ11" s="1">
        <f>(((AA11*-1)+AD11+(AG11*-1))/3)/Stats!$E$8</f>
        <v>9.4199780520047641E-2</v>
      </c>
      <c r="AK11" s="1">
        <f>((AB11+AE11+AH11)/3)/Stats!$E$8</f>
        <v>2.29929901233823</v>
      </c>
      <c r="AL11">
        <v>268.09314000000001</v>
      </c>
      <c r="AM11">
        <v>-58.510323</v>
      </c>
      <c r="AN11">
        <v>1169.9830320000001</v>
      </c>
      <c r="AO11">
        <v>357.09939600000001</v>
      </c>
      <c r="AP11">
        <v>-64.049164000000005</v>
      </c>
      <c r="AQ11">
        <v>1130.3607179999999</v>
      </c>
      <c r="AR11">
        <v>-217.440506</v>
      </c>
      <c r="AS11">
        <v>108.02454400000001</v>
      </c>
      <c r="AT11">
        <v>1039.9262699999999</v>
      </c>
      <c r="AU11" s="1">
        <f>(((AL11*-1)+(AO11*-1)+AR11)/3)/Stats!$E$6</f>
        <v>-0.69335934759436346</v>
      </c>
      <c r="AV11" s="1">
        <f>(((AM11*-1)+(AP11*-1)+AS11)/3)/Stats!$E$6</f>
        <v>0.1897357275717162</v>
      </c>
      <c r="AW11" s="1">
        <f>((AN11+AQ11+AT11)/3)/Stats!$E$6</f>
        <v>2.7485362268243589</v>
      </c>
      <c r="AX11">
        <v>-654.15210000000002</v>
      </c>
      <c r="AY11">
        <v>-152.14790300000001</v>
      </c>
      <c r="AZ11">
        <v>1281.4141850000001</v>
      </c>
      <c r="BA11">
        <v>132.52508499999999</v>
      </c>
      <c r="BB11">
        <v>-90.800087000000005</v>
      </c>
      <c r="BC11">
        <v>694.160706</v>
      </c>
      <c r="BD11">
        <v>434.61621100000002</v>
      </c>
      <c r="BE11">
        <v>-61.550235999999998</v>
      </c>
      <c r="BF11">
        <v>1218.9830320000001</v>
      </c>
      <c r="BG11" s="1">
        <f>((AX11+(BA11*-1)+(BD11*-1))/3)/Stats!$E$2</f>
        <v>-0.86836908130463153</v>
      </c>
      <c r="BH11" s="1">
        <f>((AY11+(BB11*-1)+(BE11*-1))/3)/Stats!$E$2</f>
        <v>1.4392550554467607E-4</v>
      </c>
      <c r="BI11" s="1">
        <f>((AZ11+BC11+BF11)/3)/Stats!$E$2</f>
        <v>2.2714077860861064</v>
      </c>
      <c r="BJ11">
        <v>395.507813</v>
      </c>
      <c r="BK11">
        <v>-87.890625</v>
      </c>
      <c r="BL11">
        <v>1425.78125</v>
      </c>
      <c r="BM11">
        <v>377.25836199999998</v>
      </c>
      <c r="BN11">
        <v>5.2563449999999996</v>
      </c>
      <c r="BO11">
        <v>1602.429443</v>
      </c>
      <c r="BP11">
        <v>409.83538800000002</v>
      </c>
      <c r="BQ11">
        <v>-127.36689800000001</v>
      </c>
      <c r="BR11">
        <v>1570.783447</v>
      </c>
      <c r="BS11" s="1">
        <f>(((BJ11*-1)+(BM11*-1)+(BP11*-1))/3)/Stats!$E$4</f>
        <v>-0.85555467057743362</v>
      </c>
      <c r="BT11" s="1">
        <f>(((BK11*-1)+(BN11*-1)+(BQ11*-1))/3)/Stats!$E$4</f>
        <v>0.15192563098672568</v>
      </c>
      <c r="BU11" s="1">
        <f>((BL11+BO11+BR11)/3)/Stats!$E$4</f>
        <v>3.327148415442478</v>
      </c>
      <c r="BV11">
        <v>-490.91653400000001</v>
      </c>
      <c r="BW11">
        <v>154.75808699999999</v>
      </c>
      <c r="BX11">
        <v>1405.272827</v>
      </c>
      <c r="BY11">
        <v>-372.73562600000002</v>
      </c>
      <c r="BZ11">
        <v>113.094307</v>
      </c>
      <c r="CA11">
        <v>1108.075928</v>
      </c>
      <c r="CB11">
        <v>452.73937999999998</v>
      </c>
      <c r="CC11">
        <v>-158.47389200000001</v>
      </c>
      <c r="CD11">
        <v>1306.6485600000001</v>
      </c>
      <c r="CE11" s="1">
        <f>((BV11+BY11+(CB11*-1))/3)/Stats!$E$7</f>
        <v>-0.93395537769581272</v>
      </c>
      <c r="CF11" s="1">
        <f>((BW11+BZ11+(CC11*-1))/3)/Stats!$E$7</f>
        <v>0.30247059128227383</v>
      </c>
      <c r="CG11" s="1">
        <f>((BX11+CA11+CD11)/3)/Stats!$E$7</f>
        <v>2.7102172315144286</v>
      </c>
      <c r="CH11">
        <v>350.296783</v>
      </c>
      <c r="CI11">
        <v>-119.913307</v>
      </c>
      <c r="CJ11">
        <v>975.30462599999998</v>
      </c>
      <c r="CK11">
        <v>-353.26028400000001</v>
      </c>
      <c r="CL11">
        <v>84.551879999999997</v>
      </c>
      <c r="CM11">
        <v>927.63653599999998</v>
      </c>
      <c r="CN11">
        <v>436.01254299999999</v>
      </c>
      <c r="CO11">
        <v>-51.644092999999998</v>
      </c>
      <c r="CP11">
        <v>1021.777161</v>
      </c>
      <c r="CQ11" s="1">
        <f>(((CH11*-1)+CK11+(CN11*-1))/3)/Stats!$E$9</f>
        <v>-0.76329222136419506</v>
      </c>
      <c r="CR11" s="1">
        <f>(((CI11*-1)+CL11+(CO11*-1))/3)/Stats!$E$9</f>
        <v>0.17154390528471938</v>
      </c>
      <c r="CS11" s="1">
        <f>((CJ11+CM11+CP11)/3)/Stats!$E$9</f>
        <v>1.9589981393301927</v>
      </c>
      <c r="CT11">
        <v>381.51782200000002</v>
      </c>
      <c r="CU11">
        <v>-15.081861</v>
      </c>
      <c r="CV11">
        <v>886.49920699999996</v>
      </c>
      <c r="CW11">
        <v>-613.05621299999996</v>
      </c>
      <c r="CX11">
        <v>22.635695999999999</v>
      </c>
      <c r="CY11">
        <v>1210.5504149999999</v>
      </c>
      <c r="CZ11">
        <v>-311.38879400000002</v>
      </c>
      <c r="DA11">
        <v>122.73026299999999</v>
      </c>
      <c r="DB11">
        <v>950.95001200000002</v>
      </c>
      <c r="DC11" s="1">
        <f>(((CT11*-1)+CW11+CZ11)/3)/Stats!$E$10</f>
        <v>-1.0602031903748759</v>
      </c>
      <c r="DD11" s="1">
        <f>(((CU11*-1)+CX11+DA11)/3)/Stats!$E$10</f>
        <v>0.13025431266137039</v>
      </c>
      <c r="DE11" s="1">
        <f>((CV11+CY11+DB11)/3)/Stats!$E$10</f>
        <v>2.474418769409136</v>
      </c>
      <c r="DF11">
        <v>-141.28656000000001</v>
      </c>
      <c r="DG11">
        <v>129.725098</v>
      </c>
      <c r="DH11">
        <v>857.25561500000003</v>
      </c>
      <c r="DI11">
        <v>337.94986</v>
      </c>
      <c r="DJ11">
        <v>-108.599625</v>
      </c>
      <c r="DK11">
        <v>1325.200439</v>
      </c>
      <c r="DL11">
        <v>-313.108429</v>
      </c>
      <c r="DM11">
        <v>116.23143</v>
      </c>
      <c r="DN11">
        <v>997.35467500000004</v>
      </c>
      <c r="DO11" s="1">
        <f>((DF11+(DI11*-1)+DL11)/3)/Stats!$E$5</f>
        <v>-0.52544466765970399</v>
      </c>
      <c r="DP11" s="1">
        <f>((DG11+(DJ11*-1)+DM11)/3)/Stats!$E$5</f>
        <v>0.2351244413526668</v>
      </c>
      <c r="DQ11" s="1">
        <f>((DH11+DK11+DN11)/3)/Stats!$E$5</f>
        <v>2.1086962246663963</v>
      </c>
      <c r="DR11" s="4">
        <f t="shared" si="1"/>
        <v>-0.88027772913880864</v>
      </c>
      <c r="DS11" s="4">
        <f t="shared" si="2"/>
        <v>0.16248417996587194</v>
      </c>
      <c r="DT11" s="4">
        <f t="shared" si="3"/>
        <v>2.5944337460381734</v>
      </c>
    </row>
    <row r="12" spans="1:124">
      <c r="A12">
        <v>7</v>
      </c>
      <c r="B12">
        <v>294.74127199999998</v>
      </c>
      <c r="C12">
        <v>-244.45457500000001</v>
      </c>
      <c r="D12">
        <v>1629.138428</v>
      </c>
      <c r="E12">
        <v>246.175827</v>
      </c>
      <c r="F12">
        <v>-278.09362800000002</v>
      </c>
      <c r="G12">
        <v>1191.064697</v>
      </c>
      <c r="H12">
        <v>-785.70941200000004</v>
      </c>
      <c r="I12">
        <v>66.547461999999996</v>
      </c>
      <c r="J12">
        <v>2099.2778320000002</v>
      </c>
      <c r="K12" s="1">
        <f>(((B12*-1)+(E12*-1)+H12)/3)/Stats!$E$3</f>
        <v>-0.93735278542999134</v>
      </c>
      <c r="L12" s="1">
        <f>(((C12*-1)+(F12*-1)+I12)/3)/Stats!$E$3</f>
        <v>0.41623656537381165</v>
      </c>
      <c r="M12" s="1">
        <f>((D12+G12+J12)/3)/Stats!$E$3</f>
        <v>3.4759513244144338</v>
      </c>
      <c r="N12">
        <v>124.501244</v>
      </c>
      <c r="O12">
        <v>-102.680969</v>
      </c>
      <c r="P12">
        <v>1084.6477050000001</v>
      </c>
      <c r="Q12">
        <v>-208.588348</v>
      </c>
      <c r="R12">
        <v>13.948683000000001</v>
      </c>
      <c r="S12">
        <v>1101.625366</v>
      </c>
      <c r="T12">
        <v>402.49023399999999</v>
      </c>
      <c r="U12">
        <v>36.178626999999999</v>
      </c>
      <c r="V12">
        <v>1067.115601</v>
      </c>
      <c r="W12" s="1">
        <f>(((N12*-1)+Q12+(T12*-1))/3)/Stats!$E$11</f>
        <v>-0.57695994987287114</v>
      </c>
      <c r="X12" s="1">
        <f>(((O12*-1)+R12+(U12*-1))/3)/Stats!$E$11</f>
        <v>6.3102626948908627E-2</v>
      </c>
      <c r="Y12" s="1">
        <f>((P12+S12+V12)/3)/Stats!$E$11</f>
        <v>2.5518304047589351</v>
      </c>
      <c r="Z12">
        <v>301.02713</v>
      </c>
      <c r="AA12">
        <v>6.5286739999999996</v>
      </c>
      <c r="AB12">
        <v>1220.2863769999999</v>
      </c>
      <c r="AC12">
        <v>-267.40090900000001</v>
      </c>
      <c r="AD12">
        <v>-7.0388029999999997</v>
      </c>
      <c r="AE12">
        <v>1173.391846</v>
      </c>
      <c r="AF12">
        <v>233.39445499999999</v>
      </c>
      <c r="AG12">
        <v>-109.264877</v>
      </c>
      <c r="AH12">
        <v>1204.119995</v>
      </c>
      <c r="AI12" s="1">
        <f>(((Z12*-1)+AC12+(AF12*-1))/3)/Stats!$E$8</f>
        <v>-0.52043659296943234</v>
      </c>
      <c r="AJ12" s="1">
        <f>(((AA12*-1)+AD12+(AG12*-1))/3)/Stats!$E$8</f>
        <v>6.2114032949583176E-2</v>
      </c>
      <c r="AK12" s="1">
        <f>((AB12+AE12+AH12)/3)/Stats!$E$8</f>
        <v>2.3352124201786424</v>
      </c>
      <c r="AL12">
        <v>453.72946200000001</v>
      </c>
      <c r="AM12">
        <v>-34.711956000000001</v>
      </c>
      <c r="AN12">
        <v>1459.1154790000001</v>
      </c>
      <c r="AO12">
        <v>410.27301</v>
      </c>
      <c r="AP12">
        <v>-50.06221</v>
      </c>
      <c r="AQ12">
        <v>1379.2030030000001</v>
      </c>
      <c r="AR12">
        <v>-349.28707900000001</v>
      </c>
      <c r="AS12">
        <v>101.060219</v>
      </c>
      <c r="AT12">
        <v>1294.710327</v>
      </c>
      <c r="AU12" s="1">
        <f>(((AL12*-1)+(AO12*-1)+AR12)/3)/Stats!$E$6</f>
        <v>-0.99835350572974357</v>
      </c>
      <c r="AV12" s="1">
        <f>(((AM12*-1)+(AP12*-1)+AS12)/3)/Stats!$E$6</f>
        <v>0.15291354779818825</v>
      </c>
      <c r="AW12" s="1">
        <f>((AN12+AQ12+AT12)/3)/Stats!$E$6</f>
        <v>3.400856619383493</v>
      </c>
      <c r="AX12">
        <v>-539.66210899999999</v>
      </c>
      <c r="AY12">
        <v>-223.89439400000001</v>
      </c>
      <c r="AZ12">
        <v>1179.6446530000001</v>
      </c>
      <c r="BA12">
        <v>174.46838399999999</v>
      </c>
      <c r="BB12">
        <v>-151.66078200000001</v>
      </c>
      <c r="BC12">
        <v>916.47119099999998</v>
      </c>
      <c r="BD12">
        <v>535.916382</v>
      </c>
      <c r="BE12">
        <v>-163.17454499999999</v>
      </c>
      <c r="BF12">
        <v>1326.228149</v>
      </c>
      <c r="BG12" s="1">
        <f>((AX12+(BA12*-1)+(BD12*-1))/3)/Stats!$E$2</f>
        <v>-0.88881349885844763</v>
      </c>
      <c r="BH12" s="1">
        <f>((AY12+(BB12*-1)+(BE12*-1))/3)/Stats!$E$2</f>
        <v>6.4661198284409652E-2</v>
      </c>
      <c r="BI12" s="1">
        <f>((AZ12+BC12+BF12)/3)/Stats!$E$2</f>
        <v>2.4333691796281802</v>
      </c>
      <c r="BJ12">
        <v>332.04757699999999</v>
      </c>
      <c r="BK12">
        <v>-44.996273000000002</v>
      </c>
      <c r="BL12">
        <v>1626.0035399999999</v>
      </c>
      <c r="BM12">
        <v>446.21072400000003</v>
      </c>
      <c r="BN12">
        <v>-18.854780000000002</v>
      </c>
      <c r="BO12">
        <v>1817.1358640000001</v>
      </c>
      <c r="BP12">
        <v>456.69656400000002</v>
      </c>
      <c r="BQ12">
        <v>-151.723083</v>
      </c>
      <c r="BR12">
        <v>1861.0329589999999</v>
      </c>
      <c r="BS12" s="1">
        <f>(((BJ12*-1)+(BM12*-1)+(BP12*-1))/3)/Stats!$E$4</f>
        <v>-0.89342973640486734</v>
      </c>
      <c r="BT12" s="1">
        <f>(((BK12*-1)+(BN12*-1)+(BQ12*-1))/3)/Stats!$E$4</f>
        <v>0.15595739484955753</v>
      </c>
      <c r="BU12" s="1">
        <f>((BL12+BO12+BR12)/3)/Stats!$E$4</f>
        <v>3.8373105369491149</v>
      </c>
      <c r="BV12">
        <v>-408.03060900000003</v>
      </c>
      <c r="BW12">
        <v>123.169861</v>
      </c>
      <c r="BX12">
        <v>1488.3657229999999</v>
      </c>
      <c r="BY12">
        <v>-361.39498900000001</v>
      </c>
      <c r="BZ12">
        <v>177.25590500000001</v>
      </c>
      <c r="CA12">
        <v>1160.3500979999999</v>
      </c>
      <c r="CB12">
        <v>370.91583300000002</v>
      </c>
      <c r="CC12">
        <v>-131.24607800000001</v>
      </c>
      <c r="CD12">
        <v>1380.065308</v>
      </c>
      <c r="CE12" s="1">
        <f>((BV12+BY12+(CB12*-1))/3)/Stats!$E$7</f>
        <v>-0.80905109120633545</v>
      </c>
      <c r="CF12" s="1">
        <f>((BW12+BZ12+(CC12*-1))/3)/Stats!$E$7</f>
        <v>0.30626316551963551</v>
      </c>
      <c r="CG12" s="1">
        <f>((BX12+CA12+CD12)/3)/Stats!$E$7</f>
        <v>2.858345474469516</v>
      </c>
      <c r="CH12">
        <v>374.97085600000003</v>
      </c>
      <c r="CI12">
        <v>-117.087898</v>
      </c>
      <c r="CJ12">
        <v>1084.47522</v>
      </c>
      <c r="CK12">
        <v>-336.64254799999998</v>
      </c>
      <c r="CL12">
        <v>101.04644</v>
      </c>
      <c r="CM12">
        <v>1008.050659</v>
      </c>
      <c r="CN12">
        <v>461.31124899999998</v>
      </c>
      <c r="CO12">
        <v>-79.501221000000001</v>
      </c>
      <c r="CP12">
        <v>1081.048828</v>
      </c>
      <c r="CQ12" s="1">
        <f>(((CH12*-1)+CK12+(CN12*-1))/3)/Stats!$E$9</f>
        <v>-0.7856336778594839</v>
      </c>
      <c r="CR12" s="1">
        <f>(((CI12*-1)+CL12+(CO12*-1))/3)/Stats!$E$9</f>
        <v>0.19935851657722248</v>
      </c>
      <c r="CS12" s="1">
        <f>((CJ12+CM12+CP12)/3)/Stats!$E$9</f>
        <v>2.1256840007968045</v>
      </c>
      <c r="CT12">
        <v>574.57360800000004</v>
      </c>
      <c r="CU12">
        <v>-32.672218000000001</v>
      </c>
      <c r="CV12">
        <v>1120.342163</v>
      </c>
      <c r="CW12">
        <v>-600.59515399999998</v>
      </c>
      <c r="CX12">
        <v>44.212029000000001</v>
      </c>
      <c r="CY12">
        <v>1289.084106</v>
      </c>
      <c r="CZ12">
        <v>-451.72595200000001</v>
      </c>
      <c r="DA12">
        <v>127.84955600000001</v>
      </c>
      <c r="DB12">
        <v>1109.7100829999999</v>
      </c>
      <c r="DC12" s="1">
        <f>(((CT12*-1)+CW12+CZ12)/3)/Stats!$E$10</f>
        <v>-1.3207412400148957</v>
      </c>
      <c r="DD12" s="1">
        <f>(((CU12*-1)+CX12+DA12)/3)/Stats!$E$10</f>
        <v>0.16620643888033765</v>
      </c>
      <c r="DE12" s="1">
        <f>((CV12+CY12+DB12)/3)/Stats!$E$10</f>
        <v>2.8568956978748759</v>
      </c>
      <c r="DF12">
        <v>-141.052505</v>
      </c>
      <c r="DG12">
        <v>152.73036200000001</v>
      </c>
      <c r="DH12">
        <v>934.66180399999996</v>
      </c>
      <c r="DI12">
        <v>439.72268700000001</v>
      </c>
      <c r="DJ12">
        <v>-72.518630999999999</v>
      </c>
      <c r="DK12">
        <v>1473.5855710000001</v>
      </c>
      <c r="DL12">
        <v>-279.18832400000002</v>
      </c>
      <c r="DM12">
        <v>128.73213200000001</v>
      </c>
      <c r="DN12">
        <v>1123.1281739999999</v>
      </c>
      <c r="DO12" s="1">
        <f>((DF12+(DI12*-1)+DL12)/3)/Stats!$E$5</f>
        <v>-0.57028608747110132</v>
      </c>
      <c r="DP12" s="1">
        <f>((DG12+(DJ12*-1)+DM12)/3)/Stats!$E$5</f>
        <v>0.23474311067734743</v>
      </c>
      <c r="DQ12" s="1">
        <f>((DH12+DK12+DN12)/3)/Stats!$E$5</f>
        <v>2.3418369590813222</v>
      </c>
      <c r="DR12" s="4">
        <f t="shared" si="1"/>
        <v>-0.83010581658171689</v>
      </c>
      <c r="DS12" s="4">
        <f t="shared" si="2"/>
        <v>0.18215565978590018</v>
      </c>
      <c r="DT12" s="4">
        <f t="shared" si="3"/>
        <v>2.8217292617535321</v>
      </c>
    </row>
    <row r="13" spans="1:124">
      <c r="A13">
        <v>8</v>
      </c>
      <c r="B13">
        <v>-134.36720299999999</v>
      </c>
      <c r="C13">
        <v>-262.38092</v>
      </c>
      <c r="D13">
        <v>1546.8585210000001</v>
      </c>
      <c r="E13">
        <v>326.145599</v>
      </c>
      <c r="F13">
        <v>-286.82092299999999</v>
      </c>
      <c r="G13">
        <v>1321.405884</v>
      </c>
      <c r="H13">
        <v>-353.36282299999999</v>
      </c>
      <c r="I13">
        <v>2.0812349999999999</v>
      </c>
      <c r="J13">
        <v>1959.0126949999999</v>
      </c>
      <c r="K13" s="1">
        <f>(((B13*-1)+(E13*-1)+H13)/3)/Stats!$E$3</f>
        <v>-0.38517972906871223</v>
      </c>
      <c r="L13" s="1">
        <f>(((C13*-1)+(F13*-1)+I13)/3)/Stats!$E$3</f>
        <v>0.38951937447277446</v>
      </c>
      <c r="M13" s="1">
        <f>((D13+G13+J13)/3)/Stats!$E$3</f>
        <v>3.4108029639152981</v>
      </c>
      <c r="N13">
        <v>59.648251000000002</v>
      </c>
      <c r="O13">
        <v>-78.139510999999999</v>
      </c>
      <c r="P13">
        <v>1080.3496090000001</v>
      </c>
      <c r="Q13">
        <v>-154.62912</v>
      </c>
      <c r="R13">
        <v>9.4280989999999996</v>
      </c>
      <c r="S13">
        <v>1157.8245850000001</v>
      </c>
      <c r="T13">
        <v>374.30947900000001</v>
      </c>
      <c r="U13">
        <v>41.391190000000002</v>
      </c>
      <c r="V13">
        <v>1118.4954829999999</v>
      </c>
      <c r="W13" s="1">
        <f>(((N13*-1)+Q13+(T13*-1))/3)/Stats!$E$11</f>
        <v>-0.46166442780043176</v>
      </c>
      <c r="X13" s="1">
        <f>(((O13*-1)+R13+(U13*-1))/3)/Stats!$E$11</f>
        <v>3.6218971791796596E-2</v>
      </c>
      <c r="Y13" s="1">
        <f>((P13+S13+V13)/3)/Stats!$E$11</f>
        <v>2.6328399721252103</v>
      </c>
      <c r="Z13">
        <v>200.458313</v>
      </c>
      <c r="AA13">
        <v>13.101476999999999</v>
      </c>
      <c r="AB13">
        <v>1167.196655</v>
      </c>
      <c r="AC13">
        <v>-190.422729</v>
      </c>
      <c r="AD13">
        <v>-25.944182999999999</v>
      </c>
      <c r="AE13">
        <v>1069.0463870000001</v>
      </c>
      <c r="AF13">
        <v>121.32060199999999</v>
      </c>
      <c r="AG13">
        <v>-63.382796999999997</v>
      </c>
      <c r="AH13">
        <v>1231.736206</v>
      </c>
      <c r="AI13" s="1">
        <f>(((Z13*-1)+AC13+(AF13*-1))/3)/Stats!$E$8</f>
        <v>-0.33245323062326321</v>
      </c>
      <c r="AJ13" s="1">
        <f>(((AA13*-1)+AD13+(AG13*-1))/3)/Stats!$E$8</f>
        <v>1.5796434694323142E-2</v>
      </c>
      <c r="AK13" s="1">
        <f>((AB13+AE13+AH13)/3)/Stats!$E$8</f>
        <v>2.2509511990789997</v>
      </c>
      <c r="AL13">
        <v>514.69958499999996</v>
      </c>
      <c r="AM13">
        <v>-10.504008000000001</v>
      </c>
      <c r="AN13">
        <v>1594.492432</v>
      </c>
      <c r="AO13">
        <v>435.73590100000001</v>
      </c>
      <c r="AP13">
        <v>-35.692256999999998</v>
      </c>
      <c r="AQ13">
        <v>1528.668823</v>
      </c>
      <c r="AR13">
        <v>-400.58993500000003</v>
      </c>
      <c r="AS13">
        <v>81.164412999999996</v>
      </c>
      <c r="AT13">
        <v>1437.0314940000001</v>
      </c>
      <c r="AU13" s="1">
        <f>(((AL13*-1)+(AO13*-1)+AR13)/3)/Stats!$E$6</f>
        <v>-1.111689261869653</v>
      </c>
      <c r="AV13" s="1">
        <f>(((AM13*-1)+(AP13*-1)+AS13)/3)/Stats!$E$6</f>
        <v>0.10479854480624057</v>
      </c>
      <c r="AW13" s="1">
        <f>((AN13+AQ13+AT13)/3)/Stats!$E$6</f>
        <v>3.7523478332234528</v>
      </c>
      <c r="AX13">
        <v>-518.49133300000005</v>
      </c>
      <c r="AY13">
        <v>-231.885773</v>
      </c>
      <c r="AZ13">
        <v>1314.2802730000001</v>
      </c>
      <c r="BA13">
        <v>315.43600500000002</v>
      </c>
      <c r="BB13">
        <v>-158.92459099999999</v>
      </c>
      <c r="BC13">
        <v>1195.9329829999999</v>
      </c>
      <c r="BD13">
        <v>482.41629</v>
      </c>
      <c r="BE13">
        <v>-166.720383</v>
      </c>
      <c r="BF13">
        <v>1355.1099850000001</v>
      </c>
      <c r="BG13" s="1">
        <f>((AX13+(BA13*-1)+(BD13*-1))/3)/Stats!$E$2</f>
        <v>-0.9359520903587738</v>
      </c>
      <c r="BH13" s="1">
        <f>((AY13+(BB13*-1)+(BE13*-1))/3)/Stats!$E$2</f>
        <v>6.6665054853228961E-2</v>
      </c>
      <c r="BI13" s="1">
        <f>((AZ13+BC13+BF13)/3)/Stats!$E$2</f>
        <v>2.7483381165622962</v>
      </c>
      <c r="BJ13">
        <v>344.66467299999999</v>
      </c>
      <c r="BK13">
        <v>27.554193000000001</v>
      </c>
      <c r="BL13">
        <v>1790.001953</v>
      </c>
      <c r="BM13">
        <v>439.38314800000001</v>
      </c>
      <c r="BN13">
        <v>-9.1764320000000001</v>
      </c>
      <c r="BO13">
        <v>1875.2292480000001</v>
      </c>
      <c r="BP13">
        <v>465.49200400000001</v>
      </c>
      <c r="BQ13">
        <v>-114.740494</v>
      </c>
      <c r="BR13">
        <v>1950.7391359999999</v>
      </c>
      <c r="BS13" s="1">
        <f>(((BJ13*-1)+(BM13*-1)+(BP13*-1))/3)/Stats!$E$4</f>
        <v>-0.90398124507743371</v>
      </c>
      <c r="BT13" s="1">
        <f>(((BK13*-1)+(BN13*-1)+(BQ13*-1))/3)/Stats!$E$4</f>
        <v>6.9713747103982301E-2</v>
      </c>
      <c r="BU13" s="1">
        <f>((BL13+BO13+BR13)/3)/Stats!$E$4</f>
        <v>4.0628811951305304</v>
      </c>
      <c r="BV13">
        <v>-306.442047</v>
      </c>
      <c r="BW13">
        <v>64.174141000000006</v>
      </c>
      <c r="BX13">
        <v>1487.39624</v>
      </c>
      <c r="BY13">
        <v>-442.333191</v>
      </c>
      <c r="BZ13">
        <v>162.002228</v>
      </c>
      <c r="CA13">
        <v>1276.104126</v>
      </c>
      <c r="CB13">
        <v>323.93633999999997</v>
      </c>
      <c r="CC13">
        <v>-51.450645000000002</v>
      </c>
      <c r="CD13">
        <v>1414.6918949999999</v>
      </c>
      <c r="CE13" s="1">
        <f>((BV13+BY13+(CB13*-1))/3)/Stats!$E$7</f>
        <v>-0.76106896508136257</v>
      </c>
      <c r="CF13" s="1">
        <f>((BW13+BZ13+(CC13*-1))/3)/Stats!$E$7</f>
        <v>0.19697121626817102</v>
      </c>
      <c r="CG13" s="1">
        <f>((BX13+CA13+CD13)/3)/Stats!$E$7</f>
        <v>2.9643499009481453</v>
      </c>
      <c r="CH13">
        <v>411.09127799999999</v>
      </c>
      <c r="CI13">
        <v>-90.065490999999994</v>
      </c>
      <c r="CJ13">
        <v>1238.9266359999999</v>
      </c>
      <c r="CK13">
        <v>-366.34262100000001</v>
      </c>
      <c r="CL13">
        <v>103.07605</v>
      </c>
      <c r="CM13">
        <v>1123.236938</v>
      </c>
      <c r="CN13">
        <v>475.58685300000002</v>
      </c>
      <c r="CO13">
        <v>-87.213531000000003</v>
      </c>
      <c r="CP13">
        <v>1222.3201899999999</v>
      </c>
      <c r="CQ13" s="1">
        <f>(((CH13*-1)+CK13+(CN13*-1))/3)/Stats!$E$9</f>
        <v>-0.83928264216304793</v>
      </c>
      <c r="CR13" s="1">
        <f>(((CI13*-1)+CL13+(CO13*-1))/3)/Stats!$E$9</f>
        <v>0.187783917541991</v>
      </c>
      <c r="CS13" s="1">
        <f>((CJ13+CM13+CP13)/3)/Stats!$E$9</f>
        <v>2.4009139508971735</v>
      </c>
      <c r="CT13">
        <v>652.85375999999997</v>
      </c>
      <c r="CU13">
        <v>-33.467475999999998</v>
      </c>
      <c r="CV13">
        <v>1309.8995359999999</v>
      </c>
      <c r="CW13">
        <v>-614.42004399999996</v>
      </c>
      <c r="CX13">
        <v>34.90316</v>
      </c>
      <c r="CY13">
        <v>1387.727173</v>
      </c>
      <c r="CZ13">
        <v>-523.29534899999999</v>
      </c>
      <c r="DA13">
        <v>108.100883</v>
      </c>
      <c r="DB13">
        <v>1228.849121</v>
      </c>
      <c r="DC13" s="1">
        <f>(((CT13*-1)+CW13+CZ13)/3)/Stats!$E$10</f>
        <v>-1.4536149777333662</v>
      </c>
      <c r="DD13" s="1">
        <f>(((CU13*-1)+CX13+DA13)/3)/Stats!$E$10</f>
        <v>0.14326262838381329</v>
      </c>
      <c r="DE13" s="1">
        <f>((CV13+CY13+DB13)/3)/Stats!$E$10</f>
        <v>3.1875809245531284</v>
      </c>
      <c r="DF13">
        <v>-318.50848400000001</v>
      </c>
      <c r="DG13">
        <v>128.14797999999999</v>
      </c>
      <c r="DH13">
        <v>1158.0661620000001</v>
      </c>
      <c r="DI13">
        <v>483.44622800000002</v>
      </c>
      <c r="DJ13">
        <v>-46.477505000000001</v>
      </c>
      <c r="DK13">
        <v>1524.0878909999999</v>
      </c>
      <c r="DL13">
        <v>-353.04638699999998</v>
      </c>
      <c r="DM13">
        <v>89.281281000000007</v>
      </c>
      <c r="DN13">
        <v>1296.2891850000001</v>
      </c>
      <c r="DO13" s="1">
        <f>((DF13+(DI13*-1)+DL13)/3)/Stats!$E$5</f>
        <v>-0.76594070041168127</v>
      </c>
      <c r="DP13" s="1">
        <f>((DG13+(DJ13*-1)+DM13)/3)/Stats!$E$5</f>
        <v>0.17501016524437235</v>
      </c>
      <c r="DQ13" s="1">
        <f>((DH13+DK13+DN13)/3)/Stats!$E$5</f>
        <v>2.638310563427297</v>
      </c>
      <c r="DR13" s="4">
        <f t="shared" si="1"/>
        <v>-0.79508272701877247</v>
      </c>
      <c r="DS13" s="4">
        <f t="shared" si="2"/>
        <v>0.13857400551606935</v>
      </c>
      <c r="DT13" s="4">
        <f t="shared" si="3"/>
        <v>3.004931661986153</v>
      </c>
    </row>
    <row r="14" spans="1:124">
      <c r="A14">
        <v>9</v>
      </c>
      <c r="B14">
        <v>-279.58633400000002</v>
      </c>
      <c r="C14">
        <v>-190.358383</v>
      </c>
      <c r="D14">
        <v>1561.768188</v>
      </c>
      <c r="E14">
        <v>464.23889200000002</v>
      </c>
      <c r="F14">
        <v>-211.49850499999999</v>
      </c>
      <c r="G14">
        <v>1477.872437</v>
      </c>
      <c r="H14">
        <v>-25.354664</v>
      </c>
      <c r="I14">
        <v>-30.922777</v>
      </c>
      <c r="J14">
        <v>1894.134399</v>
      </c>
      <c r="K14" s="1">
        <f>(((B14*-1)+(E14*-1)+H14)/3)/Stats!$E$3</f>
        <v>-0.14838453239844426</v>
      </c>
      <c r="L14" s="1">
        <f>(((C14*-1)+(F14*-1)+I14)/3)/Stats!$E$3</f>
        <v>0.26209043711538466</v>
      </c>
      <c r="M14" s="1">
        <f>((D14+G14+J14)/3)/Stats!$E$3</f>
        <v>3.486051064926535</v>
      </c>
      <c r="N14">
        <v>36.811691000000003</v>
      </c>
      <c r="O14">
        <v>-47.697597999999999</v>
      </c>
      <c r="P14">
        <v>1102.4858400000001</v>
      </c>
      <c r="Q14">
        <v>-116.693558</v>
      </c>
      <c r="R14">
        <v>3.3427310000000001</v>
      </c>
      <c r="S14">
        <v>1263.129639</v>
      </c>
      <c r="T14">
        <v>319.91882299999997</v>
      </c>
      <c r="U14">
        <v>43.816764999999997</v>
      </c>
      <c r="V14">
        <v>1124.759399</v>
      </c>
      <c r="W14" s="1">
        <f>(((N14*-1)+Q14+(T14*-1))/3)/Stats!$E$11</f>
        <v>-0.37133526395778366</v>
      </c>
      <c r="X14" s="1">
        <f>(((O14*-1)+R14+(U14*-1))/3)/Stats!$E$11</f>
        <v>5.6658801343247803E-3</v>
      </c>
      <c r="Y14" s="1">
        <f>((P14+S14+V14)/3)/Stats!$E$11</f>
        <v>2.7377130849268414</v>
      </c>
      <c r="Z14">
        <v>106.00994900000001</v>
      </c>
      <c r="AA14">
        <v>21.593</v>
      </c>
      <c r="AB14">
        <v>1140.7348629999999</v>
      </c>
      <c r="AC14">
        <v>-110.03529399999999</v>
      </c>
      <c r="AD14">
        <v>-34.080601000000001</v>
      </c>
      <c r="AE14">
        <v>1016.734863</v>
      </c>
      <c r="AF14">
        <v>54.330832999999998</v>
      </c>
      <c r="AG14">
        <v>-30.875596999999999</v>
      </c>
      <c r="AH14">
        <v>1296.0355219999999</v>
      </c>
      <c r="AI14" s="1">
        <f>(((Z14*-1)+AC14+(AF14*-1))/3)/Stats!$E$8</f>
        <v>-0.17549221288606592</v>
      </c>
      <c r="AJ14" s="1">
        <f>(((AA14*-1)+AD14+(AG14*-1))/3)/Stats!$E$8</f>
        <v>-1.6095568296943235E-2</v>
      </c>
      <c r="AK14" s="1">
        <f>((AB14+AE14+AH14)/3)/Stats!$E$8</f>
        <v>2.2415566020166731</v>
      </c>
      <c r="AL14">
        <v>452.33743299999998</v>
      </c>
      <c r="AM14">
        <v>9.8974869999999999</v>
      </c>
      <c r="AN14">
        <v>1589.2301030000001</v>
      </c>
      <c r="AO14">
        <v>425.28118899999998</v>
      </c>
      <c r="AP14">
        <v>-22.670971000000002</v>
      </c>
      <c r="AQ14">
        <v>1579.354126</v>
      </c>
      <c r="AR14">
        <v>-370.550476</v>
      </c>
      <c r="AS14">
        <v>53.932383999999999</v>
      </c>
      <c r="AT14">
        <v>1471.3668210000001</v>
      </c>
      <c r="AU14" s="1">
        <f>(((AL14*-1)+(AO14*-1)+AR14)/3)/Stats!$E$6</f>
        <v>-1.0270540891947659</v>
      </c>
      <c r="AV14" s="1">
        <f>(((AM14*-1)+(AP14*-1)+AS14)/3)/Stats!$E$6</f>
        <v>5.4888824448917968E-2</v>
      </c>
      <c r="AW14" s="1">
        <f>((AN14+AQ14+AT14)/3)/Stats!$E$6</f>
        <v>3.8179768327881232</v>
      </c>
      <c r="AX14">
        <v>-517.68310499999995</v>
      </c>
      <c r="AY14">
        <v>-194.203644</v>
      </c>
      <c r="AZ14">
        <v>1538.421875</v>
      </c>
      <c r="BA14">
        <v>449.47412100000003</v>
      </c>
      <c r="BB14">
        <v>-119.12291</v>
      </c>
      <c r="BC14">
        <v>1427.6251219999999</v>
      </c>
      <c r="BD14">
        <v>340.211884</v>
      </c>
      <c r="BE14">
        <v>-109.136993</v>
      </c>
      <c r="BF14">
        <v>1367.254639</v>
      </c>
      <c r="BG14" s="1">
        <f>((AX14+(BA14*-1)+(BD14*-1))/3)/Stats!$E$2</f>
        <v>-0.92957099145466415</v>
      </c>
      <c r="BH14" s="1">
        <f>((AY14+(BB14*-1)+(BE14*-1))/3)/Stats!$E$2</f>
        <v>2.4214822120026104E-2</v>
      </c>
      <c r="BI14" s="1">
        <f>((AZ14+BC14+BF14)/3)/Stats!$E$2</f>
        <v>3.0810820503848668</v>
      </c>
      <c r="BJ14">
        <v>346.73648100000003</v>
      </c>
      <c r="BK14">
        <v>79.041740000000004</v>
      </c>
      <c r="BL14">
        <v>1879.0633539999999</v>
      </c>
      <c r="BM14">
        <v>407.05297899999999</v>
      </c>
      <c r="BN14">
        <v>23.779517999999999</v>
      </c>
      <c r="BO14">
        <v>1887.138062</v>
      </c>
      <c r="BP14">
        <v>459.50244099999998</v>
      </c>
      <c r="BQ14">
        <v>-50.955559000000001</v>
      </c>
      <c r="BR14">
        <v>1961.2264399999999</v>
      </c>
      <c r="BS14" s="1">
        <f>(((BJ14*-1)+(BM14*-1)+(BP14*-1))/3)/Stats!$E$4</f>
        <v>-0.87775763634292037</v>
      </c>
      <c r="BT14" s="1">
        <f>(((BK14*-1)+(BN14*-1)+(BQ14*-1))/3)/Stats!$E$4</f>
        <v>-3.7522308789823003E-2</v>
      </c>
      <c r="BU14" s="1">
        <f>((BL14+BO14+BR14)/3)/Stats!$E$4</f>
        <v>4.1435152852035397</v>
      </c>
      <c r="BV14">
        <v>-198.23973100000001</v>
      </c>
      <c r="BW14">
        <v>1.8019670000000001</v>
      </c>
      <c r="BX14">
        <v>1457.060913</v>
      </c>
      <c r="BY14">
        <v>-503.02563500000002</v>
      </c>
      <c r="BZ14">
        <v>99.795563000000001</v>
      </c>
      <c r="CA14">
        <v>1385.7186280000001</v>
      </c>
      <c r="CB14">
        <v>274.174286</v>
      </c>
      <c r="CC14">
        <v>34.824016999999998</v>
      </c>
      <c r="CD14">
        <v>1437.4019780000001</v>
      </c>
      <c r="CE14" s="1">
        <f>((BV14+BY14+(CB14*-1))/3)/Stats!$E$7</f>
        <v>-0.69205633804295941</v>
      </c>
      <c r="CF14" s="1">
        <f>((BW14+BZ14+(CC14*-1))/3)/Stats!$E$7</f>
        <v>4.7374568780646574E-2</v>
      </c>
      <c r="CG14" s="1">
        <f>((BX14+CA14+CD14)/3)/Stats!$E$7</f>
        <v>3.0367093875309181</v>
      </c>
      <c r="CH14">
        <v>425.48062099999999</v>
      </c>
      <c r="CI14">
        <v>-51.550139999999999</v>
      </c>
      <c r="CJ14">
        <v>1376.399658</v>
      </c>
      <c r="CK14">
        <v>-387.73614500000002</v>
      </c>
      <c r="CL14">
        <v>88.435783000000001</v>
      </c>
      <c r="CM14">
        <v>1223.844116</v>
      </c>
      <c r="CN14">
        <v>472.68014499999998</v>
      </c>
      <c r="CO14">
        <v>-74.372253000000001</v>
      </c>
      <c r="CP14">
        <v>1376.929077</v>
      </c>
      <c r="CQ14" s="1">
        <f>(((CH14*-1)+CK14+(CN14*-1))/3)/Stats!$E$9</f>
        <v>-0.86130333858459662</v>
      </c>
      <c r="CR14" s="1">
        <f>(((CI14*-1)+CL14+(CO14*-1))/3)/Stats!$E$9</f>
        <v>0.14357870453092997</v>
      </c>
      <c r="CS14" s="1">
        <f>((CJ14+CM14+CP14)/3)/Stats!$E$9</f>
        <v>2.6639400292441624</v>
      </c>
      <c r="CT14">
        <v>606.49054000000001</v>
      </c>
      <c r="CU14">
        <v>-15.614507</v>
      </c>
      <c r="CV14">
        <v>1436.784668</v>
      </c>
      <c r="CW14">
        <v>-632.41473399999995</v>
      </c>
      <c r="CX14">
        <v>-1.005231</v>
      </c>
      <c r="CY14">
        <v>1493.665283</v>
      </c>
      <c r="CZ14">
        <v>-511.74646000000001</v>
      </c>
      <c r="DA14">
        <v>65.821983000000003</v>
      </c>
      <c r="DB14">
        <v>1305.2094729999999</v>
      </c>
      <c r="DC14" s="1">
        <f>(((CT14*-1)+CW14+CZ14)/3)/Stats!$E$10</f>
        <v>-1.4212093272542203</v>
      </c>
      <c r="DD14" s="1">
        <f>(((CU14*-1)+CX14+DA14)/3)/Stats!$E$10</f>
        <v>6.529548583167824E-2</v>
      </c>
      <c r="DE14" s="1">
        <f>((CV14+CY14+DB14)/3)/Stats!$E$10</f>
        <v>3.438581508560079</v>
      </c>
      <c r="DF14">
        <v>-448.11343399999998</v>
      </c>
      <c r="DG14">
        <v>83.902039000000002</v>
      </c>
      <c r="DH14">
        <v>1368.5657960000001</v>
      </c>
      <c r="DI14">
        <v>443.73864700000001</v>
      </c>
      <c r="DJ14">
        <v>-17.536778999999999</v>
      </c>
      <c r="DK14">
        <v>1503.268677</v>
      </c>
      <c r="DL14">
        <v>-439.43124399999999</v>
      </c>
      <c r="DM14">
        <v>36.865917000000003</v>
      </c>
      <c r="DN14">
        <v>1449.920044</v>
      </c>
      <c r="DO14" s="1">
        <f>((DF14+(DI14*-1)+DL14)/3)/Stats!$E$5</f>
        <v>-0.88284252134455488</v>
      </c>
      <c r="DP14" s="1">
        <f>((DG14+(DJ14*-1)+DM14)/3)/Stats!$E$5</f>
        <v>9.1716991168120057E-2</v>
      </c>
      <c r="DQ14" s="1">
        <f>((DH14+DK14+DN14)/3)/Stats!$E$5</f>
        <v>2.8659779498255933</v>
      </c>
      <c r="DR14" s="4">
        <f t="shared" si="1"/>
        <v>-0.73870062514609747</v>
      </c>
      <c r="DS14" s="4">
        <f t="shared" si="2"/>
        <v>6.4120783704326209E-2</v>
      </c>
      <c r="DT14" s="4">
        <f t="shared" si="3"/>
        <v>3.1513103795407331</v>
      </c>
    </row>
    <row r="15" spans="1:124">
      <c r="A15">
        <v>10</v>
      </c>
      <c r="B15">
        <v>-243.15953099999999</v>
      </c>
      <c r="C15">
        <v>-78.731078999999994</v>
      </c>
      <c r="D15">
        <v>1657.7358400000001</v>
      </c>
      <c r="E15">
        <v>479.04934700000001</v>
      </c>
      <c r="F15">
        <v>-116.419785</v>
      </c>
      <c r="G15">
        <v>1570.3123780000001</v>
      </c>
      <c r="H15">
        <v>158.75174000000001</v>
      </c>
      <c r="I15">
        <v>-35.247345000000003</v>
      </c>
      <c r="J15">
        <v>1922.140625</v>
      </c>
      <c r="K15" s="1">
        <f>(((B15*-1)+(E15*-1)+H15)/3)/Stats!$E$3</f>
        <v>-5.4503351019879007E-2</v>
      </c>
      <c r="L15" s="1">
        <f>(((C15*-1)+(F15*-1)+I15)/3)/Stats!$E$3</f>
        <v>0.11298282349394989</v>
      </c>
      <c r="M15" s="1">
        <f>((D15+G15+J15)/3)/Stats!$E$3</f>
        <v>3.6389622983167675</v>
      </c>
      <c r="N15">
        <v>58.372860000000003</v>
      </c>
      <c r="O15">
        <v>-26.671776000000001</v>
      </c>
      <c r="P15">
        <v>1189.77063</v>
      </c>
      <c r="Q15">
        <v>-144.94760099999999</v>
      </c>
      <c r="R15">
        <v>-2.166614</v>
      </c>
      <c r="S15">
        <v>1422.872803</v>
      </c>
      <c r="T15">
        <v>243.04795799999999</v>
      </c>
      <c r="U15">
        <v>43.467297000000002</v>
      </c>
      <c r="V15">
        <v>1149.28772</v>
      </c>
      <c r="W15" s="1">
        <f>(((N15*-1)+Q15+(T15*-1))/3)/Stats!$E$11</f>
        <v>-0.35011387146318068</v>
      </c>
      <c r="X15" s="1">
        <f>(((O15*-1)+R15+(U15*-1))/3)/Stats!$E$11</f>
        <v>-1.4873154581434398E-2</v>
      </c>
      <c r="Y15" s="1">
        <f>((P15+S15+V15)/3)/Stats!$E$11</f>
        <v>2.9507111706188538</v>
      </c>
      <c r="Z15">
        <v>56.484836999999999</v>
      </c>
      <c r="AA15">
        <v>29.568144</v>
      </c>
      <c r="AB15">
        <v>1217.912842</v>
      </c>
      <c r="AC15">
        <v>-67.517707999999999</v>
      </c>
      <c r="AD15">
        <v>-23.281324000000001</v>
      </c>
      <c r="AE15">
        <v>1111.820923</v>
      </c>
      <c r="AF15">
        <v>104.73670199999999</v>
      </c>
      <c r="AG15">
        <v>-32.784526999999997</v>
      </c>
      <c r="AH15">
        <v>1459.2232670000001</v>
      </c>
      <c r="AI15" s="1">
        <f>(((Z15*-1)+AC15+(AF15*-1))/3)/Stats!$E$8</f>
        <v>-0.14846711744541485</v>
      </c>
      <c r="AJ15" s="1">
        <f>(((AA15*-1)+AD15+(AG15*-1))/3)/Stats!$E$8</f>
        <v>-1.3023492868201671E-2</v>
      </c>
      <c r="AK15" s="1">
        <f>((AB15+AE15+AH15)/3)/Stats!$E$8</f>
        <v>2.4592873153314811</v>
      </c>
      <c r="AL15">
        <v>329.04992700000003</v>
      </c>
      <c r="AM15">
        <v>27.382935</v>
      </c>
      <c r="AN15">
        <v>1532.5546879999999</v>
      </c>
      <c r="AO15">
        <v>371.86514299999999</v>
      </c>
      <c r="AP15">
        <v>-8.7704939999999993</v>
      </c>
      <c r="AQ15">
        <v>1565.012939</v>
      </c>
      <c r="AR15">
        <v>-292.73620599999998</v>
      </c>
      <c r="AS15">
        <v>25.186430000000001</v>
      </c>
      <c r="AT15">
        <v>1446.9842530000001</v>
      </c>
      <c r="AU15" s="1">
        <f>(((AL15*-1)+(AO15*-1)+AR15)/3)/Stats!$E$6</f>
        <v>-0.81762447723200826</v>
      </c>
      <c r="AV15" s="1">
        <f>(((AM15*-1)+(AP15*-1)+AS15)/3)/Stats!$E$6</f>
        <v>5.4093970885757438E-3</v>
      </c>
      <c r="AW15" s="1">
        <f>((AN15+AQ15+AT15)/3)/Stats!$E$6</f>
        <v>3.7394777673880224</v>
      </c>
      <c r="AX15">
        <v>-453.12118500000003</v>
      </c>
      <c r="AY15">
        <v>-133.972961</v>
      </c>
      <c r="AZ15">
        <v>1684.116577</v>
      </c>
      <c r="BA15">
        <v>483.94061299999998</v>
      </c>
      <c r="BB15">
        <v>-42.534163999999997</v>
      </c>
      <c r="BC15">
        <v>1525.8289789999999</v>
      </c>
      <c r="BD15">
        <v>198.68931599999999</v>
      </c>
      <c r="BE15">
        <v>-43.989685000000001</v>
      </c>
      <c r="BF15">
        <v>1435.1870120000001</v>
      </c>
      <c r="BG15" s="1">
        <f>((AX15+(BA15*-1)+(BD15*-1))/3)/Stats!$E$2</f>
        <v>-0.80754645418134374</v>
      </c>
      <c r="BH15" s="1">
        <f>((AY15+(BB15*-1)+(BE15*-1))/3)/Stats!$E$2</f>
        <v>-3.3737463848662753E-2</v>
      </c>
      <c r="BI15" s="1">
        <f>((AZ15+BC15+BF15)/3)/Stats!$E$2</f>
        <v>3.3028013692889759</v>
      </c>
      <c r="BJ15">
        <v>315.68341099999998</v>
      </c>
      <c r="BK15">
        <v>96.064719999999994</v>
      </c>
      <c r="BL15">
        <v>1899.829346</v>
      </c>
      <c r="BM15">
        <v>386.198395</v>
      </c>
      <c r="BN15">
        <v>68.469368000000003</v>
      </c>
      <c r="BO15">
        <v>1932.616577</v>
      </c>
      <c r="BP15">
        <v>458.48132299999997</v>
      </c>
      <c r="BQ15">
        <v>8.3568200000000008</v>
      </c>
      <c r="BR15">
        <v>1999.361206</v>
      </c>
      <c r="BS15" s="1">
        <f>(((BJ15*-1)+(BM15*-1)+(BP15*-1))/3)/Stats!$E$4</f>
        <v>-0.83946624598008834</v>
      </c>
      <c r="BT15" s="1">
        <f>(((BK15*-1)+(BN15*-1)+(BQ15*-1))/3)/Stats!$E$4</f>
        <v>-0.1250781568938053</v>
      </c>
      <c r="BU15" s="1">
        <f>((BL15+BO15+BR15)/3)/Stats!$E$4</f>
        <v>4.2190286088119473</v>
      </c>
      <c r="BV15">
        <v>-93.923125999999996</v>
      </c>
      <c r="BW15">
        <v>-36.756278999999999</v>
      </c>
      <c r="BX15">
        <v>1464.9030760000001</v>
      </c>
      <c r="BY15">
        <v>-435.162689</v>
      </c>
      <c r="BZ15">
        <v>25.424906</v>
      </c>
      <c r="CA15">
        <v>1421.8447269999999</v>
      </c>
      <c r="CB15">
        <v>179.182571</v>
      </c>
      <c r="CC15">
        <v>78.257926999999995</v>
      </c>
      <c r="CD15">
        <v>1478.4764399999999</v>
      </c>
      <c r="CE15" s="1">
        <f>((BV15+BY15+(CB15*-1))/3)/Stats!$E$7</f>
        <v>-0.50250328101974406</v>
      </c>
      <c r="CF15" s="1">
        <f>((BW15+BZ15+(CC15*-1))/3)/Stats!$E$7</f>
        <v>-6.3561946409199391E-2</v>
      </c>
      <c r="CG15" s="1">
        <f>((BX15+CA15+CD15)/3)/Stats!$E$7</f>
        <v>3.0970456226101111</v>
      </c>
      <c r="CH15">
        <v>386.425659</v>
      </c>
      <c r="CI15">
        <v>-14.701434000000001</v>
      </c>
      <c r="CJ15">
        <v>1437.216797</v>
      </c>
      <c r="CK15">
        <v>-347.55679300000003</v>
      </c>
      <c r="CL15">
        <v>56.097973000000003</v>
      </c>
      <c r="CM15">
        <v>1262.44397</v>
      </c>
      <c r="CN15">
        <v>445.66790800000001</v>
      </c>
      <c r="CO15">
        <v>-41.981377000000002</v>
      </c>
      <c r="CP15">
        <v>1466.666138</v>
      </c>
      <c r="CQ15" s="1">
        <f>(((CH15*-1)+CK15+(CN15*-1))/3)/Stats!$E$9</f>
        <v>-0.79013860655469081</v>
      </c>
      <c r="CR15" s="1">
        <f>(((CI15*-1)+CL15+(CO15*-1))/3)/Stats!$E$9</f>
        <v>7.5541410012290061E-2</v>
      </c>
      <c r="CS15" s="1">
        <f>((CJ15+CM15+CP15)/3)/Stats!$E$9</f>
        <v>2.79063682493855</v>
      </c>
      <c r="CT15">
        <v>490.41790800000001</v>
      </c>
      <c r="CU15">
        <v>13.379607</v>
      </c>
      <c r="CV15">
        <v>1502.1779790000001</v>
      </c>
      <c r="CW15">
        <v>-599.20709199999999</v>
      </c>
      <c r="CX15">
        <v>-46.591858000000002</v>
      </c>
      <c r="CY15">
        <v>1566.2739260000001</v>
      </c>
      <c r="CZ15">
        <v>-437.92785600000002</v>
      </c>
      <c r="DA15">
        <v>14.618968000000001</v>
      </c>
      <c r="DB15">
        <v>1345.9525149999999</v>
      </c>
      <c r="DC15" s="1">
        <f>(((CT15*-1)+CW15+CZ15)/3)/Stats!$E$10</f>
        <v>-1.2400938031578947</v>
      </c>
      <c r="DD15" s="1">
        <f>(((CU15*-1)+CX15+DA15)/3)/Stats!$E$10</f>
        <v>-3.6817940712512418E-2</v>
      </c>
      <c r="DE15" s="1">
        <f>((CV15+CY15+DB15)/3)/Stats!$E$10</f>
        <v>3.5836897848560079</v>
      </c>
      <c r="DF15">
        <v>-420.43771400000003</v>
      </c>
      <c r="DG15">
        <v>38.124062000000002</v>
      </c>
      <c r="DH15">
        <v>1474.390259</v>
      </c>
      <c r="DI15">
        <v>303.74371300000001</v>
      </c>
      <c r="DJ15">
        <v>26.48892</v>
      </c>
      <c r="DK15">
        <v>1444.5866699999999</v>
      </c>
      <c r="DL15">
        <v>-454.81369000000001</v>
      </c>
      <c r="DM15">
        <v>4.0619670000000001</v>
      </c>
      <c r="DN15">
        <v>1527.315186</v>
      </c>
      <c r="DO15" s="1">
        <f>((DF15+(DI15*-1)+DL15)/3)/Stats!$E$5</f>
        <v>-0.78185236921314127</v>
      </c>
      <c r="DP15" s="1">
        <f>((DG15+(DJ15*-1)+DM15)/3)/Stats!$E$5</f>
        <v>1.0409561230987631E-2</v>
      </c>
      <c r="DQ15" s="1">
        <f>((DH15+DK15+DN15)/3)/Stats!$E$5</f>
        <v>2.9485652435712839</v>
      </c>
      <c r="DR15" s="4">
        <f t="shared" si="1"/>
        <v>-0.63323095772673865</v>
      </c>
      <c r="DS15" s="4">
        <f t="shared" si="2"/>
        <v>-8.274896348801259E-3</v>
      </c>
      <c r="DT15" s="4">
        <f t="shared" si="3"/>
        <v>3.2730206005731999</v>
      </c>
    </row>
    <row r="16" spans="1:124">
      <c r="A16">
        <v>11</v>
      </c>
      <c r="B16">
        <v>-115.985641</v>
      </c>
      <c r="C16">
        <v>27.137089</v>
      </c>
      <c r="D16">
        <v>1818.184814</v>
      </c>
      <c r="E16">
        <v>289.41995200000002</v>
      </c>
      <c r="F16">
        <v>-48.616515999999997</v>
      </c>
      <c r="G16">
        <v>1563.932861</v>
      </c>
      <c r="H16">
        <v>196.257126</v>
      </c>
      <c r="I16">
        <v>-24.327632999999999</v>
      </c>
      <c r="J16">
        <v>2023.1376949999999</v>
      </c>
      <c r="K16" s="1">
        <f>(((B16*-1)+(E16*-1)+H16)/3)/Stats!$E$3</f>
        <v>1.612588700302504E-2</v>
      </c>
      <c r="L16" s="1">
        <f>(((C16*-1)+(F16*-1)+I16)/3)/Stats!$E$3</f>
        <v>-2.0124532454624039E-3</v>
      </c>
      <c r="M16" s="1">
        <f>((D16+G16+J16)/3)/Stats!$E$3</f>
        <v>3.8191843258210891</v>
      </c>
      <c r="N16">
        <v>119.016212</v>
      </c>
      <c r="O16">
        <v>-18.534123999999998</v>
      </c>
      <c r="P16">
        <v>1339.438232</v>
      </c>
      <c r="Q16">
        <v>-241.99231</v>
      </c>
      <c r="R16">
        <v>-6.1019410000000001</v>
      </c>
      <c r="S16">
        <v>1620.7014160000001</v>
      </c>
      <c r="T16">
        <v>163.37191799999999</v>
      </c>
      <c r="U16">
        <v>41.281177999999997</v>
      </c>
      <c r="V16">
        <v>1226.3901370000001</v>
      </c>
      <c r="W16" s="1">
        <f>(((N16*-1)+Q16+(T16*-1))/3)/Stats!$E$11</f>
        <v>-0.41130343938594383</v>
      </c>
      <c r="X16" s="1">
        <f>(((O16*-1)+R16+(U16*-1))/3)/Stats!$E$11</f>
        <v>-2.2628019585032379E-2</v>
      </c>
      <c r="Y16" s="1">
        <f>((P16+S16+V16)/3)/Stats!$E$11</f>
        <v>3.2837496754497488</v>
      </c>
      <c r="Z16">
        <v>62.849434000000002</v>
      </c>
      <c r="AA16">
        <v>35.596877999999997</v>
      </c>
      <c r="AB16">
        <v>1394.927612</v>
      </c>
      <c r="AC16">
        <v>-79.714607000000001</v>
      </c>
      <c r="AD16">
        <v>-6.0935490000000003</v>
      </c>
      <c r="AE16">
        <v>1315.661865</v>
      </c>
      <c r="AF16">
        <v>229.16705300000001</v>
      </c>
      <c r="AG16">
        <v>-57.375202000000002</v>
      </c>
      <c r="AH16">
        <v>1679.2384030000001</v>
      </c>
      <c r="AI16" s="1">
        <f>(((Z16*-1)+AC16+(AF16*-1))/3)/Stats!$E$8</f>
        <v>-0.24127841948789203</v>
      </c>
      <c r="AJ16" s="1">
        <f>(((AA16*-1)+AD16+(AG16*-1))/3)/Stats!$E$8</f>
        <v>1.0180471268360462E-2</v>
      </c>
      <c r="AK16" s="1">
        <f>((AB16+AE16+AH16)/3)/Stats!$E$8</f>
        <v>2.8492928081778484</v>
      </c>
      <c r="AL16">
        <v>206.15635700000001</v>
      </c>
      <c r="AM16">
        <v>42.504505000000002</v>
      </c>
      <c r="AN16">
        <v>1510.895264</v>
      </c>
      <c r="AO16">
        <v>271.00518799999998</v>
      </c>
      <c r="AP16">
        <v>7.7334860000000001</v>
      </c>
      <c r="AQ16">
        <v>1520.5836179999999</v>
      </c>
      <c r="AR16">
        <v>-200.610962</v>
      </c>
      <c r="AS16">
        <v>0.727159</v>
      </c>
      <c r="AT16">
        <v>1412.8673100000001</v>
      </c>
      <c r="AU16" s="1">
        <f>(((AL16*-1)+(AO16*-1)+AR16)/3)/Stats!$E$6</f>
        <v>-0.55770410112984403</v>
      </c>
      <c r="AV16" s="1">
        <f>(((AM16*-1)+(AP16*-1)+AS16)/3)/Stats!$E$6</f>
        <v>-4.0739914604932065E-2</v>
      </c>
      <c r="AW16" s="1">
        <f>((AN16+AQ16+AT16)/3)/Stats!$E$6</f>
        <v>3.6570236657876203</v>
      </c>
      <c r="AX16">
        <v>-311.791901</v>
      </c>
      <c r="AY16">
        <v>-68.403366000000005</v>
      </c>
      <c r="AZ16">
        <v>1706.104126</v>
      </c>
      <c r="BA16">
        <v>413.91952500000002</v>
      </c>
      <c r="BB16">
        <v>43.590857999999997</v>
      </c>
      <c r="BC16">
        <v>1522.2136230000001</v>
      </c>
      <c r="BD16">
        <v>122.29576900000001</v>
      </c>
      <c r="BE16">
        <v>-7.9074220000000004</v>
      </c>
      <c r="BF16">
        <v>1600.91687</v>
      </c>
      <c r="BG16" s="1">
        <f>((AX16+(BA16*-1)+(BD16*-1))/3)/Stats!$E$2</f>
        <v>-0.60295358287671252</v>
      </c>
      <c r="BH16" s="1">
        <f>((AY16+(BB16*-1)+(BE16*-1))/3)/Stats!$E$2</f>
        <v>-7.4008228427919126E-2</v>
      </c>
      <c r="BI16" s="1">
        <f>((AZ16+BC16+BF16)/3)/Stats!$E$2</f>
        <v>3.4337023709784735</v>
      </c>
      <c r="BJ16">
        <v>292.96875</v>
      </c>
      <c r="BK16">
        <v>102.539063</v>
      </c>
      <c r="BL16">
        <v>1904.296875</v>
      </c>
      <c r="BM16">
        <v>373.38009599999998</v>
      </c>
      <c r="BN16">
        <v>110.690529</v>
      </c>
      <c r="BO16">
        <v>1998.52124</v>
      </c>
      <c r="BP16">
        <v>457.99722300000002</v>
      </c>
      <c r="BQ16">
        <v>54.901310000000002</v>
      </c>
      <c r="BR16">
        <v>2069.5986330000001</v>
      </c>
      <c r="BS16" s="1">
        <f>(((BJ16*-1)+(BM16*-1)+(BP16*-1))/3)/Stats!$E$4</f>
        <v>-0.81340965611283178</v>
      </c>
      <c r="BT16" s="1">
        <f>(((BK16*-1)+(BN16*-1)+(BQ16*-1))/3)/Stats!$E$4</f>
        <v>-0.19397965697787609</v>
      </c>
      <c r="BU16" s="1">
        <f>((BL16+BO16+BR16)/3)/Stats!$E$4</f>
        <v>4.3207528243274336</v>
      </c>
      <c r="BV16">
        <v>-11.805592000000001</v>
      </c>
      <c r="BW16">
        <v>-35.818821</v>
      </c>
      <c r="BX16">
        <v>1555.975952</v>
      </c>
      <c r="BY16">
        <v>-260.46594199999998</v>
      </c>
      <c r="BZ16">
        <v>-37.062595000000002</v>
      </c>
      <c r="CA16">
        <v>1405.902832</v>
      </c>
      <c r="CB16">
        <v>52.429603999999998</v>
      </c>
      <c r="CC16">
        <v>64.352920999999995</v>
      </c>
      <c r="CD16">
        <v>1562.4582519999999</v>
      </c>
      <c r="CE16" s="1">
        <f>((BV16+BY16+(CB16*-1))/3)/Stats!$E$7</f>
        <v>-0.2303694339900195</v>
      </c>
      <c r="CF16" s="1">
        <f>((BW16+BZ16+(CC16*-1))/3)/Stats!$E$7</f>
        <v>-9.7365216313733988E-2</v>
      </c>
      <c r="CG16" s="1">
        <f>((BX16+CA16+CD16)/3)/Stats!$E$7</f>
        <v>3.2099331975960079</v>
      </c>
      <c r="CH16">
        <v>301.27179000000001</v>
      </c>
      <c r="CI16">
        <v>11.762693000000001</v>
      </c>
      <c r="CJ16">
        <v>1438.118774</v>
      </c>
      <c r="CK16">
        <v>-252.774292</v>
      </c>
      <c r="CL16">
        <v>16.147963000000001</v>
      </c>
      <c r="CM16">
        <v>1253.2497559999999</v>
      </c>
      <c r="CN16">
        <v>391.65744000000001</v>
      </c>
      <c r="CO16">
        <v>1.6985520000000001</v>
      </c>
      <c r="CP16">
        <v>1472.752686</v>
      </c>
      <c r="CQ16" s="1">
        <f>(((CH16*-1)+CK16+(CN16*-1))/3)/Stats!$E$9</f>
        <v>-0.63343927016386736</v>
      </c>
      <c r="CR16" s="1">
        <f>(((CI16*-1)+CL16+(CO16*-1))/3)/Stats!$E$9</f>
        <v>1.7995837484637445E-3</v>
      </c>
      <c r="CS16" s="1">
        <f>((CJ16+CM16+CP16)/3)/Stats!$E$9</f>
        <v>2.7891594380008193</v>
      </c>
      <c r="CT16">
        <v>361.50949100000003</v>
      </c>
      <c r="CU16">
        <v>45.698677000000004</v>
      </c>
      <c r="CV16">
        <v>1508.2136230000001</v>
      </c>
      <c r="CW16">
        <v>-465.297821</v>
      </c>
      <c r="CX16">
        <v>-85.449325999999999</v>
      </c>
      <c r="CY16">
        <v>1569.3826899999999</v>
      </c>
      <c r="CZ16">
        <v>-323.97454800000003</v>
      </c>
      <c r="DA16">
        <v>-31.593434999999999</v>
      </c>
      <c r="DB16">
        <v>1358.762817</v>
      </c>
      <c r="DC16" s="1">
        <f>(((CT16*-1)+CW16+CZ16)/3)/Stats!$E$10</f>
        <v>-0.93422459836146965</v>
      </c>
      <c r="DD16" s="1">
        <f>(((CU16*-1)+CX16+DA16)/3)/Stats!$E$10</f>
        <v>-0.13211631138530289</v>
      </c>
      <c r="DE16" s="1">
        <f>((CV16+CY16+DB16)/3)/Stats!$E$10</f>
        <v>3.6015129977904667</v>
      </c>
      <c r="DF16">
        <v>-319.155731</v>
      </c>
      <c r="DG16">
        <v>-7.3648540000000002</v>
      </c>
      <c r="DH16">
        <v>1495.482544</v>
      </c>
      <c r="DI16">
        <v>124.426575</v>
      </c>
      <c r="DJ16">
        <v>74.843436999999994</v>
      </c>
      <c r="DK16">
        <v>1411.715332</v>
      </c>
      <c r="DL16">
        <v>-396.02886999999998</v>
      </c>
      <c r="DM16">
        <v>-17.606515999999999</v>
      </c>
      <c r="DN16">
        <v>1537.4985349999999</v>
      </c>
      <c r="DO16" s="1">
        <f>((DF16+(DI16*-1)+DL16)/3)/Stats!$E$5</f>
        <v>-0.55678940286351652</v>
      </c>
      <c r="DP16" s="1">
        <f>((DG16+(DJ16*-1)+DM16)/3)/Stats!$E$5</f>
        <v>-6.6192338042993293E-2</v>
      </c>
      <c r="DQ16" s="1">
        <f>((DH16+DK16+DN16)/3)/Stats!$E$5</f>
        <v>2.9475070500851754</v>
      </c>
      <c r="DR16" s="4">
        <f t="shared" si="1"/>
        <v>-0.49653460173690717</v>
      </c>
      <c r="DS16" s="4">
        <f t="shared" si="2"/>
        <v>-6.1706208356642811E-2</v>
      </c>
      <c r="DT16" s="4">
        <f t="shared" si="3"/>
        <v>3.3911818354014684</v>
      </c>
    </row>
    <row r="17" spans="1:124">
      <c r="A17">
        <v>12</v>
      </c>
      <c r="B17">
        <v>70.818138000000005</v>
      </c>
      <c r="C17">
        <v>108.109619</v>
      </c>
      <c r="D17">
        <v>2024.226807</v>
      </c>
      <c r="E17">
        <v>53.195132999999998</v>
      </c>
      <c r="F17">
        <v>-13.967655000000001</v>
      </c>
      <c r="G17">
        <v>1555.9207759999999</v>
      </c>
      <c r="H17">
        <v>84.839141999999995</v>
      </c>
      <c r="I17">
        <v>-11.553682</v>
      </c>
      <c r="J17">
        <v>2177.1901859999998</v>
      </c>
      <c r="K17" s="1">
        <f>(((B17*-1)+(E17*-1)+H17)/3)/Stats!$E$3</f>
        <v>-2.7679213878565263E-2</v>
      </c>
      <c r="L17" s="1">
        <f>(((C17*-1)+(F17*-1)+I17)/3)/Stats!$E$3</f>
        <v>-7.4681236477960239E-2</v>
      </c>
      <c r="M17" s="1">
        <f>((D17+G17+J17)/3)/Stats!$E$3</f>
        <v>4.0679547330661192</v>
      </c>
      <c r="N17">
        <v>208.46064799999999</v>
      </c>
      <c r="O17">
        <v>-19.11515</v>
      </c>
      <c r="P17">
        <v>1521.962158</v>
      </c>
      <c r="Q17">
        <v>-353.10519399999998</v>
      </c>
      <c r="R17">
        <v>-8.8425200000000004</v>
      </c>
      <c r="S17">
        <v>1814.1292719999999</v>
      </c>
      <c r="T17">
        <v>119.78284499999999</v>
      </c>
      <c r="U17">
        <v>39.313335000000002</v>
      </c>
      <c r="V17">
        <v>1355.341187</v>
      </c>
      <c r="W17" s="1">
        <f>(((N17*-1)+Q17+(T17*-1))/3)/Stats!$E$11</f>
        <v>-0.53442317258095462</v>
      </c>
      <c r="X17" s="1">
        <f>(((O17*-1)+R17+(U17*-1))/3)/Stats!$E$11</f>
        <v>-2.2778389385943877E-2</v>
      </c>
      <c r="Y17" s="1">
        <f>((P17+S17+V17)/3)/Stats!$E$11</f>
        <v>3.6797756434612623</v>
      </c>
      <c r="Z17">
        <v>118.111313</v>
      </c>
      <c r="AA17">
        <v>38.897624999999998</v>
      </c>
      <c r="AB17">
        <v>1615.8376459999999</v>
      </c>
      <c r="AC17">
        <v>-157.64567600000001</v>
      </c>
      <c r="AD17">
        <v>1.629966</v>
      </c>
      <c r="AE17">
        <v>1565.525024</v>
      </c>
      <c r="AF17">
        <v>344.49975599999999</v>
      </c>
      <c r="AG17">
        <v>-81.647469000000001</v>
      </c>
      <c r="AH17">
        <v>1878.20874</v>
      </c>
      <c r="AI17" s="1">
        <f>(((Z17*-1)+AC17+(AF17*-1))/3)/Stats!$E$8</f>
        <v>-0.40258824060142911</v>
      </c>
      <c r="AJ17" s="1">
        <f>(((AA17*-1)+AD17+(AG17*-1))/3)/Stats!$E$8</f>
        <v>2.8805474136562134E-2</v>
      </c>
      <c r="AK17" s="1">
        <f>((AB17+AE17+AH17)/3)/Stats!$E$8</f>
        <v>3.284001292318381</v>
      </c>
      <c r="AL17">
        <v>123.359955</v>
      </c>
      <c r="AM17">
        <v>50.649642999999998</v>
      </c>
      <c r="AN17">
        <v>1564.166626</v>
      </c>
      <c r="AO17">
        <v>152.860794</v>
      </c>
      <c r="AP17">
        <v>21.284949999999998</v>
      </c>
      <c r="AQ17">
        <v>1493.362427</v>
      </c>
      <c r="AR17">
        <v>-122.37623600000001</v>
      </c>
      <c r="AS17">
        <v>-13.964926</v>
      </c>
      <c r="AT17">
        <v>1409.1096190000001</v>
      </c>
      <c r="AU17" s="1">
        <f>(((AL17*-1)+(AO17*-1)+AR17)/3)/Stats!$E$6</f>
        <v>-0.327984937330146</v>
      </c>
      <c r="AV17" s="1">
        <f>(((AM17*-1)+(AP17*-1)+AS17)/3)/Stats!$E$6</f>
        <v>-7.068229167840967E-2</v>
      </c>
      <c r="AW17" s="1">
        <f>((AN17+AQ17+AT17)/3)/Stats!$E$6</f>
        <v>3.6753669998590848</v>
      </c>
      <c r="AX17">
        <v>-166.371475</v>
      </c>
      <c r="AY17">
        <v>-7.5758590000000003</v>
      </c>
      <c r="AZ17">
        <v>1706.988525</v>
      </c>
      <c r="BA17">
        <v>264.81341600000002</v>
      </c>
      <c r="BB17">
        <v>106.19989</v>
      </c>
      <c r="BC17">
        <v>1488.8625489999999</v>
      </c>
      <c r="BD17">
        <v>116.022514</v>
      </c>
      <c r="BE17">
        <v>2.8578320000000001</v>
      </c>
      <c r="BF17">
        <v>1833.7033690000001</v>
      </c>
      <c r="BG17" s="1">
        <f>((AX17+(BA17*-1)+(BD17*-1))/3)/Stats!$E$2</f>
        <v>-0.38907767217873451</v>
      </c>
      <c r="BH17" s="1">
        <f>((AY17+(BB17*-1)+(BE17*-1))/3)/Stats!$E$2</f>
        <v>-8.2929291121983037E-2</v>
      </c>
      <c r="BI17" s="1">
        <f>((AZ17+BC17+BF17)/3)/Stats!$E$2</f>
        <v>3.5761346006979782</v>
      </c>
      <c r="BJ17">
        <v>308.68084700000003</v>
      </c>
      <c r="BK17">
        <v>117.06978599999999</v>
      </c>
      <c r="BL17">
        <v>1936.9918210000001</v>
      </c>
      <c r="BM17">
        <v>358.117615</v>
      </c>
      <c r="BN17">
        <v>136.02139299999999</v>
      </c>
      <c r="BO17">
        <v>2056.119385</v>
      </c>
      <c r="BP17">
        <v>445.31243899999998</v>
      </c>
      <c r="BQ17">
        <v>88.296738000000005</v>
      </c>
      <c r="BR17">
        <v>2141.1813959999999</v>
      </c>
      <c r="BS17" s="1">
        <f>(((BJ17*-1)+(BM17*-1)+(BP17*-1))/3)/Stats!$E$4</f>
        <v>-0.80455810758185842</v>
      </c>
      <c r="BT17" s="1">
        <f>(((BK17*-1)+(BN17*-1)+(BQ17*-1))/3)/Stats!$E$4</f>
        <v>-0.24697754172345135</v>
      </c>
      <c r="BU17" s="1">
        <f>((BL17+BO17+BR17)/3)/Stats!$E$4</f>
        <v>4.4378621257831856</v>
      </c>
      <c r="BV17">
        <v>11.170793</v>
      </c>
      <c r="BW17">
        <v>-7.1412240000000002</v>
      </c>
      <c r="BX17">
        <v>1721.7144780000001</v>
      </c>
      <c r="BY17">
        <v>-84.547531000000006</v>
      </c>
      <c r="BZ17">
        <v>-70.550133000000002</v>
      </c>
      <c r="CA17">
        <v>1416.583374</v>
      </c>
      <c r="CB17">
        <v>-25.228629999999999</v>
      </c>
      <c r="CC17">
        <v>20.576716999999999</v>
      </c>
      <c r="CD17">
        <v>1706.9757079999999</v>
      </c>
      <c r="CE17" s="1">
        <f>((BV17+BY17+(CB17*-1))/3)/Stats!$E$7</f>
        <v>-3.4160189446734657E-2</v>
      </c>
      <c r="CF17" s="1">
        <f>((BW17+BZ17+(CC17*-1))/3)/Stats!$E$7</f>
        <v>-6.9719375565198541E-2</v>
      </c>
      <c r="CG17" s="1">
        <f>((BX17+CA17+CD17)/3)/Stats!$E$7</f>
        <v>3.4376317077891083</v>
      </c>
      <c r="CH17">
        <v>202.5634</v>
      </c>
      <c r="CI17">
        <v>21.989920000000001</v>
      </c>
      <c r="CJ17">
        <v>1445.1477050000001</v>
      </c>
      <c r="CK17">
        <v>-149.219818</v>
      </c>
      <c r="CL17">
        <v>-14.15936</v>
      </c>
      <c r="CM17">
        <v>1250.243774</v>
      </c>
      <c r="CN17">
        <v>312.61376999999999</v>
      </c>
      <c r="CO17">
        <v>39.661544999999997</v>
      </c>
      <c r="CP17">
        <v>1448.033203</v>
      </c>
      <c r="CQ17" s="1">
        <f>(((CH17*-1)+CK17+(CN17*-1))/3)/Stats!$E$9</f>
        <v>-0.44501805628021301</v>
      </c>
      <c r="CR17" s="1">
        <f>(((CI17*-1)+CL17+(CO17*-1))/3)/Stats!$E$9</f>
        <v>-5.0778655827529703E-2</v>
      </c>
      <c r="CS17" s="1">
        <f>((CJ17+CM17+CP17)/3)/Stats!$E$9</f>
        <v>2.7752967452150763</v>
      </c>
      <c r="CT17">
        <v>258.53109699999999</v>
      </c>
      <c r="CU17">
        <v>74.263167999999993</v>
      </c>
      <c r="CV17">
        <v>1475.4842530000001</v>
      </c>
      <c r="CW17">
        <v>-264.65026899999998</v>
      </c>
      <c r="CX17">
        <v>-109.56443</v>
      </c>
      <c r="CY17">
        <v>1530.408936</v>
      </c>
      <c r="CZ17">
        <v>-197.311249</v>
      </c>
      <c r="DA17">
        <v>-63.911090999999999</v>
      </c>
      <c r="DB17">
        <v>1362.3519289999999</v>
      </c>
      <c r="DC17" s="1">
        <f>(((CT17*-1)+CW17+CZ17)/3)/Stats!$E$10</f>
        <v>-0.58490835428252241</v>
      </c>
      <c r="DD17" s="1">
        <f>(((CU17*-1)+CX17+DA17)/3)/Stats!$E$10</f>
        <v>-0.20111854841856999</v>
      </c>
      <c r="DE17" s="1">
        <f>((CV17+CY17+DB17)/3)/Stats!$E$10</f>
        <v>3.5462168659036748</v>
      </c>
      <c r="DF17">
        <v>-238.22143600000001</v>
      </c>
      <c r="DG17">
        <v>-51.528373999999999</v>
      </c>
      <c r="DH17">
        <v>1465.682251</v>
      </c>
      <c r="DI17">
        <v>16.959229000000001</v>
      </c>
      <c r="DJ17">
        <v>101.969742</v>
      </c>
      <c r="DK17">
        <v>1487.8204350000001</v>
      </c>
      <c r="DL17">
        <v>-287.65219100000002</v>
      </c>
      <c r="DM17">
        <v>-50.692638000000002</v>
      </c>
      <c r="DN17">
        <v>1512.1933590000001</v>
      </c>
      <c r="DO17" s="1">
        <f>((DF17+(DI17*-1)+DL17)/3)/Stats!$E$5</f>
        <v>-0.35998041758669647</v>
      </c>
      <c r="DP17" s="1">
        <f>((DG17+(DJ17*-1)+DM17)/3)/Stats!$E$5</f>
        <v>-0.13540940287568443</v>
      </c>
      <c r="DQ17" s="1">
        <f>((DH17+DK17+DN17)/3)/Stats!$E$5</f>
        <v>2.961432988673697</v>
      </c>
      <c r="DR17" s="4">
        <f t="shared" si="1"/>
        <v>-0.39103783617478549</v>
      </c>
      <c r="DS17" s="4">
        <f t="shared" si="2"/>
        <v>-9.2626925893816867E-2</v>
      </c>
      <c r="DT17" s="4">
        <f t="shared" si="3"/>
        <v>3.5441673702767575</v>
      </c>
    </row>
    <row r="18" spans="1:124">
      <c r="A18">
        <v>13</v>
      </c>
      <c r="B18">
        <v>305.72506700000002</v>
      </c>
      <c r="C18">
        <v>153.644882</v>
      </c>
      <c r="D18">
        <v>2256.2170409999999</v>
      </c>
      <c r="E18">
        <v>-37.672279000000003</v>
      </c>
      <c r="F18">
        <v>-12.314356</v>
      </c>
      <c r="G18">
        <v>1662.218018</v>
      </c>
      <c r="H18">
        <v>-151.312637</v>
      </c>
      <c r="I18">
        <v>-4.5573139999999999</v>
      </c>
      <c r="J18">
        <v>2367.1391600000002</v>
      </c>
      <c r="K18" s="1">
        <f>(((B18*-1)+(E18*-1)+H18)/3)/Stats!$E$3</f>
        <v>-0.29631048827787382</v>
      </c>
      <c r="L18" s="1">
        <f>(((C18*-1)+(F18*-1)+I18)/3)/Stats!$E$3</f>
        <v>-0.10307978323249783</v>
      </c>
      <c r="M18" s="1">
        <f>((D18+G18+J18)/3)/Stats!$E$3</f>
        <v>4.4411900812726879</v>
      </c>
      <c r="N18">
        <v>313.73187300000001</v>
      </c>
      <c r="O18">
        <v>-24.240711000000001</v>
      </c>
      <c r="P18">
        <v>1708.762573</v>
      </c>
      <c r="Q18">
        <v>-422.74215700000002</v>
      </c>
      <c r="R18">
        <v>-10.845551</v>
      </c>
      <c r="S18">
        <v>1961.4013669999999</v>
      </c>
      <c r="T18">
        <v>149.38897700000001</v>
      </c>
      <c r="U18">
        <v>39.551113000000001</v>
      </c>
      <c r="V18">
        <v>1532.236938</v>
      </c>
      <c r="W18" s="1">
        <f>(((N18*-1)+Q18+(T18*-1))/3)/Stats!$E$11</f>
        <v>-0.6948361796330057</v>
      </c>
      <c r="X18" s="1">
        <f>(((O18*-1)+R18+(U18*-1))/3)/Stats!$E$11</f>
        <v>-2.0515703120652436E-2</v>
      </c>
      <c r="Y18" s="1">
        <f>((P18+S18+V18)/3)/Stats!$E$11</f>
        <v>4.0805590959606626</v>
      </c>
      <c r="Z18">
        <v>211.06416300000001</v>
      </c>
      <c r="AA18">
        <v>39.125892999999998</v>
      </c>
      <c r="AB18">
        <v>1828.3739009999999</v>
      </c>
      <c r="AC18">
        <v>-276.30981400000002</v>
      </c>
      <c r="AD18">
        <v>-3.8736160000000002</v>
      </c>
      <c r="AE18">
        <v>1806.2497559999999</v>
      </c>
      <c r="AF18">
        <v>395.72738600000002</v>
      </c>
      <c r="AG18">
        <v>-89.738647</v>
      </c>
      <c r="AH18">
        <v>2007.8195800000001</v>
      </c>
      <c r="AI18" s="1">
        <f>(((Z18*-1)+AC18+(AF18*-1))/3)/Stats!$E$8</f>
        <v>-0.57319203195911084</v>
      </c>
      <c r="AJ18" s="1">
        <f>(((AA18*-1)+AD18+(AG18*-1))/3)/Stats!$E$8</f>
        <v>3.0336836296149271E-2</v>
      </c>
      <c r="AK18" s="1">
        <f>((AB18+AE18+AH18)/3)/Stats!$E$8</f>
        <v>3.6623242129793572</v>
      </c>
      <c r="AL18">
        <v>104.785858</v>
      </c>
      <c r="AM18">
        <v>43.483646</v>
      </c>
      <c r="AN18">
        <v>1698.761475</v>
      </c>
      <c r="AO18">
        <v>72.557648</v>
      </c>
      <c r="AP18">
        <v>21.081015000000001</v>
      </c>
      <c r="AQ18">
        <v>1539.5523679999999</v>
      </c>
      <c r="AR18">
        <v>-82.441360000000003</v>
      </c>
      <c r="AS18">
        <v>-13.63998</v>
      </c>
      <c r="AT18">
        <v>1469.398193</v>
      </c>
      <c r="AU18" s="1">
        <f>(((AL18*-1)+(AO18*-1)+AR18)/3)/Stats!$E$6</f>
        <v>-0.21376359129843983</v>
      </c>
      <c r="AV18" s="1">
        <f>(((AM18*-1)+(AP18*-1)+AS18)/3)/Stats!$E$6</f>
        <v>-6.4350572740312029E-2</v>
      </c>
      <c r="AW18" s="1">
        <f>((AN18+AQ18+AT18)/3)/Stats!$E$6</f>
        <v>3.8737338595168596</v>
      </c>
      <c r="AX18">
        <v>-91.749947000000006</v>
      </c>
      <c r="AY18">
        <v>39.360568999999998</v>
      </c>
      <c r="AZ18">
        <v>1793.4582519999999</v>
      </c>
      <c r="BA18">
        <v>83.209914999999995</v>
      </c>
      <c r="BB18">
        <v>123.860069</v>
      </c>
      <c r="BC18">
        <v>1488.443237</v>
      </c>
      <c r="BD18">
        <v>176.12269599999999</v>
      </c>
      <c r="BE18">
        <v>-2.0753560000000002</v>
      </c>
      <c r="BF18">
        <v>2092.2673340000001</v>
      </c>
      <c r="BG18" s="1">
        <f>((AX18+(BA18*-1)+(BD18*-1))/3)/Stats!$E$2</f>
        <v>-0.24962817235485973</v>
      </c>
      <c r="BH18" s="1">
        <f>((AY18+(BB18*-1)+(BE18*-1))/3)/Stats!$E$2</f>
        <v>-5.860555574690151E-2</v>
      </c>
      <c r="BI18" s="1">
        <f>((AZ18+BC18+BF18)/3)/Stats!$E$2</f>
        <v>3.821163742380953</v>
      </c>
      <c r="BJ18">
        <v>336.26998900000001</v>
      </c>
      <c r="BK18">
        <v>130.52822900000001</v>
      </c>
      <c r="BL18">
        <v>2004.66687</v>
      </c>
      <c r="BM18">
        <v>338.084564</v>
      </c>
      <c r="BN18">
        <v>136.950806</v>
      </c>
      <c r="BO18">
        <v>2110.9345699999999</v>
      </c>
      <c r="BP18">
        <v>414.55175800000001</v>
      </c>
      <c r="BQ18">
        <v>106.987038</v>
      </c>
      <c r="BR18">
        <v>2202.7785640000002</v>
      </c>
      <c r="BS18" s="1">
        <f>(((BJ18*-1)+(BM18*-1)+(BP18*-1))/3)/Stats!$E$4</f>
        <v>-0.78777071614380534</v>
      </c>
      <c r="BT18" s="1">
        <f>(((BK18*-1)+(BN18*-1)+(BQ18*-1))/3)/Stats!$E$4</f>
        <v>-0.27090797759070795</v>
      </c>
      <c r="BU18" s="1">
        <f>((BL18+BO18+BR18)/3)/Stats!$E$4</f>
        <v>4.571040401123895</v>
      </c>
      <c r="BV18">
        <v>-64.367476999999994</v>
      </c>
      <c r="BW18">
        <v>33.537846000000002</v>
      </c>
      <c r="BX18">
        <v>1945.675293</v>
      </c>
      <c r="BY18">
        <v>0.96962000000000004</v>
      </c>
      <c r="BZ18">
        <v>-62.563206000000001</v>
      </c>
      <c r="CA18">
        <v>1519.9964600000001</v>
      </c>
      <c r="CB18">
        <v>25.467472000000001</v>
      </c>
      <c r="CC18">
        <v>-24.077389</v>
      </c>
      <c r="CD18">
        <v>1926.891357</v>
      </c>
      <c r="CE18" s="1">
        <f>((BV18+BY18+(CB18*-1))/3)/Stats!$E$7</f>
        <v>-6.3048302414840537E-2</v>
      </c>
      <c r="CF18" s="1">
        <f>((BW18+BZ18+(CC18*-1))/3)/Stats!$E$7</f>
        <v>-3.5104936363636362E-3</v>
      </c>
      <c r="CG18" s="1">
        <f>((BX18+CA18+CD18)/3)/Stats!$E$7</f>
        <v>3.825923490930788</v>
      </c>
      <c r="CH18">
        <v>122.226067</v>
      </c>
      <c r="CI18">
        <v>12.102563999999999</v>
      </c>
      <c r="CJ18">
        <v>1516.311279</v>
      </c>
      <c r="CK18">
        <v>-78.265022000000002</v>
      </c>
      <c r="CL18">
        <v>-21.052987999999999</v>
      </c>
      <c r="CM18">
        <v>1301.0107419999999</v>
      </c>
      <c r="CN18">
        <v>212.17167699999999</v>
      </c>
      <c r="CO18">
        <v>55.317019999999999</v>
      </c>
      <c r="CP18">
        <v>1448.3670649999999</v>
      </c>
      <c r="CQ18" s="1">
        <f>(((CH18*-1)+CK18+(CN18*-1))/3)/Stats!$E$9</f>
        <v>-0.27640459746415402</v>
      </c>
      <c r="CR18" s="1">
        <f>(((CI18*-1)+CL18+(CO18*-1))/3)/Stats!$E$9</f>
        <v>-5.9259588373617375E-2</v>
      </c>
      <c r="CS18" s="1">
        <f>((CJ18+CM18+CP18)/3)/Stats!$E$9</f>
        <v>2.8571903546128641</v>
      </c>
      <c r="CT18">
        <v>191.3629</v>
      </c>
      <c r="CU18">
        <v>93.168571</v>
      </c>
      <c r="CV18">
        <v>1454.0271</v>
      </c>
      <c r="CW18">
        <v>-91.378570999999994</v>
      </c>
      <c r="CX18">
        <v>-116.973465</v>
      </c>
      <c r="CY18">
        <v>1522.5974120000001</v>
      </c>
      <c r="CZ18">
        <v>-93.801544000000007</v>
      </c>
      <c r="DA18">
        <v>-81.422820999999999</v>
      </c>
      <c r="DB18">
        <v>1393.022827</v>
      </c>
      <c r="DC18" s="1">
        <f>(((CT18*-1)+CW18+CZ18)/3)/Stats!$E$10</f>
        <v>-0.30568412588133065</v>
      </c>
      <c r="DD18" s="1">
        <f>(((CU18*-1)+CX18+DA18)/3)/Stats!$E$10</f>
        <v>-0.23669738887537239</v>
      </c>
      <c r="DE18" s="1">
        <f>((CV18+CY18+DB18)/3)/Stats!$E$10</f>
        <v>3.5473552131405164</v>
      </c>
      <c r="DF18">
        <v>-201.09806800000001</v>
      </c>
      <c r="DG18">
        <v>-86.634415000000004</v>
      </c>
      <c r="DH18">
        <v>1448.744385</v>
      </c>
      <c r="DI18">
        <v>68.788398999999998</v>
      </c>
      <c r="DJ18">
        <v>87.385109</v>
      </c>
      <c r="DK18">
        <v>1733.963501</v>
      </c>
      <c r="DL18">
        <v>-165.40322900000001</v>
      </c>
      <c r="DM18">
        <v>-100.688545</v>
      </c>
      <c r="DN18">
        <v>1494.8172609999999</v>
      </c>
      <c r="DO18" s="1">
        <f>((DF18+(DI18*-1)+DL18)/3)/Stats!$E$5</f>
        <v>-0.2886630107321031</v>
      </c>
      <c r="DP18" s="1">
        <f>((DG18+(DJ18*-1)+DM18)/3)/Stats!$E$5</f>
        <v>-0.18217306542891912</v>
      </c>
      <c r="DQ18" s="1">
        <f>((DH18+DK18+DN18)/3)/Stats!$E$5</f>
        <v>3.1019077734110732</v>
      </c>
      <c r="DR18" s="4">
        <f t="shared" si="1"/>
        <v>-0.37493012161595229</v>
      </c>
      <c r="DS18" s="4">
        <f t="shared" si="2"/>
        <v>-9.6876329244919498E-2</v>
      </c>
      <c r="DT18" s="4">
        <f t="shared" si="3"/>
        <v>3.7782388225329653</v>
      </c>
    </row>
    <row r="19" spans="1:124">
      <c r="A19">
        <v>14</v>
      </c>
      <c r="B19">
        <v>570.29095500000005</v>
      </c>
      <c r="C19">
        <v>156.88136299999999</v>
      </c>
      <c r="D19">
        <v>2494.5839839999999</v>
      </c>
      <c r="E19">
        <v>103.627617</v>
      </c>
      <c r="F19">
        <v>-38.449120000000001</v>
      </c>
      <c r="G19">
        <v>1929.425293</v>
      </c>
      <c r="H19">
        <v>-441.29769900000002</v>
      </c>
      <c r="I19">
        <v>-0.82532799999999995</v>
      </c>
      <c r="J19">
        <v>2580.7165530000002</v>
      </c>
      <c r="K19" s="1">
        <f>(((B19*-1)+(E19*-1)+H19)/3)/Stats!$E$3</f>
        <v>-0.78797692441011247</v>
      </c>
      <c r="L19" s="1">
        <f>(((C19*-1)+(F19*-1)+I19)/3)/Stats!$E$3</f>
        <v>-8.4263668359982724E-2</v>
      </c>
      <c r="M19" s="1">
        <f>((D19+G19+J19)/3)/Stats!$E$3</f>
        <v>4.9493201089239411</v>
      </c>
      <c r="N19">
        <v>407.24780299999998</v>
      </c>
      <c r="O19">
        <v>-30.423238999999999</v>
      </c>
      <c r="P19">
        <v>1879.0543210000001</v>
      </c>
      <c r="Q19">
        <v>-438.87756300000001</v>
      </c>
      <c r="R19">
        <v>-12.499829999999999</v>
      </c>
      <c r="S19">
        <v>2059.1752929999998</v>
      </c>
      <c r="T19">
        <v>240.121094</v>
      </c>
      <c r="U19">
        <v>41.730342999999998</v>
      </c>
      <c r="V19">
        <v>1734.82312</v>
      </c>
      <c r="W19" s="1">
        <f>(((N19*-1)+Q19+(T19*-1))/3)/Stats!$E$11</f>
        <v>-0.85200909671384029</v>
      </c>
      <c r="X19" s="1">
        <f>(((O19*-1)+R19+(U19*-1))/3)/Stats!$E$11</f>
        <v>-1.8673224797313502E-2</v>
      </c>
      <c r="Y19" s="1">
        <f>((P19+S19+V19)/3)/Stats!$E$11</f>
        <v>4.4497199424754141</v>
      </c>
      <c r="Z19">
        <v>308.59603900000002</v>
      </c>
      <c r="AA19">
        <v>38.322510000000001</v>
      </c>
      <c r="AB19">
        <v>2005.6801760000001</v>
      </c>
      <c r="AC19">
        <v>-372.12460299999998</v>
      </c>
      <c r="AD19">
        <v>-13.417876</v>
      </c>
      <c r="AE19">
        <v>1990.7855219999999</v>
      </c>
      <c r="AF19">
        <v>392.590057</v>
      </c>
      <c r="AG19">
        <v>-82.226035999999993</v>
      </c>
      <c r="AH19">
        <v>2087.8129880000001</v>
      </c>
      <c r="AI19" s="1">
        <f>(((Z19*-1)+AC19+(AF19*-1))/3)/Stats!$E$8</f>
        <v>-0.69665065218936095</v>
      </c>
      <c r="AJ19" s="1">
        <f>(((AA19*-1)+AD19+(AG19*-1))/3)/Stats!$E$8</f>
        <v>1.9787232135768159E-2</v>
      </c>
      <c r="AK19" s="1">
        <f>((AB19+AE19+AH19)/3)/Stats!$E$8</f>
        <v>3.9491050621714967</v>
      </c>
      <c r="AL19">
        <v>172.36137400000001</v>
      </c>
      <c r="AM19">
        <v>13.213613</v>
      </c>
      <c r="AN19">
        <v>1918.8256839999999</v>
      </c>
      <c r="AO19">
        <v>83.362076000000002</v>
      </c>
      <c r="AP19">
        <v>-3.1443210000000001</v>
      </c>
      <c r="AQ19">
        <v>1712.5311280000001</v>
      </c>
      <c r="AR19">
        <v>-103.823593</v>
      </c>
      <c r="AS19">
        <v>6.5522479999999996</v>
      </c>
      <c r="AT19">
        <v>1625.2923579999999</v>
      </c>
      <c r="AU19" s="1">
        <f>(((AL19*-1)+(AO19*-1)+AR19)/3)/Stats!$E$6</f>
        <v>-0.29585275053095123</v>
      </c>
      <c r="AV19" s="1">
        <f>(((AM19*-1)+(AP19*-1)+AS19)/3)/Stats!$E$6</f>
        <v>-2.8939944338198303E-3</v>
      </c>
      <c r="AW19" s="1">
        <f>((AN19+AQ19+AT19)/3)/Stats!$E$6</f>
        <v>4.3254259652491189</v>
      </c>
      <c r="AX19">
        <v>-114.316849</v>
      </c>
      <c r="AY19">
        <v>71.780570999999995</v>
      </c>
      <c r="AZ19">
        <v>1992.9436040000001</v>
      </c>
      <c r="BA19">
        <v>-35.644264</v>
      </c>
      <c r="BB19">
        <v>101.874954</v>
      </c>
      <c r="BC19">
        <v>1561.880249</v>
      </c>
      <c r="BD19">
        <v>289.45007299999997</v>
      </c>
      <c r="BE19">
        <v>-15.647861000000001</v>
      </c>
      <c r="BF19">
        <v>2345.3474120000001</v>
      </c>
      <c r="BG19" s="1">
        <f>((AX19+(BA19*-1)+(BD19*-1))/3)/Stats!$E$2</f>
        <v>-0.261744094729289</v>
      </c>
      <c r="BH19" s="1">
        <f>((AY19+(BB19*-1)+(BE19*-1))/3)/Stats!$E$2</f>
        <v>-1.0271825818656235E-2</v>
      </c>
      <c r="BI19" s="1">
        <f>((AZ19+BC19+BF19)/3)/Stats!$E$2</f>
        <v>4.1951641740704506</v>
      </c>
      <c r="BJ19">
        <v>336.74423200000001</v>
      </c>
      <c r="BK19">
        <v>127.44650300000001</v>
      </c>
      <c r="BL19">
        <v>2105.1159670000002</v>
      </c>
      <c r="BM19">
        <v>319.68838499999998</v>
      </c>
      <c r="BN19">
        <v>113.369225</v>
      </c>
      <c r="BO19">
        <v>2205.1826169999999</v>
      </c>
      <c r="BP19">
        <v>375.64117399999998</v>
      </c>
      <c r="BQ19">
        <v>106.697006</v>
      </c>
      <c r="BR19">
        <v>2287.8154300000001</v>
      </c>
      <c r="BS19" s="1">
        <f>(((BJ19*-1)+(BM19*-1)+(BP19*-1))/3)/Stats!$E$4</f>
        <v>-0.74665515410840688</v>
      </c>
      <c r="BT19" s="1">
        <f>(((BK19*-1)+(BN19*-1)+(BQ19*-1))/3)/Stats!$E$4</f>
        <v>-0.25140854871238938</v>
      </c>
      <c r="BU19" s="1">
        <f>((BL19+BO19+BR19)/3)/Stats!$E$4</f>
        <v>4.7734143419867268</v>
      </c>
      <c r="BV19">
        <v>-237.667542</v>
      </c>
      <c r="BW19">
        <v>73.068061999999998</v>
      </c>
      <c r="BX19">
        <v>2203.0942380000001</v>
      </c>
      <c r="BY19">
        <v>-9.434628</v>
      </c>
      <c r="BZ19">
        <v>-25.958399</v>
      </c>
      <c r="CA19">
        <v>1706.5120850000001</v>
      </c>
      <c r="CB19">
        <v>189.581512</v>
      </c>
      <c r="CC19">
        <v>-56.956764</v>
      </c>
      <c r="CD19">
        <v>2197.5263669999999</v>
      </c>
      <c r="CE19" s="1">
        <f>((BV19+BY19+(CB19*-1))/3)/Stats!$E$7</f>
        <v>-0.30981897160772404</v>
      </c>
      <c r="CF19" s="1">
        <f>((BW19+BZ19+(CC19*-1))/3)/Stats!$E$7</f>
        <v>7.383319945541332E-2</v>
      </c>
      <c r="CG19" s="1">
        <f>((BX19+CA19+CD19)/3)/Stats!$E$7</f>
        <v>4.3328973522022132</v>
      </c>
      <c r="CH19">
        <v>86.373656999999994</v>
      </c>
      <c r="CI19">
        <v>-10.994559000000001</v>
      </c>
      <c r="CJ19">
        <v>1660.059082</v>
      </c>
      <c r="CK19">
        <v>-52.702843000000001</v>
      </c>
      <c r="CL19">
        <v>-10.925473999999999</v>
      </c>
      <c r="CM19">
        <v>1413.62915</v>
      </c>
      <c r="CN19">
        <v>117.157303</v>
      </c>
      <c r="CO19">
        <v>47.795639000000001</v>
      </c>
      <c r="CP19">
        <v>1508.631836</v>
      </c>
      <c r="CQ19" s="1">
        <f>(((CH19*-1)+CK19+(CN19*-1))/3)/Stats!$E$9</f>
        <v>-0.171627311718558</v>
      </c>
      <c r="CR19" s="1">
        <f>(((CI19*-1)+CL19+(CO19*-1))/3)/Stats!$E$9</f>
        <v>-3.1967601716509628E-2</v>
      </c>
      <c r="CS19" s="1">
        <f>((CJ19+CM19+CP19)/3)/Stats!$E$9</f>
        <v>3.0692721471446132</v>
      </c>
      <c r="CT19">
        <v>167.29806500000001</v>
      </c>
      <c r="CU19">
        <v>96.617965999999996</v>
      </c>
      <c r="CV19">
        <v>1496.4982910000001</v>
      </c>
      <c r="CW19">
        <v>-37.470115999999997</v>
      </c>
      <c r="CX19">
        <v>-106.108948</v>
      </c>
      <c r="CY19">
        <v>1617.4354249999999</v>
      </c>
      <c r="CZ19">
        <v>-50.051707999999998</v>
      </c>
      <c r="DA19">
        <v>-83.933273</v>
      </c>
      <c r="DB19">
        <v>1488.638794</v>
      </c>
      <c r="DC19" s="1">
        <f>(((CT19*-1)+CW19+CZ19)/3)/Stats!$E$10</f>
        <v>-0.20686718893495529</v>
      </c>
      <c r="DD19" s="1">
        <f>(((CU19*-1)+CX19+DA19)/3)/Stats!$E$10</f>
        <v>-0.23271569302135056</v>
      </c>
      <c r="DE19" s="1">
        <f>((CV19+CY19+DB19)/3)/Stats!$E$10</f>
        <v>3.7364478916832176</v>
      </c>
      <c r="DF19">
        <v>-194.33306899999999</v>
      </c>
      <c r="DG19">
        <v>-101.457527</v>
      </c>
      <c r="DH19">
        <v>1523.9567870000001</v>
      </c>
      <c r="DI19">
        <v>229.91812100000001</v>
      </c>
      <c r="DJ19">
        <v>40.381641000000002</v>
      </c>
      <c r="DK19">
        <v>2085.6948240000002</v>
      </c>
      <c r="DL19">
        <v>-90.572654999999997</v>
      </c>
      <c r="DM19">
        <v>-133.81693999999999</v>
      </c>
      <c r="DN19">
        <v>1555.6354980000001</v>
      </c>
      <c r="DO19" s="1">
        <f>((DF19+(DI19*-1)+DL19)/3)/Stats!$E$5</f>
        <v>-0.34140620019265872</v>
      </c>
      <c r="DP19" s="1">
        <f>((DG19+(DJ19*-1)+DM19)/3)/Stats!$E$5</f>
        <v>-0.18280175890488748</v>
      </c>
      <c r="DQ19" s="1">
        <f>((DH19+DK19+DN19)/3)/Stats!$E$5</f>
        <v>3.4253678455546548</v>
      </c>
      <c r="DR19" s="4">
        <f t="shared" si="1"/>
        <v>-0.46706083451358571</v>
      </c>
      <c r="DS19" s="4">
        <f t="shared" si="2"/>
        <v>-7.2137588417372792E-2</v>
      </c>
      <c r="DT19" s="4">
        <f t="shared" si="3"/>
        <v>4.1206134831461849</v>
      </c>
    </row>
    <row r="20" spans="1:124">
      <c r="A20">
        <v>15</v>
      </c>
      <c r="B20">
        <v>806.07910200000003</v>
      </c>
      <c r="C20">
        <v>132.170761</v>
      </c>
      <c r="D20">
        <v>2720.1875</v>
      </c>
      <c r="E20">
        <v>351.25936899999999</v>
      </c>
      <c r="F20">
        <v>-76.953666999999996</v>
      </c>
      <c r="G20">
        <v>2263.9030760000001</v>
      </c>
      <c r="H20">
        <v>-709.46142599999996</v>
      </c>
      <c r="I20">
        <v>3.1881740000000001</v>
      </c>
      <c r="J20">
        <v>2806.1525879999999</v>
      </c>
      <c r="K20" s="1">
        <f>(((B20*-1)+(E20*-1)+H20)/3)/Stats!$E$3</f>
        <v>-1.319022399133535</v>
      </c>
      <c r="L20" s="1">
        <f>(((C20*-1)+(F20*-1)+I20)/3)/Stats!$E$3</f>
        <v>-3.6762007000864308E-2</v>
      </c>
      <c r="M20" s="1">
        <f>((D20+G20+J20)/3)/Stats!$E$3</f>
        <v>5.5043420800086436</v>
      </c>
      <c r="N20">
        <v>456.36505099999999</v>
      </c>
      <c r="O20">
        <v>-34.415405</v>
      </c>
      <c r="P20">
        <v>2014.773193</v>
      </c>
      <c r="Q20">
        <v>-425.59619099999998</v>
      </c>
      <c r="R20">
        <v>-14.137403000000001</v>
      </c>
      <c r="S20">
        <v>2135.9819339999999</v>
      </c>
      <c r="T20">
        <v>339.10415599999999</v>
      </c>
      <c r="U20">
        <v>43.718631999999999</v>
      </c>
      <c r="V20">
        <v>1925.6186520000001</v>
      </c>
      <c r="W20" s="1">
        <f>(((N20*-1)+Q20+(T20*-1))/3)/Stats!$E$11</f>
        <v>-0.95775578111297677</v>
      </c>
      <c r="X20" s="1">
        <f>(((O20*-1)+R20+(U20*-1))/3)/Stats!$E$11</f>
        <v>-1.8385910314224034E-2</v>
      </c>
      <c r="Y20" s="1">
        <f>((P20+S20+V20)/3)/Stats!$E$11</f>
        <v>4.7660691430390987</v>
      </c>
      <c r="Z20">
        <v>369.99697900000001</v>
      </c>
      <c r="AA20">
        <v>39.356327</v>
      </c>
      <c r="AB20">
        <v>2129.748779</v>
      </c>
      <c r="AC20">
        <v>-391.28433200000001</v>
      </c>
      <c r="AD20">
        <v>-18.525006999999999</v>
      </c>
      <c r="AE20">
        <v>2084.0483399999998</v>
      </c>
      <c r="AF20">
        <v>354.08889799999997</v>
      </c>
      <c r="AG20">
        <v>-62.212353</v>
      </c>
      <c r="AH20">
        <v>2147.17749</v>
      </c>
      <c r="AI20" s="1">
        <f>(((Z20*-1)+AC20+(AF20*-1))/3)/Stats!$E$8</f>
        <v>-0.72395009595672888</v>
      </c>
      <c r="AJ20" s="1">
        <f>(((AA20*-1)+AD20+(AG20*-1))/3)/Stats!$E$8</f>
        <v>2.811121899563322E-3</v>
      </c>
      <c r="AK20" s="1">
        <f>((AB20+AE20+AH20)/3)/Stats!$E$8</f>
        <v>4.1286992797598252</v>
      </c>
      <c r="AL20">
        <v>305.37933299999997</v>
      </c>
      <c r="AM20">
        <v>-33.602637999999999</v>
      </c>
      <c r="AN20">
        <v>2193.8398440000001</v>
      </c>
      <c r="AO20">
        <v>183.105087</v>
      </c>
      <c r="AP20">
        <v>-46.645386000000002</v>
      </c>
      <c r="AQ20">
        <v>1996.182251</v>
      </c>
      <c r="AR20">
        <v>-179.45401000000001</v>
      </c>
      <c r="AS20">
        <v>42.389491999999997</v>
      </c>
      <c r="AT20">
        <v>1862.6647949999999</v>
      </c>
      <c r="AU20" s="1">
        <f>(((AL20*-1)+(AO20*-1)+AR20)/3)/Stats!$E$6</f>
        <v>-0.5496121454705587</v>
      </c>
      <c r="AV20" s="1">
        <f>(((AM20*-1)+(AP20*-1)+AS20)/3)/Stats!$E$6</f>
        <v>0.10091209796678412</v>
      </c>
      <c r="AW20" s="1">
        <f>((AN20+AQ20+AT20)/3)/Stats!$E$6</f>
        <v>4.980444421313539</v>
      </c>
      <c r="AX20">
        <v>-220.217682</v>
      </c>
      <c r="AY20">
        <v>96.131523000000001</v>
      </c>
      <c r="AZ20">
        <v>2267.109375</v>
      </c>
      <c r="BA20">
        <v>5.9861829999999996</v>
      </c>
      <c r="BB20">
        <v>49.572589999999998</v>
      </c>
      <c r="BC20">
        <v>1744.8813479999999</v>
      </c>
      <c r="BD20">
        <v>423.84805299999999</v>
      </c>
      <c r="BE20">
        <v>-35.976745999999999</v>
      </c>
      <c r="BF20">
        <v>2581.9411620000001</v>
      </c>
      <c r="BG20" s="1">
        <f>((AX20+(BA20*-1)+(BD20*-1))/3)/Stats!$E$2</f>
        <v>-0.46220260314416184</v>
      </c>
      <c r="BH20" s="1">
        <f>((AY20+(BB20*-1)+(BE20*-1))/3)/Stats!$E$2</f>
        <v>5.8684859823874759E-2</v>
      </c>
      <c r="BI20" s="1">
        <f>((AZ20+BC20+BF20)/3)/Stats!$E$2</f>
        <v>4.68844471927593</v>
      </c>
      <c r="BJ20">
        <v>310.60589599999997</v>
      </c>
      <c r="BK20">
        <v>106.02356</v>
      </c>
      <c r="BL20">
        <v>2247.2646479999999</v>
      </c>
      <c r="BM20">
        <v>310.31720000000001</v>
      </c>
      <c r="BN20">
        <v>67.505775</v>
      </c>
      <c r="BO20">
        <v>2375.8041990000002</v>
      </c>
      <c r="BP20">
        <v>340.796875</v>
      </c>
      <c r="BQ20">
        <v>83.138885000000002</v>
      </c>
      <c r="BR20">
        <v>2434.7065429999998</v>
      </c>
      <c r="BS20" s="1">
        <f>(((BJ20*-1)+(BM20*-1)+(BP20*-1))/3)/Stats!$E$4</f>
        <v>-0.69575758963938061</v>
      </c>
      <c r="BT20" s="1">
        <f>(((BK20*-1)+(BN20*-1)+(BQ20*-1))/3)/Stats!$E$4</f>
        <v>-0.18568696446902658</v>
      </c>
      <c r="BU20" s="1">
        <f>((BL20+BO20+BR20)/3)/Stats!$E$4</f>
        <v>5.1059569746238944</v>
      </c>
      <c r="BV20">
        <v>-426.82290599999999</v>
      </c>
      <c r="BW20">
        <v>103.533653</v>
      </c>
      <c r="BX20">
        <v>2452.3786620000001</v>
      </c>
      <c r="BY20">
        <v>-91.342567000000003</v>
      </c>
      <c r="BZ20">
        <v>17.607026999999999</v>
      </c>
      <c r="CA20">
        <v>1940.1712649999999</v>
      </c>
      <c r="CB20">
        <v>374.01638800000001</v>
      </c>
      <c r="CC20">
        <v>-78.967751000000007</v>
      </c>
      <c r="CD20">
        <v>2461.3923340000001</v>
      </c>
      <c r="CE20" s="1">
        <f>((BV20+BY20+(CB20*-1))/3)/Stats!$E$7</f>
        <v>-0.63298647981557832</v>
      </c>
      <c r="CF20" s="1">
        <f>((BW20+BZ20+(CC20*-1))/3)/Stats!$E$7</f>
        <v>0.14197321965068346</v>
      </c>
      <c r="CG20" s="1">
        <f>((BX20+CA20+CD20)/3)/Stats!$E$7</f>
        <v>4.8627448890149712</v>
      </c>
      <c r="CH20">
        <v>119.080978</v>
      </c>
      <c r="CI20">
        <v>-36.651138000000003</v>
      </c>
      <c r="CJ20">
        <v>1867.6044919999999</v>
      </c>
      <c r="CK20">
        <v>-75.383064000000005</v>
      </c>
      <c r="CL20">
        <v>2.8250609999999998</v>
      </c>
      <c r="CM20">
        <v>1582.4365230000001</v>
      </c>
      <c r="CN20">
        <v>73.640220999999997</v>
      </c>
      <c r="CO20">
        <v>29.273026000000002</v>
      </c>
      <c r="CP20">
        <v>1646.2954099999999</v>
      </c>
      <c r="CQ20" s="1">
        <f>(((CH20*-1)+CK20+(CN20*-1))/3)/Stats!$E$9</f>
        <v>-0.1795782343322409</v>
      </c>
      <c r="CR20" s="1">
        <f>(((CI20*-1)+CL20+(CO20*-1))/3)/Stats!$E$9</f>
        <v>6.8341613498566168E-3</v>
      </c>
      <c r="CS20" s="1">
        <f>((CJ20+CM20+CP20)/3)/Stats!$E$9</f>
        <v>3.4135641355489557</v>
      </c>
      <c r="CT20">
        <v>188.341736</v>
      </c>
      <c r="CU20">
        <v>82.357697000000002</v>
      </c>
      <c r="CV20">
        <v>1634.515991</v>
      </c>
      <c r="CW20">
        <v>-115.46592699999999</v>
      </c>
      <c r="CX20">
        <v>-81.44323</v>
      </c>
      <c r="CY20">
        <v>1822.7301030000001</v>
      </c>
      <c r="CZ20">
        <v>-85.946158999999994</v>
      </c>
      <c r="DA20">
        <v>-72.653587000000002</v>
      </c>
      <c r="DB20">
        <v>1668.6082759999999</v>
      </c>
      <c r="DC20" s="1">
        <f>(((CT20*-1)+CW20+CZ20)/3)/Stats!$E$10</f>
        <v>-0.31640888727408145</v>
      </c>
      <c r="DD20" s="1">
        <f>(((CU20*-1)+CX20+DA20)/3)/Stats!$E$10</f>
        <v>-0.19195786017378352</v>
      </c>
      <c r="DE20" s="1">
        <f>((CV20+CY20+DB20)/3)/Stats!$E$10</f>
        <v>4.1612571474428997</v>
      </c>
      <c r="DF20">
        <v>-210.71340900000001</v>
      </c>
      <c r="DG20">
        <v>-89.033980999999997</v>
      </c>
      <c r="DH20">
        <v>1730.8666989999999</v>
      </c>
      <c r="DI20">
        <v>402.59677099999999</v>
      </c>
      <c r="DJ20">
        <v>-19.399643000000001</v>
      </c>
      <c r="DK20">
        <v>2434.961182</v>
      </c>
      <c r="DL20">
        <v>-125.174271</v>
      </c>
      <c r="DM20">
        <v>-112.418121</v>
      </c>
      <c r="DN20">
        <v>1765.024048</v>
      </c>
      <c r="DO20" s="1">
        <f>((DF20+(DI20*-1)+DL20)/3)/Stats!$E$5</f>
        <v>-0.48972706444331776</v>
      </c>
      <c r="DP20" s="1">
        <f>((DG20+(DJ20*-1)+DM20)/3)/Stats!$E$5</f>
        <v>-0.12072835954775908</v>
      </c>
      <c r="DQ20" s="1">
        <f>((DH20+DK20+DN20)/3)/Stats!$E$5</f>
        <v>3.9330532970655043</v>
      </c>
      <c r="DR20" s="4">
        <f t="shared" si="1"/>
        <v>-0.63270012803225595</v>
      </c>
      <c r="DS20" s="4">
        <f t="shared" si="2"/>
        <v>-2.4230564081489527E-2</v>
      </c>
      <c r="DT20" s="4">
        <f t="shared" si="3"/>
        <v>4.5544576087093258</v>
      </c>
    </row>
    <row r="21" spans="1:124">
      <c r="A21">
        <v>16</v>
      </c>
      <c r="B21">
        <v>940.33416699999998</v>
      </c>
      <c r="C21">
        <v>101.459335</v>
      </c>
      <c r="D21">
        <v>2914.0395509999998</v>
      </c>
      <c r="E21">
        <v>554.57672100000002</v>
      </c>
      <c r="F21">
        <v>-111.272644</v>
      </c>
      <c r="G21">
        <v>2555.7429200000001</v>
      </c>
      <c r="H21">
        <v>-885.66064500000005</v>
      </c>
      <c r="I21">
        <v>10.730456999999999</v>
      </c>
      <c r="J21">
        <v>3031.7766109999998</v>
      </c>
      <c r="K21" s="1">
        <f>(((B21*-1)+(E21*-1)+H21)/3)/Stats!$E$3</f>
        <v>-1.6820373623401037</v>
      </c>
      <c r="L21" s="1">
        <f>(((C21*-1)+(F21*-1)+I21)/3)/Stats!$E$3</f>
        <v>1.4515582286084705E-2</v>
      </c>
      <c r="M21" s="1">
        <f>((D21+G21+J21)/3)/Stats!$E$3</f>
        <v>6.0069356521477957</v>
      </c>
      <c r="N21">
        <v>445.26498400000003</v>
      </c>
      <c r="O21">
        <v>-34.534816999999997</v>
      </c>
      <c r="P21">
        <v>2109.0749510000001</v>
      </c>
      <c r="Q21">
        <v>-406.85977200000002</v>
      </c>
      <c r="R21">
        <v>-16.036550999999999</v>
      </c>
      <c r="S21">
        <v>2219.4592290000001</v>
      </c>
      <c r="T21">
        <v>396.92083700000001</v>
      </c>
      <c r="U21">
        <v>43.557751000000003</v>
      </c>
      <c r="V21">
        <v>2070.592529</v>
      </c>
      <c r="W21" s="1">
        <f>(((N21*-1)+Q21+(T21*-1))/3)/Stats!$E$11</f>
        <v>-0.97970234807148016</v>
      </c>
      <c r="X21" s="1">
        <f>(((O21*-1)+R21+(U21*-1))/3)/Stats!$E$11</f>
        <v>-1.9655676649076522E-2</v>
      </c>
      <c r="Y21" s="1">
        <f>((P21+S21+V21)/3)/Stats!$E$11</f>
        <v>5.0192238758527221</v>
      </c>
      <c r="Z21">
        <v>371.77474999999998</v>
      </c>
      <c r="AA21">
        <v>43.871375999999998</v>
      </c>
      <c r="AB21">
        <v>2196.7290039999998</v>
      </c>
      <c r="AC21">
        <v>-355.45230099999998</v>
      </c>
      <c r="AD21">
        <v>-19.407831000000002</v>
      </c>
      <c r="AE21">
        <v>2125.7773440000001</v>
      </c>
      <c r="AF21">
        <v>303.93383799999998</v>
      </c>
      <c r="AG21">
        <v>-38.263947000000002</v>
      </c>
      <c r="AH21">
        <v>2207.8767090000001</v>
      </c>
      <c r="AI21" s="1">
        <f>(((Z21*-1)+AC21+(AF21*-1))/3)/Stats!$E$8</f>
        <v>-0.6692925976637556</v>
      </c>
      <c r="AJ21" s="1">
        <f>(((AA21*-1)+AD21+(AG21*-1))/3)/Stats!$E$8</f>
        <v>-1.6236582016673284E-2</v>
      </c>
      <c r="AK21" s="1">
        <f>((AB21+AE21+AH21)/3)/Stats!$E$8</f>
        <v>4.2386567281441048</v>
      </c>
      <c r="AL21">
        <v>440.49749800000001</v>
      </c>
      <c r="AM21">
        <v>-76.056351000000006</v>
      </c>
      <c r="AN21">
        <v>2458.619385</v>
      </c>
      <c r="AO21">
        <v>314.18176299999999</v>
      </c>
      <c r="AP21">
        <v>-89.664642000000001</v>
      </c>
      <c r="AQ21">
        <v>2304.8935550000001</v>
      </c>
      <c r="AR21">
        <v>-272.17706299999998</v>
      </c>
      <c r="AS21">
        <v>80.576804999999993</v>
      </c>
      <c r="AT21">
        <v>2121.7004390000002</v>
      </c>
      <c r="AU21" s="1">
        <f>(((AL21*-1)+(AO21*-1)+AR21)/3)/Stats!$E$6</f>
        <v>-0.84494720168092596</v>
      </c>
      <c r="AV21" s="1">
        <f>(((AM21*-1)+(AP21*-1)+AS21)/3)/Stats!$E$6</f>
        <v>0.20266577741821845</v>
      </c>
      <c r="AW21" s="1">
        <f>((AN21+AQ21+AT21)/3)/Stats!$E$6</f>
        <v>5.6654876067765487</v>
      </c>
      <c r="AX21">
        <v>-391.86758400000002</v>
      </c>
      <c r="AY21">
        <v>117.943466</v>
      </c>
      <c r="AZ21">
        <v>2575.6152339999999</v>
      </c>
      <c r="BA21">
        <v>199.69593800000001</v>
      </c>
      <c r="BB21">
        <v>-16.858877</v>
      </c>
      <c r="BC21">
        <v>2019.893311</v>
      </c>
      <c r="BD21">
        <v>545.01220699999999</v>
      </c>
      <c r="BE21">
        <v>-61.773345999999997</v>
      </c>
      <c r="BF21">
        <v>2793.5446780000002</v>
      </c>
      <c r="BG21" s="1">
        <f>((AX21+(BA21*-1)+(BD21*-1))/3)/Stats!$E$2</f>
        <v>-0.80813277534898909</v>
      </c>
      <c r="BH21" s="1">
        <f>((AY21+(BB21*-1)+(BE21*-1))/3)/Stats!$E$2</f>
        <v>0.13977005936725378</v>
      </c>
      <c r="BI21" s="1">
        <f>((AZ21+BC21+BF21)/3)/Stats!$E$2</f>
        <v>5.2537951813894335</v>
      </c>
      <c r="BJ21">
        <v>297.851563</v>
      </c>
      <c r="BK21">
        <v>78.125</v>
      </c>
      <c r="BL21">
        <v>2451.171875</v>
      </c>
      <c r="BM21">
        <v>320.93203699999998</v>
      </c>
      <c r="BN21">
        <v>14.366307000000001</v>
      </c>
      <c r="BO21">
        <v>2613.9941410000001</v>
      </c>
      <c r="BP21">
        <v>324.12582400000002</v>
      </c>
      <c r="BQ21">
        <v>41.060848</v>
      </c>
      <c r="BR21">
        <v>2650.476318</v>
      </c>
      <c r="BS21" s="1">
        <f>(((BJ21*-1)+(BM21*-1)+(BP21*-1))/3)/Stats!$E$4</f>
        <v>-0.68214907444247785</v>
      </c>
      <c r="BT21" s="1">
        <f>(((BK21*-1)+(BN21*-1)+(BQ21*-1))/3)/Stats!$E$4</f>
        <v>-9.6618483816371684E-2</v>
      </c>
      <c r="BU21" s="1">
        <f>((BL21+BO21+BR21)/3)/Stats!$E$4</f>
        <v>5.5818916885353991</v>
      </c>
      <c r="BV21">
        <v>-540.780396</v>
      </c>
      <c r="BW21">
        <v>117.73429899999999</v>
      </c>
      <c r="BX21">
        <v>2650.2307129999999</v>
      </c>
      <c r="BY21">
        <v>-215.990768</v>
      </c>
      <c r="BZ21">
        <v>52.034503999999998</v>
      </c>
      <c r="CA21">
        <v>2186.6164549999999</v>
      </c>
      <c r="CB21">
        <v>490.835083</v>
      </c>
      <c r="CC21">
        <v>-91.490684999999999</v>
      </c>
      <c r="CD21">
        <v>2664.8872070000002</v>
      </c>
      <c r="CE21" s="1">
        <f>((BV21+BY21+(CB21*-1))/3)/Stats!$E$7</f>
        <v>-0.88515348832501628</v>
      </c>
      <c r="CF21" s="1">
        <f>((BW21+BZ21+(CC21*-1))/3)/Stats!$E$7</f>
        <v>0.18535876019960948</v>
      </c>
      <c r="CG21" s="1">
        <f>((BX21+CA21+CD21)/3)/Stats!$E$7</f>
        <v>5.3223413769255812</v>
      </c>
      <c r="CH21">
        <v>226.109848</v>
      </c>
      <c r="CI21">
        <v>-57.215770999999997</v>
      </c>
      <c r="CJ21">
        <v>2123.0427249999998</v>
      </c>
      <c r="CK21">
        <v>-141.409637</v>
      </c>
      <c r="CL21">
        <v>10.998146999999999</v>
      </c>
      <c r="CM21">
        <v>1795.2867429999999</v>
      </c>
      <c r="CN21">
        <v>121.951904</v>
      </c>
      <c r="CO21">
        <v>11.372085</v>
      </c>
      <c r="CP21">
        <v>1873.6914059999999</v>
      </c>
      <c r="CQ21" s="1">
        <f>(((CH21*-1)+CK21+(CN21*-1))/3)/Stats!$E$9</f>
        <v>-0.32785158583162644</v>
      </c>
      <c r="CR21" s="1">
        <f>(((CI21*-1)+CL21+(CO21*-1))/3)/Stats!$E$9</f>
        <v>3.8073083553871366E-2</v>
      </c>
      <c r="CS21" s="1">
        <f>((CJ21+CM21+CP21)/3)/Stats!$E$9</f>
        <v>3.8795387664850476</v>
      </c>
      <c r="CT21">
        <v>240.63668799999999</v>
      </c>
      <c r="CU21">
        <v>58.762363000000001</v>
      </c>
      <c r="CV21">
        <v>1836.595337</v>
      </c>
      <c r="CW21">
        <v>-258.46002199999998</v>
      </c>
      <c r="CX21">
        <v>-53.488608999999997</v>
      </c>
      <c r="CY21">
        <v>2082.6069339999999</v>
      </c>
      <c r="CZ21">
        <v>-171.210205</v>
      </c>
      <c r="DA21">
        <v>-53.013987999999998</v>
      </c>
      <c r="DB21">
        <v>1896.983643</v>
      </c>
      <c r="DC21" s="1">
        <f>(((CT21*-1)+CW21+CZ21)/3)/Stats!$E$10</f>
        <v>-0.54416673586146969</v>
      </c>
      <c r="DD21" s="1">
        <f>(((CU21*-1)+CX21+DA21)/3)/Stats!$E$10</f>
        <v>-0.13416495014895727</v>
      </c>
      <c r="DE21" s="1">
        <f>((CV21+CY21+DB21)/3)/Stats!$E$10</f>
        <v>4.7216802231330677</v>
      </c>
      <c r="DF21">
        <v>-258.54299900000001</v>
      </c>
      <c r="DG21">
        <v>-52.547038999999998</v>
      </c>
      <c r="DH21">
        <v>2014.75415</v>
      </c>
      <c r="DI21">
        <v>514.72772199999997</v>
      </c>
      <c r="DJ21">
        <v>-74.537436999999997</v>
      </c>
      <c r="DK21">
        <v>2703.6445309999999</v>
      </c>
      <c r="DL21">
        <v>-261.10162400000002</v>
      </c>
      <c r="DM21">
        <v>-38.521693999999997</v>
      </c>
      <c r="DN21">
        <v>2103.8229980000001</v>
      </c>
      <c r="DO21" s="1">
        <f>((DF21+(DI21*-1)+DL21)/3)/Stats!$E$5</f>
        <v>-0.68594556239099569</v>
      </c>
      <c r="DP21" s="1">
        <f>((DG21+(DJ21*-1)+DM21)/3)/Stats!$E$5</f>
        <v>-1.0962753583451631E-2</v>
      </c>
      <c r="DQ21" s="1">
        <f>((DH21+DK21+DN21)/3)/Stats!$E$5</f>
        <v>4.5241664754268918</v>
      </c>
      <c r="DR21" s="4">
        <f t="shared" si="1"/>
        <v>-0.810937873195684</v>
      </c>
      <c r="DS21" s="4">
        <f t="shared" si="2"/>
        <v>3.0274481661050741E-2</v>
      </c>
      <c r="DT21" s="4">
        <f t="shared" si="3"/>
        <v>5.0213717574816599</v>
      </c>
    </row>
    <row r="22" spans="1:124">
      <c r="A22">
        <v>17</v>
      </c>
      <c r="B22">
        <v>916.63415499999996</v>
      </c>
      <c r="C22">
        <v>83.352051000000003</v>
      </c>
      <c r="D22">
        <v>3061.5297850000002</v>
      </c>
      <c r="E22">
        <v>631.29247999999995</v>
      </c>
      <c r="F22">
        <v>-132.543091</v>
      </c>
      <c r="G22">
        <v>2747.7385250000002</v>
      </c>
      <c r="H22">
        <v>-953.89825399999995</v>
      </c>
      <c r="I22">
        <v>22.115196000000001</v>
      </c>
      <c r="J22">
        <v>3246.8991700000001</v>
      </c>
      <c r="K22" s="1">
        <f>(((B22*-1)+(E22*-1)+H22)/3)/Stats!$E$3</f>
        <v>-1.7677111899373377</v>
      </c>
      <c r="L22" s="1">
        <f>(((C22*-1)+(F22*-1)+I22)/3)/Stats!$E$3</f>
        <v>5.0382755341400173E-2</v>
      </c>
      <c r="M22" s="1">
        <f>((D22+G22+J22)/3)/Stats!$E$3</f>
        <v>6.3988045936905795</v>
      </c>
      <c r="N22">
        <v>406.53949</v>
      </c>
      <c r="O22">
        <v>-33.599818999999997</v>
      </c>
      <c r="P22">
        <v>2187.3786620000001</v>
      </c>
      <c r="Q22">
        <v>-394.682953</v>
      </c>
      <c r="R22">
        <v>-17.964314999999999</v>
      </c>
      <c r="S22">
        <v>2318.9968260000001</v>
      </c>
      <c r="T22">
        <v>410.26162699999998</v>
      </c>
      <c r="U22">
        <v>41.556328000000001</v>
      </c>
      <c r="V22">
        <v>2174.1411130000001</v>
      </c>
      <c r="W22" s="1">
        <f>(((N22*-1)+Q22+(T22*-1))/3)/Stats!$E$11</f>
        <v>-0.95024056342048457</v>
      </c>
      <c r="X22" s="1">
        <f>(((O22*-1)+R22+(U22*-1))/3)/Stats!$E$11</f>
        <v>-2.0331277159990412E-2</v>
      </c>
      <c r="Y22" s="1">
        <f>((P22+S22+V22)/3)/Stats!$E$11</f>
        <v>5.2399350648284964</v>
      </c>
      <c r="Z22">
        <v>339.98492399999998</v>
      </c>
      <c r="AA22">
        <v>49.986080000000001</v>
      </c>
      <c r="AB22">
        <v>2243.4628910000001</v>
      </c>
      <c r="AC22">
        <v>-316.22302200000001</v>
      </c>
      <c r="AD22">
        <v>-19.728560999999999</v>
      </c>
      <c r="AE22">
        <v>2185.3222660000001</v>
      </c>
      <c r="AF22">
        <v>270.71249399999999</v>
      </c>
      <c r="AG22">
        <v>-24.606659000000001</v>
      </c>
      <c r="AH22">
        <v>2284.5983890000002</v>
      </c>
      <c r="AI22" s="1">
        <f>(((Z22*-1)+AC22+(AF22*-1))/3)/Stats!$E$8</f>
        <v>-0.60163355275903141</v>
      </c>
      <c r="AJ22" s="1">
        <f>(((AA22*-1)+AD22+(AG22*-1))/3)/Stats!$E$8</f>
        <v>-2.9278106617705441E-2</v>
      </c>
      <c r="AK22" s="1">
        <f>((AB22+AE22+AH22)/3)/Stats!$E$8</f>
        <v>4.3574363230289803</v>
      </c>
      <c r="AL22">
        <v>513.50659199999996</v>
      </c>
      <c r="AM22">
        <v>-92.962524000000002</v>
      </c>
      <c r="AN22">
        <v>2647.5026859999998</v>
      </c>
      <c r="AO22">
        <v>417.26556399999998</v>
      </c>
      <c r="AP22">
        <v>-112.094551</v>
      </c>
      <c r="AQ22">
        <v>2551.158203</v>
      </c>
      <c r="AR22">
        <v>-343.97833300000002</v>
      </c>
      <c r="AS22">
        <v>107.593575</v>
      </c>
      <c r="AT22">
        <v>2341.3354490000002</v>
      </c>
      <c r="AU22" s="1">
        <f>(((AL22*-1)+(AO22*-1)+AR22)/3)/Stats!$E$6</f>
        <v>-1.048926547315048</v>
      </c>
      <c r="AV22" s="1">
        <f>(((AM22*-1)+(AP22*-1)+AS22)/3)/Stats!$E$6</f>
        <v>0.25726412317564168</v>
      </c>
      <c r="AW22" s="1">
        <f>((AN22+AQ22+AT22)/3)/Stats!$E$6</f>
        <v>6.2042747924660295</v>
      </c>
      <c r="AX22">
        <v>-587.00726299999997</v>
      </c>
      <c r="AY22">
        <v>131.63232400000001</v>
      </c>
      <c r="AZ22">
        <v>2877.9941410000001</v>
      </c>
      <c r="BA22">
        <v>427.13085899999999</v>
      </c>
      <c r="BB22">
        <v>-74.125427000000002</v>
      </c>
      <c r="BC22">
        <v>2314.1911620000001</v>
      </c>
      <c r="BD22">
        <v>630.44512899999995</v>
      </c>
      <c r="BE22">
        <v>-89.304749000000001</v>
      </c>
      <c r="BF22">
        <v>2976.0432129999999</v>
      </c>
      <c r="BG22" s="1">
        <f>((AX22+(BA22*-1)+(BD22*-1))/3)/Stats!$E$2</f>
        <v>-1.1693383845988261</v>
      </c>
      <c r="BH22" s="1">
        <f>((AY22+(BB22*-1)+(BE22*-1))/3)/Stats!$E$2</f>
        <v>0.20979655903457275</v>
      </c>
      <c r="BI22" s="1">
        <f>((AZ22+BC22+BF22)/3)/Stats!$E$2</f>
        <v>5.8078076206392693</v>
      </c>
      <c r="BJ22">
        <v>327.843414</v>
      </c>
      <c r="BK22">
        <v>54.442000999999998</v>
      </c>
      <c r="BL22">
        <v>2723.209961</v>
      </c>
      <c r="BM22">
        <v>363.84359699999999</v>
      </c>
      <c r="BN22">
        <v>-26.001282</v>
      </c>
      <c r="BO22">
        <v>2892.7221679999998</v>
      </c>
      <c r="BP22">
        <v>341.69317599999999</v>
      </c>
      <c r="BQ22">
        <v>-5.4289529999999999</v>
      </c>
      <c r="BR22">
        <v>2909.6335450000001</v>
      </c>
      <c r="BS22" s="1">
        <f>(((BJ22*-1)+(BM22*-1)+(BP22*-1))/3)/Stats!$E$4</f>
        <v>-0.74760026802876101</v>
      </c>
      <c r="BT22" s="1">
        <f>(((BK22*-1)+(BN22*-1)+(BQ22*-1))/3)/Stats!$E$4</f>
        <v>-1.6647892659292035E-2</v>
      </c>
      <c r="BU22" s="1">
        <f>((BL22+BO22+BR22)/3)/Stats!$E$4</f>
        <v>6.1678318039778759</v>
      </c>
      <c r="BV22">
        <v>-540.70977800000003</v>
      </c>
      <c r="BW22">
        <v>115.283524</v>
      </c>
      <c r="BX22">
        <v>2779.7521969999998</v>
      </c>
      <c r="BY22">
        <v>-342.20022599999999</v>
      </c>
      <c r="BZ22">
        <v>77.239784</v>
      </c>
      <c r="CA22">
        <v>2416.1682129999999</v>
      </c>
      <c r="CB22">
        <v>526.04461700000002</v>
      </c>
      <c r="CC22">
        <v>-96.531295999999998</v>
      </c>
      <c r="CD22">
        <v>2802.351318</v>
      </c>
      <c r="CE22" s="1">
        <f>((BV22+BY22+(CB22*-1))/3)/Stats!$E$7</f>
        <v>-0.9996271665589066</v>
      </c>
      <c r="CF22" s="1">
        <f>((BW22+BZ22+(CC22*-1))/3)/Stats!$E$7</f>
        <v>0.20507887938381428</v>
      </c>
      <c r="CG22" s="1">
        <f>((BX22+CA22+CD22)/3)/Stats!$E$7</f>
        <v>5.6746254177825994</v>
      </c>
      <c r="CH22">
        <v>360.54998799999998</v>
      </c>
      <c r="CI22">
        <v>-73.673873999999998</v>
      </c>
      <c r="CJ22">
        <v>2390.038086</v>
      </c>
      <c r="CK22">
        <v>-223.63377399999999</v>
      </c>
      <c r="CL22">
        <v>16.487879</v>
      </c>
      <c r="CM22">
        <v>2021.4197999999999</v>
      </c>
      <c r="CN22">
        <v>240.32875100000001</v>
      </c>
      <c r="CO22">
        <v>-3.5944069999999999</v>
      </c>
      <c r="CP22">
        <v>2157.8979490000002</v>
      </c>
      <c r="CQ22" s="1">
        <f>(((CH22*-1)+CK22+(CN22*-1))/3)/Stats!$E$9</f>
        <v>-0.55226462874027049</v>
      </c>
      <c r="CR22" s="1">
        <f>(((CI22*-1)+CL22+(CO22*-1))/3)/Stats!$E$9</f>
        <v>6.279857501024172E-2</v>
      </c>
      <c r="CS22" s="1">
        <f>((CJ22+CM22+CP22)/3)/Stats!$E$9</f>
        <v>4.4002035191417459</v>
      </c>
      <c r="CT22">
        <v>307.36407500000001</v>
      </c>
      <c r="CU22">
        <v>36.191020999999999</v>
      </c>
      <c r="CV22">
        <v>2059.469482</v>
      </c>
      <c r="CW22">
        <v>-396.72228999999999</v>
      </c>
      <c r="CX22">
        <v>-32.890202000000002</v>
      </c>
      <c r="CY22">
        <v>2338.9052729999999</v>
      </c>
      <c r="CZ22">
        <v>-266.20391799999999</v>
      </c>
      <c r="DA22">
        <v>-31.232410000000002</v>
      </c>
      <c r="DB22">
        <v>2127.4814449999999</v>
      </c>
      <c r="DC22" s="1">
        <f>(((CT22*-1)+CW22+CZ22)/3)/Stats!$E$10</f>
        <v>-0.78769841743048663</v>
      </c>
      <c r="DD22" s="1">
        <f>(((CU22*-1)+CX22+DA22)/3)/Stats!$E$10</f>
        <v>-8.1436340593346576E-2</v>
      </c>
      <c r="DE22" s="1">
        <f>((CV22+CY22+DB22)/3)/Stats!$E$10</f>
        <v>5.2978028237338632</v>
      </c>
      <c r="DF22">
        <v>-346.19607500000001</v>
      </c>
      <c r="DG22">
        <v>2.731401</v>
      </c>
      <c r="DH22">
        <v>2309.2531739999999</v>
      </c>
      <c r="DI22">
        <v>568.14605700000004</v>
      </c>
      <c r="DJ22">
        <v>-114.024368</v>
      </c>
      <c r="DK22">
        <v>2899.8540039999998</v>
      </c>
      <c r="DL22">
        <v>-417.61218300000002</v>
      </c>
      <c r="DM22">
        <v>44.729526999999997</v>
      </c>
      <c r="DN22">
        <v>2460.1259770000001</v>
      </c>
      <c r="DO22" s="1">
        <f>((DF22+(DI22*-1)+DL22)/3)/Stats!$E$5</f>
        <v>-0.88328748936321233</v>
      </c>
      <c r="DP22" s="1">
        <f>((DG22+(DJ22*-1)+DM22)/3)/Stats!$E$5</f>
        <v>0.10708921474751572</v>
      </c>
      <c r="DQ22" s="1">
        <f>((DH22+DK22+DN22)/3)/Stats!$E$5</f>
        <v>5.0858633982660715</v>
      </c>
      <c r="DR22" s="4">
        <f t="shared" si="1"/>
        <v>-0.95083282081523657</v>
      </c>
      <c r="DS22" s="4">
        <f t="shared" si="2"/>
        <v>7.4471648966285192E-2</v>
      </c>
      <c r="DT22" s="4">
        <f t="shared" si="3"/>
        <v>5.4634585357555512</v>
      </c>
    </row>
    <row r="23" spans="1:124">
      <c r="A23">
        <v>18</v>
      </c>
      <c r="B23">
        <v>782.21545400000002</v>
      </c>
      <c r="C23">
        <v>75.209975999999997</v>
      </c>
      <c r="D23">
        <v>3175.7937010000001</v>
      </c>
      <c r="E23">
        <v>616.84527600000001</v>
      </c>
      <c r="F23">
        <v>-145.149506</v>
      </c>
      <c r="G23">
        <v>2873.4433589999999</v>
      </c>
      <c r="H23">
        <v>-928.90930200000003</v>
      </c>
      <c r="I23">
        <v>35.990932000000001</v>
      </c>
      <c r="J23">
        <v>3441.38501</v>
      </c>
      <c r="K23" s="1">
        <f>(((B23*-1)+(E23*-1)+H23)/3)/Stats!$E$3</f>
        <v>-1.644870787519447</v>
      </c>
      <c r="L23" s="1">
        <f>(((C23*-1)+(F23*-1)+I23)/3)/Stats!$E$3</f>
        <v>7.4847150116681083E-2</v>
      </c>
      <c r="M23" s="1">
        <f>((D23+G23+J23)/3)/Stats!$E$3</f>
        <v>6.7057766138504755</v>
      </c>
      <c r="N23">
        <v>381.06100500000002</v>
      </c>
      <c r="O23">
        <v>-35.191971000000002</v>
      </c>
      <c r="P23">
        <v>2280.576172</v>
      </c>
      <c r="Q23">
        <v>-394.299286</v>
      </c>
      <c r="R23">
        <v>-19.397566000000001</v>
      </c>
      <c r="S23">
        <v>2433.6274410000001</v>
      </c>
      <c r="T23">
        <v>401.98681599999998</v>
      </c>
      <c r="U23">
        <v>39.309607999999997</v>
      </c>
      <c r="V23">
        <v>2262.4716800000001</v>
      </c>
      <c r="W23" s="1">
        <f>(((N23*-1)+Q23+(T23*-1))/3)/Stats!$E$11</f>
        <v>-0.92346486924682192</v>
      </c>
      <c r="X23" s="1">
        <f>(((O23*-1)+R23+(U23*-1))/3)/Stats!$E$11</f>
        <v>-1.8444402449028542E-2</v>
      </c>
      <c r="Y23" s="1">
        <f>((P23+S23+V23)/3)/Stats!$E$11</f>
        <v>5.4722303209666592</v>
      </c>
      <c r="Z23">
        <v>309.28567500000003</v>
      </c>
      <c r="AA23">
        <v>55.206429</v>
      </c>
      <c r="AB23">
        <v>2313.6591800000001</v>
      </c>
      <c r="AC23">
        <v>-307.456818</v>
      </c>
      <c r="AD23">
        <v>-21.606847999999999</v>
      </c>
      <c r="AE23">
        <v>2302.6079100000002</v>
      </c>
      <c r="AF23">
        <v>278.503784</v>
      </c>
      <c r="AG23">
        <v>-33.375759000000002</v>
      </c>
      <c r="AH23">
        <v>2389.3017580000001</v>
      </c>
      <c r="AI23" s="1">
        <f>(((Z23*-1)+AC23+(AF23*-1))/3)/Stats!$E$8</f>
        <v>-0.58107489594878914</v>
      </c>
      <c r="AJ23" s="1">
        <f>(((AA23*-1)+AD23+(AG23*-1))/3)/Stats!$E$8</f>
        <v>-2.8193863410083366E-2</v>
      </c>
      <c r="AK23" s="1">
        <f>((AB23+AE23+AH23)/3)/Stats!$E$8</f>
        <v>4.5470841867725298</v>
      </c>
      <c r="AL23">
        <v>504.85876500000001</v>
      </c>
      <c r="AM23">
        <v>-78.876487999999995</v>
      </c>
      <c r="AN23">
        <v>2741.4504390000002</v>
      </c>
      <c r="AO23">
        <v>464.19186400000001</v>
      </c>
      <c r="AP23">
        <v>-107.527908</v>
      </c>
      <c r="AQ23">
        <v>2698.4497070000002</v>
      </c>
      <c r="AR23">
        <v>-377.17288200000002</v>
      </c>
      <c r="AS23">
        <v>117.55703</v>
      </c>
      <c r="AT23">
        <v>2493.8479000000002</v>
      </c>
      <c r="AU23" s="1">
        <f>(((AL23*-1)+(AO23*-1)+AR23)/3)/Stats!$E$6</f>
        <v>-1.1077380173553097</v>
      </c>
      <c r="AV23" s="1">
        <f>(((AM23*-1)+(AP23*-1)+AS23)/3)/Stats!$E$6</f>
        <v>0.25011420810770002</v>
      </c>
      <c r="AW23" s="1">
        <f>((AN23+AQ23+AT23)/3)/Stats!$E$6</f>
        <v>6.5282728008102682</v>
      </c>
      <c r="AX23">
        <v>-749.37213099999997</v>
      </c>
      <c r="AY23">
        <v>125.305702</v>
      </c>
      <c r="AZ23">
        <v>3133.7055660000001</v>
      </c>
      <c r="BA23">
        <v>576.77355999999997</v>
      </c>
      <c r="BB23">
        <v>-101.425369</v>
      </c>
      <c r="BC23">
        <v>2559.655029</v>
      </c>
      <c r="BD23">
        <v>677.98266599999999</v>
      </c>
      <c r="BE23">
        <v>-110.62822</v>
      </c>
      <c r="BF23">
        <v>3132.8791500000002</v>
      </c>
      <c r="BG23" s="1">
        <f>((AX23+(BA23*-1)+(BD23*-1))/3)/Stats!$E$2</f>
        <v>-1.4249836328310503</v>
      </c>
      <c r="BH23" s="1">
        <f>((AY23+(BB23*-1)+(BE23*-1))/3)/Stats!$E$2</f>
        <v>0.23987059829745599</v>
      </c>
      <c r="BI23" s="1">
        <f>((AZ23+BC23+BF23)/3)/Stats!$E$2</f>
        <v>6.2756694860078293</v>
      </c>
      <c r="BJ23">
        <v>380.53714000000002</v>
      </c>
      <c r="BK23">
        <v>38.590896999999998</v>
      </c>
      <c r="BL23">
        <v>3013.0688479999999</v>
      </c>
      <c r="BM23">
        <v>437.97714200000001</v>
      </c>
      <c r="BN23">
        <v>-41.297843999999998</v>
      </c>
      <c r="BO23">
        <v>3180.6142580000001</v>
      </c>
      <c r="BP23">
        <v>405.17532299999999</v>
      </c>
      <c r="BQ23">
        <v>-42.962971000000003</v>
      </c>
      <c r="BR23">
        <v>3184.9689939999998</v>
      </c>
      <c r="BS23" s="1">
        <f>(((BJ23*-1)+(BM23*-1)+(BP23*-1))/3)/Stats!$E$4</f>
        <v>-0.88527986910398238</v>
      </c>
      <c r="BT23" s="1">
        <f>(((BK23*-1)+(BN23*-1)+(BQ23*-1))/3)/Stats!$E$4</f>
        <v>3.3039962800884955E-2</v>
      </c>
      <c r="BU23" s="1">
        <f>((BL23+BO23+BR23)/3)/Stats!$E$4</f>
        <v>6.7849983112831849</v>
      </c>
      <c r="BV23">
        <v>-477.718658</v>
      </c>
      <c r="BW23">
        <v>107.529572</v>
      </c>
      <c r="BX23">
        <v>2869.507568</v>
      </c>
      <c r="BY23">
        <v>-426.97430400000002</v>
      </c>
      <c r="BZ23">
        <v>95.978317000000004</v>
      </c>
      <c r="CA23">
        <v>2600.3000489999999</v>
      </c>
      <c r="CB23">
        <v>507.62112400000001</v>
      </c>
      <c r="CC23">
        <v>-96.450194999999994</v>
      </c>
      <c r="CD23">
        <v>2895.3366700000001</v>
      </c>
      <c r="CE23" s="1">
        <f>((BV23+BY23+(CB23*-1))/3)/Stats!$E$7</f>
        <v>-1.0020106446561077</v>
      </c>
      <c r="CF23" s="1">
        <f>((BW23+BZ23+(CC23*-1))/3)/Stats!$E$7</f>
        <v>0.2128146961770449</v>
      </c>
      <c r="CG23" s="1">
        <f>((BX23+CA23+CD23)/3)/Stats!$E$7</f>
        <v>5.9349146926643535</v>
      </c>
      <c r="CH23">
        <v>466.54855300000003</v>
      </c>
      <c r="CI23">
        <v>-88.533355999999998</v>
      </c>
      <c r="CJ23">
        <v>2628.9548340000001</v>
      </c>
      <c r="CK23">
        <v>-291.18572999999998</v>
      </c>
      <c r="CL23">
        <v>24.302606999999998</v>
      </c>
      <c r="CM23">
        <v>2227.0581050000001</v>
      </c>
      <c r="CN23">
        <v>371.762878</v>
      </c>
      <c r="CO23">
        <v>-18.597935</v>
      </c>
      <c r="CP23">
        <v>2440.3061520000001</v>
      </c>
      <c r="CQ23" s="1">
        <f>(((CH23*-1)+CK23+(CN23*-1))/3)/Stats!$E$9</f>
        <v>-0.75654561992421143</v>
      </c>
      <c r="CR23" s="1">
        <f>(((CI23*-1)+CL23+(CO23*-1))/3)/Stats!$E$9</f>
        <v>8.803540484637444E-2</v>
      </c>
      <c r="CS23" s="1">
        <f>((CJ23+CM23+CP23)/3)/Stats!$E$9</f>
        <v>4.8871289282199921</v>
      </c>
      <c r="CT23">
        <v>372.72006199999998</v>
      </c>
      <c r="CU23">
        <v>23.359337</v>
      </c>
      <c r="CV23">
        <v>2264.3872070000002</v>
      </c>
      <c r="CW23">
        <v>-489.03466800000001</v>
      </c>
      <c r="CX23">
        <v>-24.419982999999998</v>
      </c>
      <c r="CY23">
        <v>2555.2536620000001</v>
      </c>
      <c r="CZ23">
        <v>-336.21307400000001</v>
      </c>
      <c r="DA23">
        <v>-12.899478</v>
      </c>
      <c r="DB23">
        <v>2320.1428219999998</v>
      </c>
      <c r="DC23" s="1">
        <f>(((CT23*-1)+CW23+CZ23)/3)/Stats!$E$10</f>
        <v>-0.97253096302879827</v>
      </c>
      <c r="DD23" s="1">
        <f>(((CU23*-1)+CX23+DA23)/3)/Stats!$E$10</f>
        <v>-4.9260096688182715E-2</v>
      </c>
      <c r="DE23" s="1">
        <f>((CV23+CY23+DB23)/3)/Stats!$E$10</f>
        <v>5.7961997690094336</v>
      </c>
      <c r="DF23">
        <v>-451.45953400000002</v>
      </c>
      <c r="DG23">
        <v>62.754123999999997</v>
      </c>
      <c r="DH23">
        <v>2575.7609859999998</v>
      </c>
      <c r="DI23">
        <v>577.95996100000002</v>
      </c>
      <c r="DJ23">
        <v>-128.171097</v>
      </c>
      <c r="DK23">
        <v>3047.1188959999999</v>
      </c>
      <c r="DL23">
        <v>-519.29095500000005</v>
      </c>
      <c r="DM23">
        <v>96.982894999999999</v>
      </c>
      <c r="DN23">
        <v>2730.1997070000002</v>
      </c>
      <c r="DO23" s="1">
        <f>((DF23+(DI23*-1)+DL23)/3)/Stats!$E$5</f>
        <v>-1.027029643378625</v>
      </c>
      <c r="DP23" s="1">
        <f>((DG23+(DJ23*-1)+DM23)/3)/Stats!$E$5</f>
        <v>0.19092669627256137</v>
      </c>
      <c r="DQ23" s="1">
        <f>((DH23+DK23+DN23)/3)/Stats!$E$5</f>
        <v>5.5393571802940578</v>
      </c>
      <c r="DR23" s="4">
        <f t="shared" si="1"/>
        <v>-1.0325528942993143</v>
      </c>
      <c r="DS23" s="4">
        <f t="shared" si="2"/>
        <v>9.9375035407140794E-2</v>
      </c>
      <c r="DT23" s="4">
        <f t="shared" si="3"/>
        <v>5.8471632289878785</v>
      </c>
    </row>
    <row r="24" spans="1:124">
      <c r="A24">
        <v>19</v>
      </c>
      <c r="B24">
        <v>624.81176800000003</v>
      </c>
      <c r="C24">
        <v>66.094643000000005</v>
      </c>
      <c r="D24">
        <v>3280.8066410000001</v>
      </c>
      <c r="E24">
        <v>558.14666699999998</v>
      </c>
      <c r="F24">
        <v>-154.733429</v>
      </c>
      <c r="G24">
        <v>2975.1437989999999</v>
      </c>
      <c r="H24">
        <v>-825.79766800000004</v>
      </c>
      <c r="I24">
        <v>50.986503999999996</v>
      </c>
      <c r="J24">
        <v>3605.1179200000001</v>
      </c>
      <c r="K24" s="1">
        <f>(((B24*-1)+(E24*-1)+H24)/3)/Stats!$E$3</f>
        <v>-1.4193242127938634</v>
      </c>
      <c r="L24" s="1">
        <f>(((C24*-1)+(F24*-1)+I24)/3)/Stats!$E$3</f>
        <v>9.8654861343993094E-2</v>
      </c>
      <c r="M24" s="1">
        <f>((D24+G24+J24)/3)/Stats!$E$3</f>
        <v>6.9675223719101131</v>
      </c>
      <c r="N24">
        <v>387.44229100000001</v>
      </c>
      <c r="O24">
        <v>-40.424847</v>
      </c>
      <c r="P24">
        <v>2401.913818</v>
      </c>
      <c r="Q24">
        <v>-409.207764</v>
      </c>
      <c r="R24">
        <v>-19.919611</v>
      </c>
      <c r="S24">
        <v>2561.320557</v>
      </c>
      <c r="T24">
        <v>393.13259900000003</v>
      </c>
      <c r="U24">
        <v>38.207946999999997</v>
      </c>
      <c r="V24">
        <v>2358.994385</v>
      </c>
      <c r="W24" s="1">
        <f>(((N24*-1)+Q24+(T24*-1))/3)/Stats!$E$11</f>
        <v>-0.9332188243175823</v>
      </c>
      <c r="X24" s="1">
        <f>(((O24*-1)+R24+(U24*-1))/3)/Stats!$E$11</f>
        <v>-1.3885311818181817E-2</v>
      </c>
      <c r="Y24" s="1">
        <f>((P24+S24+V24)/3)/Stats!$E$11</f>
        <v>5.7432689002638533</v>
      </c>
      <c r="Z24">
        <v>299.19821200000001</v>
      </c>
      <c r="AA24">
        <v>58.095008999999997</v>
      </c>
      <c r="AB24">
        <v>2426.6281739999999</v>
      </c>
      <c r="AC24">
        <v>-324.42794800000001</v>
      </c>
      <c r="AD24">
        <v>-23.801323</v>
      </c>
      <c r="AE24">
        <v>2453.6472170000002</v>
      </c>
      <c r="AF24">
        <v>314.51446499999997</v>
      </c>
      <c r="AG24">
        <v>-58.38485</v>
      </c>
      <c r="AH24">
        <v>2515.3242190000001</v>
      </c>
      <c r="AI24" s="1">
        <f>(((Z24*-1)+AC24+(AF24*-1))/3)/Stats!$E$8</f>
        <v>-0.60891620558753479</v>
      </c>
      <c r="AJ24" s="1">
        <f>(((AA24*-1)+AD24+(AG24*-1))/3)/Stats!$E$8</f>
        <v>-1.5260529206034141E-2</v>
      </c>
      <c r="AK24" s="1">
        <f>((AB24+AE24+AH24)/3)/Stats!$E$8</f>
        <v>4.8002403185192541</v>
      </c>
      <c r="AL24">
        <v>456.97872899999999</v>
      </c>
      <c r="AM24">
        <v>-50.194862000000001</v>
      </c>
      <c r="AN24">
        <v>2786.116211</v>
      </c>
      <c r="AO24">
        <v>470.03686499999998</v>
      </c>
      <c r="AP24">
        <v>-88.568152999999995</v>
      </c>
      <c r="AQ24">
        <v>2780.9821780000002</v>
      </c>
      <c r="AR24">
        <v>-382.28518700000001</v>
      </c>
      <c r="AS24">
        <v>115.182716</v>
      </c>
      <c r="AT24">
        <v>2597.7827149999998</v>
      </c>
      <c r="AU24" s="1">
        <f>(((AL24*-1)+(AO24*-1)+AR24)/3)/Stats!$E$6</f>
        <v>-1.0773562037921489</v>
      </c>
      <c r="AV24" s="1">
        <f>(((AM24*-1)+(AP24*-1)+AS24)/3)/Stats!$E$6</f>
        <v>0.20895886773276298</v>
      </c>
      <c r="AW24" s="1">
        <f>((AN24+AQ24+AT24)/3)/Stats!$E$6</f>
        <v>6.7184602944338199</v>
      </c>
      <c r="AX24">
        <v>-831.58129899999994</v>
      </c>
      <c r="AY24">
        <v>90.996498000000003</v>
      </c>
      <c r="AZ24">
        <v>3310.313721</v>
      </c>
      <c r="BA24">
        <v>629.98559599999999</v>
      </c>
      <c r="BB24">
        <v>-99.929169000000002</v>
      </c>
      <c r="BC24">
        <v>2743.9165039999998</v>
      </c>
      <c r="BD24">
        <v>687.619507</v>
      </c>
      <c r="BE24">
        <v>-117.514656</v>
      </c>
      <c r="BF24">
        <v>3268.2863769999999</v>
      </c>
      <c r="BG24" s="1">
        <f>((AX24+(BA24*-1)+(BD24*-1))/3)/Stats!$E$2</f>
        <v>-1.528123403900848</v>
      </c>
      <c r="BH24" s="1">
        <f>((AY24+(BB24*-1)+(BE24*-1))/3)/Stats!$E$2</f>
        <v>0.21930851407045013</v>
      </c>
      <c r="BI24" s="1">
        <f>((AZ24+BC24+BF24)/3)/Stats!$E$2</f>
        <v>6.6285343093150688</v>
      </c>
      <c r="BJ24">
        <v>424.44073500000002</v>
      </c>
      <c r="BK24">
        <v>32.396949999999997</v>
      </c>
      <c r="BL24">
        <v>3258.1047359999998</v>
      </c>
      <c r="BM24">
        <v>513.251892</v>
      </c>
      <c r="BN24">
        <v>-36.039223</v>
      </c>
      <c r="BO24">
        <v>3436.9887699999999</v>
      </c>
      <c r="BP24">
        <v>491.36340300000001</v>
      </c>
      <c r="BQ24">
        <v>-67.315719999999999</v>
      </c>
      <c r="BR24">
        <v>3447.6140140000002</v>
      </c>
      <c r="BS24" s="1">
        <f>(((BJ24*-1)+(BM24*-1)+(BP24*-1))/3)/Stats!$E$4</f>
        <v>-1.033852481880531</v>
      </c>
      <c r="BT24" s="1">
        <f>(((BK24*-1)+(BN24*-1)+(BQ24*-1))/3)/Stats!$E$4</f>
        <v>5.1334654227876107E-2</v>
      </c>
      <c r="BU24" s="1">
        <f>((BL24+BO24+BR24)/3)/Stats!$E$4</f>
        <v>7.3377552191150448</v>
      </c>
      <c r="BV24">
        <v>-411.32934599999999</v>
      </c>
      <c r="BW24">
        <v>106.835945</v>
      </c>
      <c r="BX24">
        <v>2952.3312989999999</v>
      </c>
      <c r="BY24">
        <v>-451.374146</v>
      </c>
      <c r="BZ24">
        <v>109.667931</v>
      </c>
      <c r="CA24">
        <v>2729.4313959999999</v>
      </c>
      <c r="CB24">
        <v>463.018372</v>
      </c>
      <c r="CC24">
        <v>-93.720405999999997</v>
      </c>
      <c r="CD24">
        <v>2965.258789</v>
      </c>
      <c r="CE24" s="1">
        <f>((BV24+BY24+(CB24*-1))/3)/Stats!$E$7</f>
        <v>-0.94057506949012815</v>
      </c>
      <c r="CF24" s="1">
        <f>((BW24+BZ24+(CC24*-1))/3)/Stats!$E$7</f>
        <v>0.22009837321327841</v>
      </c>
      <c r="CG24" s="1">
        <f>((BX24+CA24+CD24)/3)/Stats!$E$7</f>
        <v>6.1349013349273163</v>
      </c>
      <c r="CH24">
        <v>516.48150599999997</v>
      </c>
      <c r="CI24">
        <v>-103.040131</v>
      </c>
      <c r="CJ24">
        <v>2821.157471</v>
      </c>
      <c r="CK24">
        <v>-328.54058800000001</v>
      </c>
      <c r="CL24">
        <v>36.620094000000002</v>
      </c>
      <c r="CM24">
        <v>2396.9096679999998</v>
      </c>
      <c r="CN24">
        <v>466.02819799999997</v>
      </c>
      <c r="CO24">
        <v>-35.963779000000002</v>
      </c>
      <c r="CP24">
        <v>2670.068115</v>
      </c>
      <c r="CQ24" s="1">
        <f>(((CH24*-1)+CK24+(CN24*-1))/3)/Stats!$E$9</f>
        <v>-0.87815126072101601</v>
      </c>
      <c r="CR24" s="1">
        <f>(((CI24*-1)+CL24+(CO24*-1))/3)/Stats!$E$9</f>
        <v>0.11763426732486688</v>
      </c>
      <c r="CS24" s="1">
        <f>((CJ24+CM24+CP24)/3)/Stats!$E$9</f>
        <v>5.2835318067554278</v>
      </c>
      <c r="CT24">
        <v>426.90271000000001</v>
      </c>
      <c r="CU24">
        <v>19.266200999999999</v>
      </c>
      <c r="CV24">
        <v>2439.2998050000001</v>
      </c>
      <c r="CW24">
        <v>-533.74292000000003</v>
      </c>
      <c r="CX24">
        <v>-24.70027</v>
      </c>
      <c r="CY24">
        <v>2725.5161130000001</v>
      </c>
      <c r="CZ24">
        <v>-375.64746100000002</v>
      </c>
      <c r="DA24">
        <v>0.103451</v>
      </c>
      <c r="DB24">
        <v>2472.405029</v>
      </c>
      <c r="DC24" s="1">
        <f>(((CT24*-1)+CW24+CZ24)/3)/Stats!$E$10</f>
        <v>-1.0848258211444886</v>
      </c>
      <c r="DD24" s="1">
        <f>(((CU24*-1)+CX24+DA24)/3)/Stats!$E$10</f>
        <v>-3.5608757547169807E-2</v>
      </c>
      <c r="DE24" s="1">
        <f>((CV24+CY24+DB24)/3)/Stats!$E$10</f>
        <v>6.2000279286717968</v>
      </c>
      <c r="DF24">
        <v>-529.511169</v>
      </c>
      <c r="DG24">
        <v>106.987816</v>
      </c>
      <c r="DH24">
        <v>2796.1994629999999</v>
      </c>
      <c r="DI24">
        <v>562.915344</v>
      </c>
      <c r="DJ24">
        <v>-117.588303</v>
      </c>
      <c r="DK24">
        <v>3169.5170899999998</v>
      </c>
      <c r="DL24">
        <v>-558.39782700000001</v>
      </c>
      <c r="DM24">
        <v>114.436279</v>
      </c>
      <c r="DN24">
        <v>2907.4018550000001</v>
      </c>
      <c r="DO24" s="1">
        <f>((DF24+(DI24*-1)+DL24)/3)/Stats!$E$5</f>
        <v>-1.0947466217400121</v>
      </c>
      <c r="DP24" s="1">
        <f>((DG24+(DJ24*-1)+DM24)/3)/Stats!$E$5</f>
        <v>0.22481657705536406</v>
      </c>
      <c r="DQ24" s="1">
        <f>((DH24+DK24+DN24)/3)/Stats!$E$5</f>
        <v>5.8842216982681004</v>
      </c>
      <c r="DR24" s="4">
        <f t="shared" si="1"/>
        <v>-1.0599090105368152</v>
      </c>
      <c r="DS24" s="4">
        <f t="shared" si="2"/>
        <v>0.10760515163972059</v>
      </c>
      <c r="DT24" s="4">
        <f t="shared" si="3"/>
        <v>6.1698464182179782</v>
      </c>
    </row>
    <row r="25" spans="1:124">
      <c r="A25">
        <v>20</v>
      </c>
      <c r="B25">
        <v>522.92968800000006</v>
      </c>
      <c r="C25">
        <v>47.180565000000001</v>
      </c>
      <c r="D25">
        <v>3397.883057</v>
      </c>
      <c r="E25">
        <v>493.33532700000001</v>
      </c>
      <c r="F25">
        <v>-164.16951</v>
      </c>
      <c r="G25">
        <v>3082.4750979999999</v>
      </c>
      <c r="H25">
        <v>-667.65741000000003</v>
      </c>
      <c r="I25">
        <v>65.435851999999997</v>
      </c>
      <c r="J25">
        <v>3734.1801759999998</v>
      </c>
      <c r="K25" s="1">
        <f>(((B25*-1)+(E25*-1)+H25)/3)/Stats!$E$3</f>
        <v>-1.1898068992545379</v>
      </c>
      <c r="L25" s="1">
        <f>(((C25*-1)+(F25*-1)+I25)/3)/Stats!$E$3</f>
        <v>0.12889565388720831</v>
      </c>
      <c r="M25" s="1">
        <f>((D25+G25+J25)/3)/Stats!$E$3</f>
        <v>7.2172731941162498</v>
      </c>
      <c r="N25">
        <v>409.79373199999998</v>
      </c>
      <c r="O25">
        <v>-46.586669999999998</v>
      </c>
      <c r="P25">
        <v>2537.288086</v>
      </c>
      <c r="Q25">
        <v>-432.68264799999997</v>
      </c>
      <c r="R25">
        <v>-19.791198999999999</v>
      </c>
      <c r="S25">
        <v>2694.2238769999999</v>
      </c>
      <c r="T25">
        <v>391.62426799999997</v>
      </c>
      <c r="U25">
        <v>38.286166999999999</v>
      </c>
      <c r="V25">
        <v>2468.3190920000002</v>
      </c>
      <c r="W25" s="1">
        <f>(((N25*-1)+Q25+(T25*-1))/3)/Stats!$E$11</f>
        <v>-0.96798011968337727</v>
      </c>
      <c r="X25" s="1">
        <f>(((O25*-1)+R25+(U25*-1))/3)/Stats!$E$11</f>
        <v>-9.0128510242264339E-3</v>
      </c>
      <c r="Y25" s="1">
        <f>((P25+S25+V25)/3)/Stats!$E$11</f>
        <v>6.0394453225833535</v>
      </c>
      <c r="Z25">
        <v>305.78155500000003</v>
      </c>
      <c r="AA25">
        <v>58.852158000000003</v>
      </c>
      <c r="AB25">
        <v>2563.8625489999999</v>
      </c>
      <c r="AC25">
        <v>-357.217896</v>
      </c>
      <c r="AD25">
        <v>-24.731854999999999</v>
      </c>
      <c r="AE25">
        <v>2606.994385</v>
      </c>
      <c r="AF25">
        <v>348.66342200000003</v>
      </c>
      <c r="AG25">
        <v>-84.856765999999993</v>
      </c>
      <c r="AH25">
        <v>2647.27124</v>
      </c>
      <c r="AI25" s="1">
        <f>(((Z25*-1)+AC25+(AF25*-1))/3)/Stats!$E$8</f>
        <v>-0.65663707715561737</v>
      </c>
      <c r="AJ25" s="1">
        <f>(((AA25*-1)+AD25+(AG25*-1))/3)/Stats!$E$8</f>
        <v>8.2610208614529218E-4</v>
      </c>
      <c r="AK25" s="1">
        <f>((AB25+AE25+AH25)/3)/Stats!$E$8</f>
        <v>5.0744897040452557</v>
      </c>
      <c r="AL25">
        <v>416.69366500000001</v>
      </c>
      <c r="AM25">
        <v>-24.863741000000001</v>
      </c>
      <c r="AN25">
        <v>2831.758057</v>
      </c>
      <c r="AO25">
        <v>453.04348800000002</v>
      </c>
      <c r="AP25">
        <v>-69.176727</v>
      </c>
      <c r="AQ25">
        <v>2838.0964359999998</v>
      </c>
      <c r="AR25">
        <v>-371.90566999999999</v>
      </c>
      <c r="AS25">
        <v>105.960655</v>
      </c>
      <c r="AT25">
        <v>2675.063721</v>
      </c>
      <c r="AU25" s="1">
        <f>(((AL25*-1)+(AO25*-1)+AR25)/3)/Stats!$E$6</f>
        <v>-1.021683953500252</v>
      </c>
      <c r="AV25" s="1">
        <f>(((AM25*-1)+(AP25*-1)+AS25)/3)/Stats!$E$6</f>
        <v>0.16457062712883747</v>
      </c>
      <c r="AW25" s="1">
        <f>((AN25+AQ25+AT25)/3)/Stats!$E$6</f>
        <v>6.8666035631051843</v>
      </c>
      <c r="AX25">
        <v>-842.07049600000005</v>
      </c>
      <c r="AY25">
        <v>45.408669000000003</v>
      </c>
      <c r="AZ25">
        <v>3425.404297</v>
      </c>
      <c r="BA25">
        <v>611.68786599999999</v>
      </c>
      <c r="BB25">
        <v>-81.111487999999994</v>
      </c>
      <c r="BC25">
        <v>2880.7548830000001</v>
      </c>
      <c r="BD25">
        <v>667.11456299999998</v>
      </c>
      <c r="BE25">
        <v>-108.529732</v>
      </c>
      <c r="BF25">
        <v>3388.8125</v>
      </c>
      <c r="BG25" s="1">
        <f>((AX25+(BA25*-1)+(BD25*-1))/3)/Stats!$E$2</f>
        <v>-1.5079918383887805</v>
      </c>
      <c r="BH25" s="1">
        <f>((AY25+(BB25*-1)+(BE25*-1))/3)/Stats!$E$2</f>
        <v>0.16712614416829746</v>
      </c>
      <c r="BI25" s="1">
        <f>((AZ25+BC25+BF25)/3)/Stats!$E$2</f>
        <v>6.8933588592302684</v>
      </c>
      <c r="BJ25">
        <v>448.85376000000002</v>
      </c>
      <c r="BK25">
        <v>37.171295000000001</v>
      </c>
      <c r="BL25">
        <v>3437.890625</v>
      </c>
      <c r="BM25">
        <v>557.54290800000001</v>
      </c>
      <c r="BN25">
        <v>-16.972784000000001</v>
      </c>
      <c r="BO25">
        <v>3622.5009770000001</v>
      </c>
      <c r="BP25">
        <v>560.693848</v>
      </c>
      <c r="BQ25">
        <v>-78.549210000000002</v>
      </c>
      <c r="BR25">
        <v>3667.9277339999999</v>
      </c>
      <c r="BS25" s="1">
        <f>(((BJ25*-1)+(BM25*-1)+(BP25*-1))/3)/Stats!$E$4</f>
        <v>-1.1337137140088496</v>
      </c>
      <c r="BT25" s="1">
        <f>(((BK25*-1)+(BN25*-1)+(BQ25*-1))/3)/Stats!$E$4</f>
        <v>4.2213890648230092E-2</v>
      </c>
      <c r="BU25" s="1">
        <f>((BL25+BO25+BR25)/3)/Stats!$E$4</f>
        <v>7.7614168647610624</v>
      </c>
      <c r="BV25">
        <v>-376.05630500000001</v>
      </c>
      <c r="BW25">
        <v>117.976105</v>
      </c>
      <c r="BX25">
        <v>3049.251953</v>
      </c>
      <c r="BY25">
        <v>-433.75048800000002</v>
      </c>
      <c r="BZ25">
        <v>117.653137</v>
      </c>
      <c r="CA25">
        <v>2823.349365</v>
      </c>
      <c r="CB25">
        <v>413.49371300000001</v>
      </c>
      <c r="CC25">
        <v>-91.483474999999999</v>
      </c>
      <c r="CD25">
        <v>3030.7602539999998</v>
      </c>
      <c r="CE25" s="1">
        <f>((BV25+BY25+(CB25*-1))/3)/Stats!$E$7</f>
        <v>-0.86790901597309622</v>
      </c>
      <c r="CF25" s="1">
        <f>((BW25+BZ25+(CC25*-1))/3)/Stats!$E$7</f>
        <v>0.23208040455413323</v>
      </c>
      <c r="CG25" s="1">
        <f>((BX25+CA25+CD25)/3)/Stats!$E$7</f>
        <v>6.3167698720850511</v>
      </c>
      <c r="CH25">
        <v>526.47918700000002</v>
      </c>
      <c r="CI25">
        <v>-116.483994</v>
      </c>
      <c r="CJ25">
        <v>2980.560547</v>
      </c>
      <c r="CK25">
        <v>-343.95782500000001</v>
      </c>
      <c r="CL25">
        <v>51.230685999999999</v>
      </c>
      <c r="CM25">
        <v>2544.334961</v>
      </c>
      <c r="CN25">
        <v>517.24774200000002</v>
      </c>
      <c r="CO25">
        <v>-53.655033000000003</v>
      </c>
      <c r="CP25">
        <v>2846.0500489999999</v>
      </c>
      <c r="CQ25" s="1">
        <f>(((CH25*-1)+CK25+(CN25*-1))/3)/Stats!$E$9</f>
        <v>-0.92948159475215086</v>
      </c>
      <c r="CR25" s="1">
        <f>(((CI25*-1)+CL25+(CO25*-1))/3)/Stats!$E$9</f>
        <v>0.14827508429127406</v>
      </c>
      <c r="CS25" s="1">
        <f>((CJ25+CM25+CP25)/3)/Stats!$E$9</f>
        <v>5.6069217475194595</v>
      </c>
      <c r="CT25">
        <v>462.30789199999998</v>
      </c>
      <c r="CU25">
        <v>19.352174999999999</v>
      </c>
      <c r="CV25">
        <v>2581.9372560000002</v>
      </c>
      <c r="CW25">
        <v>-532.17627000000005</v>
      </c>
      <c r="CX25">
        <v>-29.759519999999998</v>
      </c>
      <c r="CY25">
        <v>2845.8759770000001</v>
      </c>
      <c r="CZ25">
        <v>-389.58230600000002</v>
      </c>
      <c r="DA25">
        <v>7.2533589999999997</v>
      </c>
      <c r="DB25">
        <v>2595.3991700000001</v>
      </c>
      <c r="DC25" s="1">
        <f>(((CT25*-1)+CW25+CZ25)/3)/Stats!$E$10</f>
        <v>-1.1236090740714995</v>
      </c>
      <c r="DD25" s="1">
        <f>(((CU25*-1)+CX25+DA25)/3)/Stats!$E$10</f>
        <v>-3.3981320436941409E-2</v>
      </c>
      <c r="DE25" s="1">
        <f>((CV25+CY25+DB25)/3)/Stats!$E$10</f>
        <v>6.513382462216982</v>
      </c>
      <c r="DF25">
        <v>-550.93969700000002</v>
      </c>
      <c r="DG25">
        <v>121.620193</v>
      </c>
      <c r="DH25">
        <v>2962.9860840000001</v>
      </c>
      <c r="DI25">
        <v>547.396118</v>
      </c>
      <c r="DJ25">
        <v>-98.851746000000006</v>
      </c>
      <c r="DK25">
        <v>3291.976807</v>
      </c>
      <c r="DL25">
        <v>-558.92987100000005</v>
      </c>
      <c r="DM25">
        <v>110.428055</v>
      </c>
      <c r="DN25">
        <v>3030.6210940000001</v>
      </c>
      <c r="DO25" s="1">
        <f>((DF25+(DI25*-1)+DL25)/3)/Stats!$E$5</f>
        <v>-1.0990182099411883</v>
      </c>
      <c r="DP25" s="1">
        <f>((DG25+(DJ25*-1)+DM25)/3)/Stats!$E$5</f>
        <v>0.21943682425065911</v>
      </c>
      <c r="DQ25" s="1">
        <f>((DH25+DK25+DN25)/3)/Stats!$E$5</f>
        <v>6.1577488604644097</v>
      </c>
      <c r="DR25" s="4">
        <f t="shared" si="1"/>
        <v>-1.0497831496729348</v>
      </c>
      <c r="DS25" s="4">
        <f t="shared" si="2"/>
        <v>0.1060430559553617</v>
      </c>
      <c r="DT25" s="4">
        <f t="shared" si="3"/>
        <v>6.4447410450127283</v>
      </c>
    </row>
    <row r="26" spans="1:124">
      <c r="A26">
        <v>21</v>
      </c>
      <c r="B26">
        <v>490.07931500000001</v>
      </c>
      <c r="C26">
        <v>24.511295</v>
      </c>
      <c r="D26">
        <v>3529.6076659999999</v>
      </c>
      <c r="E26">
        <v>447.644836</v>
      </c>
      <c r="F26">
        <v>-172.26191700000001</v>
      </c>
      <c r="G26">
        <v>3206.460693</v>
      </c>
      <c r="H26">
        <v>-498.55029300000001</v>
      </c>
      <c r="I26">
        <v>76.898803999999998</v>
      </c>
      <c r="J26">
        <v>3840.9179690000001</v>
      </c>
      <c r="K26" s="1">
        <f>(((B26*-1)+(E26*-1)+H26)/3)/Stats!$E$3</f>
        <v>-1.0148265842437341</v>
      </c>
      <c r="L26" s="1">
        <f>(((C26*-1)+(F26*-1)+I26)/3)/Stats!$E$3</f>
        <v>0.15873025562229906</v>
      </c>
      <c r="M26" s="1">
        <f>((D26+G26+J26)/3)/Stats!$E$3</f>
        <v>7.4733676085911833</v>
      </c>
      <c r="N26">
        <v>429.87539700000002</v>
      </c>
      <c r="O26">
        <v>-50.772284999999997</v>
      </c>
      <c r="P26">
        <v>2670.766357</v>
      </c>
      <c r="Q26">
        <v>-454.101563</v>
      </c>
      <c r="R26">
        <v>-19.53125</v>
      </c>
      <c r="S26">
        <v>2822.265625</v>
      </c>
      <c r="T26">
        <v>400.390625</v>
      </c>
      <c r="U26">
        <v>39.0625</v>
      </c>
      <c r="V26">
        <v>2587.890625</v>
      </c>
      <c r="W26" s="1">
        <f>(((N26*-1)+Q26+(T26*-1))/3)/Stats!$E$11</f>
        <v>-1.0074075324898057</v>
      </c>
      <c r="X26" s="1">
        <f>(((O26*-1)+R26+(U26*-1))/3)/Stats!$E$11</f>
        <v>-6.1348502158791104E-3</v>
      </c>
      <c r="Y26" s="1">
        <f>((P26+S26+V26)/3)/Stats!$E$11</f>
        <v>6.3383585811681469</v>
      </c>
      <c r="Z26">
        <v>323.00851399999999</v>
      </c>
      <c r="AA26">
        <v>57.842117000000002</v>
      </c>
      <c r="AB26">
        <v>2704.2006839999999</v>
      </c>
      <c r="AC26">
        <v>-393.53183000000001</v>
      </c>
      <c r="AD26">
        <v>-24.460501000000001</v>
      </c>
      <c r="AE26">
        <v>2745.8688959999999</v>
      </c>
      <c r="AF26">
        <v>360.21816999999999</v>
      </c>
      <c r="AG26">
        <v>-101.77037799999999</v>
      </c>
      <c r="AH26">
        <v>2773.5583499999998</v>
      </c>
      <c r="AI26" s="1">
        <f>(((Z26*-1)+AC26+(AF26*-1))/3)/Stats!$E$8</f>
        <v>-0.69888851543866626</v>
      </c>
      <c r="AJ26" s="1">
        <f>(((AA26*-1)+AD26+(AG26*-1))/3)/Stats!$E$8</f>
        <v>1.2635882334259628E-2</v>
      </c>
      <c r="AK26" s="1">
        <f>((AB26+AE26+AH26)/3)/Stats!$E$8</f>
        <v>5.3376862507145688</v>
      </c>
      <c r="AL26">
        <v>411.23144500000001</v>
      </c>
      <c r="AM26">
        <v>-13.670259</v>
      </c>
      <c r="AN26">
        <v>2909.0898440000001</v>
      </c>
      <c r="AO26">
        <v>429.25289900000001</v>
      </c>
      <c r="AP26">
        <v>-58.208537999999997</v>
      </c>
      <c r="AQ26">
        <v>2898.797607</v>
      </c>
      <c r="AR26">
        <v>-357.18081699999999</v>
      </c>
      <c r="AS26">
        <v>94.630309999999994</v>
      </c>
      <c r="AT26">
        <v>2744.1433109999998</v>
      </c>
      <c r="AU26" s="1">
        <f>(((AL26*-1)+(AO26*-1)+AR26)/3)/Stats!$E$6</f>
        <v>-0.98549699961499748</v>
      </c>
      <c r="AV26" s="1">
        <f>(((AM26*-1)+(AP26*-1)+AS26)/3)/Stats!$E$6</f>
        <v>0.13701177148716656</v>
      </c>
      <c r="AW26" s="1">
        <f>((AN26+AQ26+AT26)/3)/Stats!$E$6</f>
        <v>7.0370258157372936</v>
      </c>
      <c r="AX26">
        <v>-810.546875</v>
      </c>
      <c r="AY26">
        <v>14.648438000000001</v>
      </c>
      <c r="AZ26">
        <v>3515.625</v>
      </c>
      <c r="BA26">
        <v>550.60150099999998</v>
      </c>
      <c r="BB26">
        <v>-56.212032000000001</v>
      </c>
      <c r="BC26">
        <v>2986.531982</v>
      </c>
      <c r="BD26">
        <v>635.64843800000006</v>
      </c>
      <c r="BE26">
        <v>-92.234863000000004</v>
      </c>
      <c r="BF26">
        <v>3504.4067380000001</v>
      </c>
      <c r="BG26" s="1">
        <f>((AX26+(BA26*-1)+(BD26*-1))/3)/Stats!$E$2</f>
        <v>-1.4197707288062624</v>
      </c>
      <c r="BH26" s="1">
        <f>((AY26+(BB26*-1)+(BE26*-1))/3)/Stats!$E$2</f>
        <v>0.11596471818003916</v>
      </c>
      <c r="BI26" s="1">
        <f>((AZ26+BC26+BF26)/3)/Stats!$E$2</f>
        <v>7.1149083201565562</v>
      </c>
      <c r="BJ26">
        <v>463.867188</v>
      </c>
      <c r="BK26">
        <v>53.710937999999999</v>
      </c>
      <c r="BL26">
        <v>3574.21875</v>
      </c>
      <c r="BM26">
        <v>567.22119099999998</v>
      </c>
      <c r="BN26">
        <v>8.6301050000000004</v>
      </c>
      <c r="BO26">
        <v>3739.4216310000002</v>
      </c>
      <c r="BP26">
        <v>586.84625200000005</v>
      </c>
      <c r="BQ26">
        <v>-76.908294999999995</v>
      </c>
      <c r="BR26">
        <v>3827.5241700000001</v>
      </c>
      <c r="BS26" s="1">
        <f>(((BJ26*-1)+(BM26*-1)+(BP26*-1))/3)/Stats!$E$4</f>
        <v>-1.1704969564977876</v>
      </c>
      <c r="BT26" s="1">
        <f>(((BK26*-1)+(BN26*-1)+(BQ26*-1))/3)/Stats!$E$4</f>
        <v>1.0538697796460175E-2</v>
      </c>
      <c r="BU26" s="1">
        <f>((BL26+BO26+BR26)/3)/Stats!$E$4</f>
        <v>8.0600902835774342</v>
      </c>
      <c r="BV26">
        <v>-369.62515300000001</v>
      </c>
      <c r="BW26">
        <v>134.55777</v>
      </c>
      <c r="BX26">
        <v>3163.9301759999998</v>
      </c>
      <c r="BY26">
        <v>-395.52200299999998</v>
      </c>
      <c r="BZ26">
        <v>119.240662</v>
      </c>
      <c r="CA26">
        <v>2904.0261230000001</v>
      </c>
      <c r="CB26">
        <v>377.94335899999999</v>
      </c>
      <c r="CC26">
        <v>-93.135727000000003</v>
      </c>
      <c r="CD26">
        <v>3109.4277339999999</v>
      </c>
      <c r="CE26" s="1">
        <f>((BV26+BY26+(CB26*-1))/3)/Stats!$E$7</f>
        <v>-0.81100151530700793</v>
      </c>
      <c r="CF26" s="1">
        <f>((BW26+BZ26+(CC26*-1))/3)/Stats!$E$7</f>
        <v>0.24614334995226733</v>
      </c>
      <c r="CG26" s="1">
        <f>((BX26+CA26+CD26)/3)/Stats!$E$7</f>
        <v>6.5111837248665649</v>
      </c>
      <c r="CH26">
        <v>516.18627900000001</v>
      </c>
      <c r="CI26">
        <v>-128.02110300000001</v>
      </c>
      <c r="CJ26">
        <v>3123.540039</v>
      </c>
      <c r="CK26">
        <v>-347.62622099999999</v>
      </c>
      <c r="CL26">
        <v>65.581260999999998</v>
      </c>
      <c r="CM26">
        <v>2684.7265630000002</v>
      </c>
      <c r="CN26">
        <v>536.44555700000001</v>
      </c>
      <c r="CO26">
        <v>-67.972290000000001</v>
      </c>
      <c r="CP26">
        <v>2986.0634770000001</v>
      </c>
      <c r="CQ26" s="1">
        <f>(((CH26*-1)+CK26+(CN26*-1))/3)/Stats!$E$9</f>
        <v>-0.93790328684760349</v>
      </c>
      <c r="CR26" s="1">
        <f>(((CI26*-1)+CL26+(CO26*-1))/3)/Stats!$E$9</f>
        <v>0.17520465353953299</v>
      </c>
      <c r="CS26" s="1">
        <f>((CJ26+CM26+CP26)/3)/Stats!$E$9</f>
        <v>5.8905078570934037</v>
      </c>
      <c r="CT26">
        <v>472.319031</v>
      </c>
      <c r="CU26">
        <v>19.343699000000001</v>
      </c>
      <c r="CV26">
        <v>2691.0502929999998</v>
      </c>
      <c r="CW26">
        <v>-494.04269399999998</v>
      </c>
      <c r="CX26">
        <v>-36.402591999999999</v>
      </c>
      <c r="CY26">
        <v>2923.5676269999999</v>
      </c>
      <c r="CZ26">
        <v>-383.396545</v>
      </c>
      <c r="DA26">
        <v>8.2143270000000008</v>
      </c>
      <c r="DB26">
        <v>2700.2062989999999</v>
      </c>
      <c r="DC26" s="1">
        <f>(((CT26*-1)+CW26+CZ26)/3)/Stats!$E$10</f>
        <v>-1.0957570861221451</v>
      </c>
      <c r="DD26" s="1">
        <f>(((CU26*-1)+CX26+DA26)/3)/Stats!$E$10</f>
        <v>-3.858726968222443E-2</v>
      </c>
      <c r="DE26" s="1">
        <f>((CV26+CY26+DB26)/3)/Stats!$E$10</f>
        <v>6.7501179732199601</v>
      </c>
      <c r="DF26">
        <v>-541.02880900000002</v>
      </c>
      <c r="DG26">
        <v>116.421288</v>
      </c>
      <c r="DH26">
        <v>3102.8964839999999</v>
      </c>
      <c r="DI26">
        <v>555.05401600000005</v>
      </c>
      <c r="DJ26">
        <v>-89.132782000000006</v>
      </c>
      <c r="DK26">
        <v>3438.1540530000002</v>
      </c>
      <c r="DL26">
        <v>-543.47418200000004</v>
      </c>
      <c r="DM26">
        <v>96.68647</v>
      </c>
      <c r="DN26">
        <v>3135.6633299999999</v>
      </c>
      <c r="DO26" s="1">
        <f>((DF26+(DI26*-1)+DL26)/3)/Stats!$E$5</f>
        <v>-1.0872746730663152</v>
      </c>
      <c r="DP26" s="1">
        <f>((DG26+(DJ26*-1)+DM26)/3)/Stats!$E$5</f>
        <v>0.20043126461164065</v>
      </c>
      <c r="DQ26" s="1">
        <f>((DH26+DK26+DN26)/3)/Stats!$E$5</f>
        <v>6.417127224719124</v>
      </c>
      <c r="DR26" s="4">
        <f t="shared" si="1"/>
        <v>-1.0228823878434326</v>
      </c>
      <c r="DS26" s="4">
        <f t="shared" si="2"/>
        <v>0.10119384736255618</v>
      </c>
      <c r="DT26" s="4">
        <f t="shared" si="3"/>
        <v>6.6930373639844234</v>
      </c>
    </row>
    <row r="27" spans="1:124">
      <c r="A27">
        <v>22</v>
      </c>
      <c r="B27">
        <v>512.09155299999998</v>
      </c>
      <c r="C27">
        <v>10.462194</v>
      </c>
      <c r="D27">
        <v>3670.5900879999999</v>
      </c>
      <c r="E27">
        <v>444.63305700000001</v>
      </c>
      <c r="F27">
        <v>-177.53808599999999</v>
      </c>
      <c r="G27">
        <v>3356.281982</v>
      </c>
      <c r="H27">
        <v>-365.93460099999999</v>
      </c>
      <c r="I27">
        <v>82.809853000000004</v>
      </c>
      <c r="J27">
        <v>3940.3127439999998</v>
      </c>
      <c r="K27" s="1">
        <f>(((B27*-1)+(E27*-1)+H27)/3)/Stats!$E$3</f>
        <v>-0.93454961537813308</v>
      </c>
      <c r="L27" s="1">
        <f>(((C27*-1)+(F27*-1)+I27)/3)/Stats!$E$3</f>
        <v>0.17656144903846155</v>
      </c>
      <c r="M27" s="1">
        <f>((D27+G27+J27)/3)/Stats!$E$3</f>
        <v>7.7490696503414007</v>
      </c>
      <c r="N27">
        <v>440.53173800000002</v>
      </c>
      <c r="O27">
        <v>-52.511935999999999</v>
      </c>
      <c r="P27">
        <v>2795.798096</v>
      </c>
      <c r="Q27">
        <v>-465.59979199999998</v>
      </c>
      <c r="R27">
        <v>-19.523427999999999</v>
      </c>
      <c r="S27">
        <v>2938.0859380000002</v>
      </c>
      <c r="T27">
        <v>420.24505599999998</v>
      </c>
      <c r="U27">
        <v>40.188147999999998</v>
      </c>
      <c r="V27">
        <v>2714.545654</v>
      </c>
      <c r="W27" s="1">
        <f>(((N27*-1)+Q27+(T27*-1))/3)/Stats!$E$11</f>
        <v>-1.0403577443559606</v>
      </c>
      <c r="X27" s="1">
        <f>(((O27*-1)+R27+(U27*-1))/3)/Stats!$E$11</f>
        <v>-5.6471150875509737E-3</v>
      </c>
      <c r="Y27" s="1">
        <f>((P27+S27+V27)/3)/Stats!$E$11</f>
        <v>6.6266167137826821</v>
      </c>
      <c r="Z27">
        <v>343.63046300000002</v>
      </c>
      <c r="AA27">
        <v>55.842391999999997</v>
      </c>
      <c r="AB27">
        <v>2837.2270509999998</v>
      </c>
      <c r="AC27">
        <v>-419.14126599999997</v>
      </c>
      <c r="AD27">
        <v>-24.385349000000001</v>
      </c>
      <c r="AE27">
        <v>2865.4221189999998</v>
      </c>
      <c r="AF27">
        <v>358.12496900000002</v>
      </c>
      <c r="AG27">
        <v>-110.058334</v>
      </c>
      <c r="AH27">
        <v>2894.7258299999999</v>
      </c>
      <c r="AI27" s="1">
        <f>(((Z27*-1)+AC27+(AF27*-1))/3)/Stats!$E$8</f>
        <v>-0.72753715809051211</v>
      </c>
      <c r="AJ27" s="1">
        <f>(((AA27*-1)+AD27+(AG27*-1))/3)/Stats!$E$8</f>
        <v>1.9362056194918625E-2</v>
      </c>
      <c r="AK27" s="1">
        <f>((AB27+AE27+AH27)/3)/Stats!$E$8</f>
        <v>5.5802731738785232</v>
      </c>
      <c r="AL27">
        <v>429.75466899999998</v>
      </c>
      <c r="AM27">
        <v>-13.497396</v>
      </c>
      <c r="AN27">
        <v>3010.8703609999998</v>
      </c>
      <c r="AO27">
        <v>410.42984000000001</v>
      </c>
      <c r="AP27">
        <v>-54.600577999999999</v>
      </c>
      <c r="AQ27">
        <v>2972.022461</v>
      </c>
      <c r="AR27">
        <v>-346.452606</v>
      </c>
      <c r="AS27">
        <v>84.473388999999997</v>
      </c>
      <c r="AT27">
        <v>2816.7307129999999</v>
      </c>
      <c r="AU27" s="1">
        <f>(((AL27*-1)+(AO27*-1)+AR27)/3)/Stats!$E$6</f>
        <v>-0.9764225883366886</v>
      </c>
      <c r="AV27" s="1">
        <f>(((AM27*-1)+(AP27*-1)+AS27)/3)/Stats!$E$6</f>
        <v>0.12554311952944139</v>
      </c>
      <c r="AW27" s="1">
        <f>((AN27+AQ27+AT27)/3)/Stats!$E$6</f>
        <v>7.2407571614116755</v>
      </c>
      <c r="AX27">
        <v>-765.18994099999998</v>
      </c>
      <c r="AY27">
        <v>17.206302999999998</v>
      </c>
      <c r="AZ27">
        <v>3612.6889649999998</v>
      </c>
      <c r="BA27">
        <v>486.59893799999998</v>
      </c>
      <c r="BB27">
        <v>-35.546013000000002</v>
      </c>
      <c r="BC27">
        <v>3085.2534179999998</v>
      </c>
      <c r="BD27">
        <v>613.01965299999995</v>
      </c>
      <c r="BE27">
        <v>-77.865821999999994</v>
      </c>
      <c r="BF27">
        <v>3625.1293949999999</v>
      </c>
      <c r="BG27" s="1">
        <f>((AX27+(BA27*-1)+(BD27*-1))/3)/Stats!$E$2</f>
        <v>-1.3259238746771038</v>
      </c>
      <c r="BH27" s="1">
        <f>((AY27+(BB27*-1)+(BE27*-1))/3)/Stats!$E$2</f>
        <v>9.2872648675799085E-2</v>
      </c>
      <c r="BI27" s="1">
        <f>((AZ27+BC27+BF27)/3)/Stats!$E$2</f>
        <v>7.3399531885322897</v>
      </c>
      <c r="BJ27">
        <v>478.90035999999998</v>
      </c>
      <c r="BK27">
        <v>81.524590000000003</v>
      </c>
      <c r="BL27">
        <v>3688.648682</v>
      </c>
      <c r="BM27">
        <v>561.84039299999995</v>
      </c>
      <c r="BN27">
        <v>33.071598000000002</v>
      </c>
      <c r="BO27">
        <v>3823.8759770000001</v>
      </c>
      <c r="BP27">
        <v>585.39544699999999</v>
      </c>
      <c r="BQ27">
        <v>-63.135055999999999</v>
      </c>
      <c r="BR27">
        <v>3943.389893</v>
      </c>
      <c r="BS27" s="1">
        <f>(((BJ27*-1)+(BM27*-1)+(BP27*-1))/3)/Stats!$E$4</f>
        <v>-1.1764303924778761</v>
      </c>
      <c r="BT27" s="1">
        <f>(((BK27*-1)+(BN27*-1)+(BQ27*-1))/3)/Stats!$E$4</f>
        <v>-3.722962425663718E-2</v>
      </c>
      <c r="BU27" s="1">
        <f>((BL27+BO27+BR27)/3)/Stats!$E$4</f>
        <v>8.28779658961062</v>
      </c>
      <c r="BV27">
        <v>-386.75213600000001</v>
      </c>
      <c r="BW27">
        <v>149.371658</v>
      </c>
      <c r="BX27">
        <v>3298.468018</v>
      </c>
      <c r="BY27">
        <v>-355.60101300000002</v>
      </c>
      <c r="BZ27">
        <v>116.260025</v>
      </c>
      <c r="CA27">
        <v>2987.320068</v>
      </c>
      <c r="CB27">
        <v>370.42489599999999</v>
      </c>
      <c r="CC27">
        <v>-100.345932</v>
      </c>
      <c r="CD27">
        <v>3214.6906739999999</v>
      </c>
      <c r="CE27" s="1">
        <f>((BV27+BY27+(CB27*-1))/3)/Stats!$E$7</f>
        <v>-0.78949538015838583</v>
      </c>
      <c r="CF27" s="1">
        <f>((BW27+BZ27+(CC27*-1))/3)/Stats!$E$7</f>
        <v>0.25965432871555655</v>
      </c>
      <c r="CG27" s="1">
        <f>((BX27+CA27+CD27)/3)/Stats!$E$7</f>
        <v>6.7404134400520723</v>
      </c>
      <c r="CH27">
        <v>500.76916499999999</v>
      </c>
      <c r="CI27">
        <v>-137.427673</v>
      </c>
      <c r="CJ27">
        <v>3260.3627929999998</v>
      </c>
      <c r="CK27">
        <v>-347.64007600000002</v>
      </c>
      <c r="CL27">
        <v>77.726958999999994</v>
      </c>
      <c r="CM27">
        <v>2825.7001949999999</v>
      </c>
      <c r="CN27">
        <v>534.84625200000005</v>
      </c>
      <c r="CO27">
        <v>-76.388572999999994</v>
      </c>
      <c r="CP27">
        <v>3107.4653320000002</v>
      </c>
      <c r="CQ27" s="1">
        <f>(((CH27*-1)+CK27+(CN27*-1))/3)/Stats!$E$9</f>
        <v>-0.9265148427099551</v>
      </c>
      <c r="CR27" s="1">
        <f>(((CI27*-1)+CL27+(CO27*-1))/3)/Stats!$E$9</f>
        <v>0.19527781244367062</v>
      </c>
      <c r="CS27" s="1">
        <f>((CJ27+CM27+CP27)/3)/Stats!$E$9</f>
        <v>6.1578938153215894</v>
      </c>
      <c r="CT27">
        <v>462.70202599999999</v>
      </c>
      <c r="CU27">
        <v>18.631187000000001</v>
      </c>
      <c r="CV27">
        <v>2778.0559079999998</v>
      </c>
      <c r="CW27">
        <v>-445.32232699999997</v>
      </c>
      <c r="CX27">
        <v>-42.942309999999999</v>
      </c>
      <c r="CY27">
        <v>2987.2905270000001</v>
      </c>
      <c r="CZ27">
        <v>-366.08804300000003</v>
      </c>
      <c r="DA27">
        <v>4.9787169999999996</v>
      </c>
      <c r="DB27">
        <v>2797.0158689999998</v>
      </c>
      <c r="DC27" s="1">
        <f>(((CT27*-1)+CW27+CZ27)/3)/Stats!$E$10</f>
        <v>-1.0343464585203574</v>
      </c>
      <c r="DD27" s="1">
        <f>(((CU27*-1)+CX27+DA27)/3)/Stats!$E$10</f>
        <v>-4.5944620307845081E-2</v>
      </c>
      <c r="DE27" s="1">
        <f>((CV27+CY27+DB27)/3)/Stats!$E$10</f>
        <v>6.9510736678450824</v>
      </c>
      <c r="DF27">
        <v>-535.94854699999996</v>
      </c>
      <c r="DG27">
        <v>105.914513</v>
      </c>
      <c r="DH27">
        <v>3249.1586910000001</v>
      </c>
      <c r="DI27">
        <v>587.69012499999997</v>
      </c>
      <c r="DJ27">
        <v>-91.642876000000001</v>
      </c>
      <c r="DK27">
        <v>3607.5354000000002</v>
      </c>
      <c r="DL27">
        <v>-529.61645499999997</v>
      </c>
      <c r="DM27">
        <v>79.572601000000006</v>
      </c>
      <c r="DN27">
        <v>3247.827393</v>
      </c>
      <c r="DO27" s="1">
        <f>((DF27+(DI27*-1)+DL27)/3)/Stats!$E$5</f>
        <v>-1.0963586017623199</v>
      </c>
      <c r="DP27" s="1">
        <f>((DG27+(DJ27*-1)+DM27)/3)/Stats!$E$5</f>
        <v>0.18377916595011157</v>
      </c>
      <c r="DQ27" s="1">
        <f>((DH27+DK27+DN27)/3)/Stats!$E$5</f>
        <v>6.7008284836098166</v>
      </c>
      <c r="DR27" s="4">
        <f t="shared" si="1"/>
        <v>-1.0027936656467293</v>
      </c>
      <c r="DS27" s="4">
        <f t="shared" si="2"/>
        <v>9.6422922089592605E-2</v>
      </c>
      <c r="DT27" s="4">
        <f t="shared" si="3"/>
        <v>6.937467588438575</v>
      </c>
    </row>
    <row r="28" spans="1:124">
      <c r="A28">
        <v>23</v>
      </c>
      <c r="B28">
        <v>573.60998500000005</v>
      </c>
      <c r="C28">
        <v>15.503226</v>
      </c>
      <c r="D28">
        <v>3815.491943</v>
      </c>
      <c r="E28">
        <v>484.52511600000003</v>
      </c>
      <c r="F28">
        <v>-180.306702</v>
      </c>
      <c r="G28">
        <v>3528.3125</v>
      </c>
      <c r="H28">
        <v>-314.62097199999999</v>
      </c>
      <c r="I28">
        <v>80.804976999999994</v>
      </c>
      <c r="J28">
        <v>4046.7709960000002</v>
      </c>
      <c r="K28" s="1">
        <f>(((B28*-1)+(E28*-1)+H28)/3)/Stats!$E$3</f>
        <v>-0.96994649064606742</v>
      </c>
      <c r="L28" s="1">
        <f>(((C28*-1)+(F28*-1)+I28)/3)/Stats!$E$3</f>
        <v>0.17353924833837511</v>
      </c>
      <c r="M28" s="1">
        <f>((D28+G28+J28)/3)/Stats!$E$3</f>
        <v>8.0482242189995681</v>
      </c>
      <c r="N28">
        <v>444.19506799999999</v>
      </c>
      <c r="O28">
        <v>-53.442413000000002</v>
      </c>
      <c r="P28">
        <v>2913.9477539999998</v>
      </c>
      <c r="Q28">
        <v>-470.37377900000001</v>
      </c>
      <c r="R28">
        <v>-19.608355</v>
      </c>
      <c r="S28">
        <v>3045.188232</v>
      </c>
      <c r="T28">
        <v>443.57867399999998</v>
      </c>
      <c r="U28">
        <v>41.850250000000003</v>
      </c>
      <c r="V28">
        <v>2842.7475589999999</v>
      </c>
      <c r="W28" s="1">
        <f>(((N28*-1)+Q28+(T28*-1))/3)/Stats!$E$11</f>
        <v>-1.065277619014152</v>
      </c>
      <c r="X28" s="1">
        <f>(((O28*-1)+R28+(U28*-1))/3)/Stats!$E$11</f>
        <v>-6.2875864331974124E-3</v>
      </c>
      <c r="Y28" s="1">
        <f>((P28+S28+V28)/3)/Stats!$E$11</f>
        <v>6.9038520489685764</v>
      </c>
      <c r="Z28">
        <v>359.34234600000002</v>
      </c>
      <c r="AA28">
        <v>53.987949</v>
      </c>
      <c r="AB28">
        <v>2961.8208009999998</v>
      </c>
      <c r="AC28">
        <v>-423.978027</v>
      </c>
      <c r="AD28">
        <v>-25.619005000000001</v>
      </c>
      <c r="AE28">
        <v>2963.913086</v>
      </c>
      <c r="AF28">
        <v>356.96292099999999</v>
      </c>
      <c r="AG28">
        <v>-112.980362</v>
      </c>
      <c r="AH28">
        <v>3013.6435550000001</v>
      </c>
      <c r="AI28" s="1">
        <f>(((Z28*-1)+AC28+(AF28*-1))/3)/Stats!$E$8</f>
        <v>-0.74012035954346977</v>
      </c>
      <c r="AJ28" s="1">
        <f>(((AA28*-1)+AD28+(AG28*-1))/3)/Stats!$E$8</f>
        <v>2.1661580817784836E-2</v>
      </c>
      <c r="AK28" s="1">
        <f>((AB28+AE28+AH28)/3)/Stats!$E$8</f>
        <v>5.8022557037197311</v>
      </c>
      <c r="AL28">
        <v>457.05642699999999</v>
      </c>
      <c r="AM28">
        <v>-19.631542</v>
      </c>
      <c r="AN28">
        <v>3125.4985350000002</v>
      </c>
      <c r="AO28">
        <v>407.83914199999998</v>
      </c>
      <c r="AP28">
        <v>-56.150818000000001</v>
      </c>
      <c r="AQ28">
        <v>3064.3937989999999</v>
      </c>
      <c r="AR28">
        <v>-347.73449699999998</v>
      </c>
      <c r="AS28">
        <v>78.602401999999998</v>
      </c>
      <c r="AT28">
        <v>2903.7524410000001</v>
      </c>
      <c r="AU28" s="1">
        <f>(((AL28*-1)+(AO28*-1)+AR28)/3)/Stats!$E$6</f>
        <v>-0.99781084947659793</v>
      </c>
      <c r="AV28" s="1">
        <f>(((AM28*-1)+(AP28*-1)+AS28)/3)/Stats!$E$6</f>
        <v>0.12703527220432814</v>
      </c>
      <c r="AW28" s="1">
        <f>((AN28+AQ28+AT28)/3)/Stats!$E$6</f>
        <v>7.4826921022269763</v>
      </c>
      <c r="AX28">
        <v>-727.90136700000005</v>
      </c>
      <c r="AY28">
        <v>41.036720000000003</v>
      </c>
      <c r="AZ28">
        <v>3728.4165039999998</v>
      </c>
      <c r="BA28">
        <v>461.08416699999998</v>
      </c>
      <c r="BB28">
        <v>-29.034351000000001</v>
      </c>
      <c r="BC28">
        <v>3202.0285640000002</v>
      </c>
      <c r="BD28">
        <v>608.26586899999995</v>
      </c>
      <c r="BE28">
        <v>-70.090607000000006</v>
      </c>
      <c r="BF28">
        <v>3755.1928710000002</v>
      </c>
      <c r="BG28" s="1">
        <f>((AX28+(BA28*-1)+(BD28*-1))/3)/Stats!$E$2</f>
        <v>-1.2778891254207434</v>
      </c>
      <c r="BH28" s="1">
        <f>((AY28+(BB28*-1)+(BE28*-1))/3)/Stats!$E$2</f>
        <v>9.9658335955642538E-2</v>
      </c>
      <c r="BI28" s="1">
        <f>((AZ28+BC28+BF28)/3)/Stats!$E$2</f>
        <v>7.5977464797847363</v>
      </c>
      <c r="BJ28">
        <v>497.06994600000002</v>
      </c>
      <c r="BK28">
        <v>115.0569</v>
      </c>
      <c r="BL28">
        <v>3794.4685060000002</v>
      </c>
      <c r="BM28">
        <v>558.70263699999998</v>
      </c>
      <c r="BN28">
        <v>50.272151999999998</v>
      </c>
      <c r="BO28">
        <v>3908.5639649999998</v>
      </c>
      <c r="BP28">
        <v>579.87445100000002</v>
      </c>
      <c r="BQ28">
        <v>-38.137385999999999</v>
      </c>
      <c r="BR28">
        <v>4039.296875</v>
      </c>
      <c r="BS28" s="1">
        <f>(((BJ28*-1)+(BM28*-1)+(BP28*-1))/3)/Stats!$E$4</f>
        <v>-1.1833110179601771</v>
      </c>
      <c r="BT28" s="1">
        <f>(((BK28*-1)+(BN28*-1)+(BQ28*-1))/3)/Stats!$E$4</f>
        <v>-9.201697960619469E-2</v>
      </c>
      <c r="BU28" s="1">
        <f>((BL28+BO28+BR28)/3)/Stats!$E$4</f>
        <v>8.4950037525265483</v>
      </c>
      <c r="BV28">
        <v>-419.81561299999998</v>
      </c>
      <c r="BW28">
        <v>157.99655200000001</v>
      </c>
      <c r="BX28">
        <v>3448.8991700000001</v>
      </c>
      <c r="BY28">
        <v>-330.73187300000001</v>
      </c>
      <c r="BZ28">
        <v>112.72294599999999</v>
      </c>
      <c r="CA28">
        <v>3083.8015140000002</v>
      </c>
      <c r="CB28">
        <v>385.66104100000001</v>
      </c>
      <c r="CC28">
        <v>-107.870598</v>
      </c>
      <c r="CD28">
        <v>3343.357422</v>
      </c>
      <c r="CE28" s="1">
        <f>((BV28+BY28+(CB28*-1))/3)/Stats!$E$7</f>
        <v>-0.80611887248643965</v>
      </c>
      <c r="CF28" s="1">
        <f>((BW28+BZ28+(CC28*-1))/3)/Stats!$E$7</f>
        <v>0.26860265001518774</v>
      </c>
      <c r="CG28" s="1">
        <f>((BX28+CA28+CD28)/3)/Stats!$E$7</f>
        <v>7.0068800187936651</v>
      </c>
      <c r="CH28">
        <v>491.520599</v>
      </c>
      <c r="CI28">
        <v>-145.01634200000001</v>
      </c>
      <c r="CJ28">
        <v>3396.0124510000001</v>
      </c>
      <c r="CK28">
        <v>-350.28207400000002</v>
      </c>
      <c r="CL28">
        <v>86.249129999999994</v>
      </c>
      <c r="CM28">
        <v>2968.1452640000002</v>
      </c>
      <c r="CN28">
        <v>524.34234600000002</v>
      </c>
      <c r="CO28">
        <v>-81.079361000000006</v>
      </c>
      <c r="CP28">
        <v>3225.6442870000001</v>
      </c>
      <c r="CQ28" s="1">
        <f>(((CH28*-1)+CK28+(CN28*-1))/3)/Stats!$E$9</f>
        <v>-0.91505411964973382</v>
      </c>
      <c r="CR28" s="1">
        <f>(((CI28*-1)+CL28+(CO28*-1))/3)/Stats!$E$9</f>
        <v>0.2092108979741909</v>
      </c>
      <c r="CS28" s="1">
        <f>((CJ28+CM28+CP28)/3)/Stats!$E$9</f>
        <v>6.4233208821261787</v>
      </c>
      <c r="CT28">
        <v>447.68249500000002</v>
      </c>
      <c r="CU28">
        <v>19.108280000000001</v>
      </c>
      <c r="CV28">
        <v>2863.023682</v>
      </c>
      <c r="CW28">
        <v>-413.85025000000002</v>
      </c>
      <c r="CX28">
        <v>-47.866084999999998</v>
      </c>
      <c r="CY28">
        <v>3068.1923830000001</v>
      </c>
      <c r="CZ28">
        <v>-349.127411</v>
      </c>
      <c r="DA28">
        <v>1.1295809999999999</v>
      </c>
      <c r="DB28">
        <v>2895.4079590000001</v>
      </c>
      <c r="DC28" s="1">
        <f>(((CT28*-1)+CW28+CZ28)/3)/Stats!$E$10</f>
        <v>-0.98283483369414093</v>
      </c>
      <c r="DD28" s="1">
        <f>(((CU28*-1)+CX28+DA28)/3)/Stats!$E$10</f>
        <v>-5.3453933386295935E-2</v>
      </c>
      <c r="DE28" s="1">
        <f>((CV28+CY28+DB28)/3)/Stats!$E$10</f>
        <v>7.1656058983316786</v>
      </c>
      <c r="DF28">
        <v>-551.458618</v>
      </c>
      <c r="DG28">
        <v>97.280106000000004</v>
      </c>
      <c r="DH28">
        <v>3412.6982419999999</v>
      </c>
      <c r="DI28">
        <v>628.20519999999999</v>
      </c>
      <c r="DJ28">
        <v>-97.518424999999993</v>
      </c>
      <c r="DK28">
        <v>3778.701904</v>
      </c>
      <c r="DL28">
        <v>-533.68255599999998</v>
      </c>
      <c r="DM28">
        <v>64.341346999999999</v>
      </c>
      <c r="DN28">
        <v>3389.8803710000002</v>
      </c>
      <c r="DO28" s="1">
        <f>((DF28+(DI28*-1)+DL28)/3)/Stats!$E$5</f>
        <v>-1.1362082017805719</v>
      </c>
      <c r="DP28" s="1">
        <f>((DG28+(DJ28*-1)+DM28)/3)/Stats!$E$5</f>
        <v>0.17184899636179274</v>
      </c>
      <c r="DQ28" s="1">
        <f>((DH28+DK28+DN28)/3)/Stats!$E$5</f>
        <v>7.0169919469864119</v>
      </c>
      <c r="DR28" s="4">
        <f t="shared" si="1"/>
        <v>-1.0074571489672095</v>
      </c>
      <c r="DS28" s="4">
        <f t="shared" si="2"/>
        <v>9.1979848224161415E-2</v>
      </c>
      <c r="DT28" s="4">
        <f t="shared" si="3"/>
        <v>7.1942573052464072</v>
      </c>
    </row>
    <row r="29" spans="1:124">
      <c r="A29">
        <v>24</v>
      </c>
      <c r="B29">
        <v>650.93902600000001</v>
      </c>
      <c r="C29">
        <v>35.281165999999999</v>
      </c>
      <c r="D29">
        <v>3959.5964359999998</v>
      </c>
      <c r="E29">
        <v>538.15924099999995</v>
      </c>
      <c r="F29">
        <v>-183.11972</v>
      </c>
      <c r="G29">
        <v>3702.7934570000002</v>
      </c>
      <c r="H29">
        <v>-344.93084700000003</v>
      </c>
      <c r="I29">
        <v>71.905411000000001</v>
      </c>
      <c r="J29">
        <v>4165.0498049999997</v>
      </c>
      <c r="K29" s="1">
        <f>(((B29*-1)+(E29*-1)+H29)/3)/Stats!$E$3</f>
        <v>-1.0838969755358687</v>
      </c>
      <c r="L29" s="1">
        <f>(((C29*-1)+(F29*-1)+I29)/3)/Stats!$E$3</f>
        <v>0.15526421036084703</v>
      </c>
      <c r="M29" s="1">
        <f>((D29+G29+J29)/3)/Stats!$E$3</f>
        <v>8.3568988358815908</v>
      </c>
      <c r="N29">
        <v>443.58618200000001</v>
      </c>
      <c r="O29">
        <v>-55.053806000000002</v>
      </c>
      <c r="P29">
        <v>3026.9777829999998</v>
      </c>
      <c r="Q29">
        <v>-474.38070699999997</v>
      </c>
      <c r="R29">
        <v>-19.491356</v>
      </c>
      <c r="S29">
        <v>3149.7875979999999</v>
      </c>
      <c r="T29">
        <v>460.68460099999999</v>
      </c>
      <c r="U29">
        <v>44.369399999999999</v>
      </c>
      <c r="V29">
        <v>2966.3706050000001</v>
      </c>
      <c r="W29" s="1">
        <f>(((N29*-1)+Q29+(T29*-1))/3)/Stats!$E$11</f>
        <v>-1.0813601276804989</v>
      </c>
      <c r="X29" s="1">
        <f>(((O29*-1)+R29+(U29*-1))/3)/Stats!$E$11</f>
        <v>-6.9078259774526278E-3</v>
      </c>
      <c r="Y29" s="1">
        <f>((P29+S29+V29)/3)/Stats!$E$11</f>
        <v>7.1715170722523389</v>
      </c>
      <c r="Z29">
        <v>363.18344100000002</v>
      </c>
      <c r="AA29">
        <v>53.270713999999998</v>
      </c>
      <c r="AB29">
        <v>3077.47876</v>
      </c>
      <c r="AC29">
        <v>-417.72869900000001</v>
      </c>
      <c r="AD29">
        <v>-27.754728</v>
      </c>
      <c r="AE29">
        <v>3052.5446780000002</v>
      </c>
      <c r="AF29">
        <v>363.35845899999998</v>
      </c>
      <c r="AG29">
        <v>-113.179649</v>
      </c>
      <c r="AH29">
        <v>3131.1523440000001</v>
      </c>
      <c r="AI29" s="1">
        <f>(((Z29*-1)+AC29+(AF29*-1))/3)/Stats!$E$8</f>
        <v>-0.74270838799722116</v>
      </c>
      <c r="AJ29" s="1">
        <f>(((AA29*-1)+AD29+(AG29*-1))/3)/Stats!$E$8</f>
        <v>2.0870237572449386E-2</v>
      </c>
      <c r="AK29" s="1">
        <f>((AB29+AE29+AH29)/3)/Stats!$E$8</f>
        <v>6.0111244158674086</v>
      </c>
      <c r="AL29">
        <v>480.81912199999999</v>
      </c>
      <c r="AM29">
        <v>-27.978365</v>
      </c>
      <c r="AN29">
        <v>3242.671875</v>
      </c>
      <c r="AO29">
        <v>426.44494600000002</v>
      </c>
      <c r="AP29">
        <v>-60.962195999999999</v>
      </c>
      <c r="AQ29">
        <v>3177.2297359999998</v>
      </c>
      <c r="AR29">
        <v>-364.35943600000002</v>
      </c>
      <c r="AS29">
        <v>78.852942999999996</v>
      </c>
      <c r="AT29">
        <v>3010.5541990000002</v>
      </c>
      <c r="AU29" s="1">
        <f>(((AL29*-1)+(AO29*-1)+AR29)/3)/Stats!$E$6</f>
        <v>-1.0463535123502767</v>
      </c>
      <c r="AV29" s="1">
        <f>(((AM29*-1)+(AP29*-1)+AS29)/3)/Stats!$E$6</f>
        <v>0.13806863565173627</v>
      </c>
      <c r="AW29" s="1">
        <f>((AN29+AQ29+AT29)/3)/Stats!$E$6</f>
        <v>7.759836562330146</v>
      </c>
      <c r="AX29">
        <v>-718.990723</v>
      </c>
      <c r="AY29">
        <v>66.470848000000004</v>
      </c>
      <c r="AZ29">
        <v>3869.6420899999998</v>
      </c>
      <c r="BA29">
        <v>486.550476</v>
      </c>
      <c r="BB29">
        <v>-37.140915</v>
      </c>
      <c r="BC29">
        <v>3344.55249</v>
      </c>
      <c r="BD29">
        <v>616.87170400000002</v>
      </c>
      <c r="BE29">
        <v>-67.824378999999993</v>
      </c>
      <c r="BF29">
        <v>3891.4433589999999</v>
      </c>
      <c r="BG29" s="1">
        <f>((AX29+(BA29*-1)+(BD29*-1))/3)/Stats!$E$2</f>
        <v>-1.295779559210698</v>
      </c>
      <c r="BH29" s="1">
        <f>((AY29+(BB29*-1)+(BE29*-1))/3)/Stats!$E$2</f>
        <v>0.12189523469015003</v>
      </c>
      <c r="BI29" s="1">
        <f>((AZ29+BC29+BF29)/3)/Stats!$E$2</f>
        <v>7.8963766167710379</v>
      </c>
      <c r="BJ29">
        <v>519.64465299999995</v>
      </c>
      <c r="BK29">
        <v>147.517044</v>
      </c>
      <c r="BL29">
        <v>3902.5664059999999</v>
      </c>
      <c r="BM29">
        <v>561.40515100000005</v>
      </c>
      <c r="BN29">
        <v>61.792572</v>
      </c>
      <c r="BO29">
        <v>4005.5261230000001</v>
      </c>
      <c r="BP29">
        <v>582.88861099999997</v>
      </c>
      <c r="BQ29">
        <v>-5.8612320000000002</v>
      </c>
      <c r="BR29">
        <v>4132.7236329999996</v>
      </c>
      <c r="BS29" s="1">
        <f>(((BJ29*-1)+(BM29*-1)+(BP29*-1))/3)/Stats!$E$4</f>
        <v>-1.2037784550995576</v>
      </c>
      <c r="BT29" s="1">
        <f>(((BK29*-1)+(BN29*-1)+(BQ29*-1))/3)/Stats!$E$4</f>
        <v>-0.14718500346902658</v>
      </c>
      <c r="BU29" s="1">
        <f>((BL29+BO29+BR29)/3)/Stats!$E$4</f>
        <v>8.7109444357831851</v>
      </c>
      <c r="BV29">
        <v>-458.24908399999998</v>
      </c>
      <c r="BW29">
        <v>159.52256800000001</v>
      </c>
      <c r="BX29">
        <v>3603.611328</v>
      </c>
      <c r="BY29">
        <v>-334.93591300000003</v>
      </c>
      <c r="BZ29">
        <v>112.07737</v>
      </c>
      <c r="CA29">
        <v>3201.880615</v>
      </c>
      <c r="CB29">
        <v>413.54183999999998</v>
      </c>
      <c r="CC29">
        <v>-108.745255</v>
      </c>
      <c r="CD29">
        <v>3488.078125</v>
      </c>
      <c r="CE29" s="1">
        <f>((BV29+BY29+(CB29*-1))/3)/Stats!$E$7</f>
        <v>-0.85615030527012381</v>
      </c>
      <c r="CF29" s="1">
        <f>((BW29+BZ29+(CC29*-1))/3)/Stats!$E$7</f>
        <v>0.26984785877847689</v>
      </c>
      <c r="CG29" s="1">
        <f>((BX29+CA29+CD29)/3)/Stats!$E$7</f>
        <v>7.3030970107094832</v>
      </c>
      <c r="CH29">
        <v>497.88720699999999</v>
      </c>
      <c r="CI29">
        <v>-151.01503</v>
      </c>
      <c r="CJ29">
        <v>3534.453857</v>
      </c>
      <c r="CK29">
        <v>-360.86404399999998</v>
      </c>
      <c r="CL29">
        <v>89.993187000000006</v>
      </c>
      <c r="CM29">
        <v>3112.2561040000001</v>
      </c>
      <c r="CN29">
        <v>516.98504600000001</v>
      </c>
      <c r="CO29">
        <v>-85.392585999999994</v>
      </c>
      <c r="CP29">
        <v>3355.4821780000002</v>
      </c>
      <c r="CQ29" s="1">
        <f>(((CH29*-1)+CK29+(CN29*-1))/3)/Stats!$E$9</f>
        <v>-0.92147842916632527</v>
      </c>
      <c r="CR29" s="1">
        <f>(((CI29*-1)+CL29+(CO29*-1))/3)/Stats!$E$9</f>
        <v>0.21862569148095046</v>
      </c>
      <c r="CS29" s="1">
        <f>((CJ29+CM29+CP29)/3)/Stats!$E$9</f>
        <v>6.6995428706534215</v>
      </c>
      <c r="CT29">
        <v>441.39987200000002</v>
      </c>
      <c r="CU29">
        <v>22.669969999999999</v>
      </c>
      <c r="CV29">
        <v>2965.7797850000002</v>
      </c>
      <c r="CW29">
        <v>-416.57598899999999</v>
      </c>
      <c r="CX29">
        <v>-50.657372000000002</v>
      </c>
      <c r="CY29">
        <v>3185.32251</v>
      </c>
      <c r="CZ29">
        <v>-343.78161599999999</v>
      </c>
      <c r="DA29">
        <v>0.20383999999999999</v>
      </c>
      <c r="DB29">
        <v>3004.709961</v>
      </c>
      <c r="DC29" s="1">
        <f>(((CT29*-1)+CW29+CZ29)/3)/Stats!$E$10</f>
        <v>-0.97560748505213524</v>
      </c>
      <c r="DD29" s="1">
        <f>(((CU29*-1)+CX29+DA29)/3)/Stats!$E$10</f>
        <v>-5.9362922428003971E-2</v>
      </c>
      <c r="DE29" s="1">
        <f>((CV29+CY29+DB29)/3)/Stats!$E$10</f>
        <v>7.4328465931281036</v>
      </c>
      <c r="DF29">
        <v>-582.21447799999999</v>
      </c>
      <c r="DG29">
        <v>90.105452999999997</v>
      </c>
      <c r="DH29">
        <v>3581.3796390000002</v>
      </c>
      <c r="DI29">
        <v>660.17413299999998</v>
      </c>
      <c r="DJ29">
        <v>-98.542389</v>
      </c>
      <c r="DK29">
        <v>3931.8706050000001</v>
      </c>
      <c r="DL29">
        <v>-559.56683299999997</v>
      </c>
      <c r="DM29">
        <v>53.807461000000004</v>
      </c>
      <c r="DN29">
        <v>3563.5683589999999</v>
      </c>
      <c r="DO29" s="1">
        <f>((DF29+(DI29*-1)+DL29)/3)/Stats!$E$5</f>
        <v>-1.1949694386290812</v>
      </c>
      <c r="DP29" s="1">
        <f>((DG29+(DJ29*-1)+DM29)/3)/Stats!$E$5</f>
        <v>0.16078459558101807</v>
      </c>
      <c r="DQ29" s="1">
        <f>((DH29+DK29+DN29)/3)/Stats!$E$5</f>
        <v>7.3456087673514503</v>
      </c>
      <c r="DR29" s="4">
        <f t="shared" si="1"/>
        <v>-1.0402082675991788</v>
      </c>
      <c r="DS29" s="4">
        <f t="shared" si="2"/>
        <v>8.7190071224114485E-2</v>
      </c>
      <c r="DT29" s="4">
        <f t="shared" si="3"/>
        <v>7.4687793180728166</v>
      </c>
    </row>
    <row r="30" spans="1:124">
      <c r="A30">
        <v>25</v>
      </c>
      <c r="B30">
        <v>716.51629600000001</v>
      </c>
      <c r="C30">
        <v>58.569983999999998</v>
      </c>
      <c r="D30">
        <v>4098.4765630000002</v>
      </c>
      <c r="E30">
        <v>575.23468000000003</v>
      </c>
      <c r="F30">
        <v>-188.56459000000001</v>
      </c>
      <c r="G30">
        <v>3859.4978030000002</v>
      </c>
      <c r="H30">
        <v>-420.27081299999998</v>
      </c>
      <c r="I30">
        <v>59.941372000000001</v>
      </c>
      <c r="J30">
        <v>4291.8999020000001</v>
      </c>
      <c r="K30" s="1">
        <f>(((B30*-1)+(E30*-1)+H30)/3)/Stats!$E$3</f>
        <v>-1.2096610306892825</v>
      </c>
      <c r="L30" s="1">
        <f>(((C30*-1)+(F30*-1)+I30)/3)/Stats!$E$3</f>
        <v>0.13420281937337944</v>
      </c>
      <c r="M30" s="1">
        <f>((D30+G30+J30)/3)/Stats!$E$3</f>
        <v>8.655377885989628</v>
      </c>
      <c r="N30">
        <v>441.20657299999999</v>
      </c>
      <c r="O30">
        <v>-57.119388999999998</v>
      </c>
      <c r="P30">
        <v>3136.0825199999999</v>
      </c>
      <c r="Q30">
        <v>-481.32424900000001</v>
      </c>
      <c r="R30">
        <v>-19.113806</v>
      </c>
      <c r="S30">
        <v>3256.0107419999999</v>
      </c>
      <c r="T30">
        <v>465.68359400000003</v>
      </c>
      <c r="U30">
        <v>47.788997999999999</v>
      </c>
      <c r="V30">
        <v>3081.9089359999998</v>
      </c>
      <c r="W30" s="1">
        <f>(((N30*-1)+Q30+(T30*-1))/3)/Stats!$E$11</f>
        <v>-1.0888609115663228</v>
      </c>
      <c r="X30" s="1">
        <f>(((O30*-1)+R30+(U30*-1))/3)/Stats!$E$11</f>
        <v>-7.6737268049892051E-3</v>
      </c>
      <c r="Y30" s="1">
        <f>((P30+S30+V30)/3)/Stats!$E$11</f>
        <v>7.4310355450851535</v>
      </c>
      <c r="Z30">
        <v>359.14596599999999</v>
      </c>
      <c r="AA30">
        <v>53.453040999999999</v>
      </c>
      <c r="AB30">
        <v>3186.163818</v>
      </c>
      <c r="AC30">
        <v>-415.732147</v>
      </c>
      <c r="AD30">
        <v>-29.947535999999999</v>
      </c>
      <c r="AE30">
        <v>3146.1733399999998</v>
      </c>
      <c r="AF30">
        <v>373.001282</v>
      </c>
      <c r="AG30">
        <v>-112.451538</v>
      </c>
      <c r="AH30">
        <v>3245.305664</v>
      </c>
      <c r="AI30" s="1">
        <f>(((Z30*-1)+AC30+(AF30*-1))/3)/Stats!$E$8</f>
        <v>-0.74505073871576033</v>
      </c>
      <c r="AJ30" s="1">
        <f>(((AA30*-1)+AD30+(AG30*-1))/3)/Stats!$E$8</f>
        <v>1.8856022721317985E-2</v>
      </c>
      <c r="AK30" s="1">
        <f>((AB30+AE30+AH30)/3)/Stats!$E$8</f>
        <v>6.2165327566375552</v>
      </c>
      <c r="AL30">
        <v>496.70788599999997</v>
      </c>
      <c r="AM30">
        <v>-36.154578999999998</v>
      </c>
      <c r="AN30">
        <v>3355.6743160000001</v>
      </c>
      <c r="AO30">
        <v>453.80456500000003</v>
      </c>
      <c r="AP30">
        <v>-67.980309000000005</v>
      </c>
      <c r="AQ30">
        <v>3297.1936040000001</v>
      </c>
      <c r="AR30">
        <v>-386.72933999999998</v>
      </c>
      <c r="AS30">
        <v>83.532875000000004</v>
      </c>
      <c r="AT30">
        <v>3127.0600589999999</v>
      </c>
      <c r="AU30" s="1">
        <f>(((AL30*-1)+(AO30*-1)+AR30)/3)/Stats!$E$6</f>
        <v>-1.1003474223880223</v>
      </c>
      <c r="AV30" s="1">
        <f>(((AM30*-1)+(AP30*-1)+AS30)/3)/Stats!$E$6</f>
        <v>0.15442214016356318</v>
      </c>
      <c r="AW30" s="1">
        <f>((AN30+AQ30+AT30)/3)/Stats!$E$6</f>
        <v>8.0473992177478628</v>
      </c>
      <c r="AX30">
        <v>-747.41455099999996</v>
      </c>
      <c r="AY30">
        <v>79.277443000000005</v>
      </c>
      <c r="AZ30">
        <v>4036.8557129999999</v>
      </c>
      <c r="BA30">
        <v>535.73187299999995</v>
      </c>
      <c r="BB30">
        <v>-47.323810999999999</v>
      </c>
      <c r="BC30">
        <v>3496.5727539999998</v>
      </c>
      <c r="BD30">
        <v>633.45562700000005</v>
      </c>
      <c r="BE30">
        <v>-69.598922999999999</v>
      </c>
      <c r="BF30">
        <v>4030.3142090000001</v>
      </c>
      <c r="BG30" s="1">
        <f>((AX30+(BA30*-1)+(BD30*-1))/3)/Stats!$E$2</f>
        <v>-1.3627503167579909</v>
      </c>
      <c r="BH30" s="1">
        <f>((AY30+(BB30*-1)+(BE30*-1))/3)/Stats!$E$2</f>
        <v>0.13950306127201567</v>
      </c>
      <c r="BI30" s="1">
        <f>((AZ30+BC30+BF30)/3)/Stats!$E$2</f>
        <v>8.2221001414481414</v>
      </c>
      <c r="BJ30">
        <v>541.62792999999999</v>
      </c>
      <c r="BK30">
        <v>172.812119</v>
      </c>
      <c r="BL30">
        <v>4016.173096</v>
      </c>
      <c r="BM30">
        <v>569.50689699999998</v>
      </c>
      <c r="BN30">
        <v>71.387046999999995</v>
      </c>
      <c r="BO30">
        <v>4120.6411129999997</v>
      </c>
      <c r="BP30">
        <v>592.01531999999997</v>
      </c>
      <c r="BQ30">
        <v>25.569654</v>
      </c>
      <c r="BR30">
        <v>4232.4941410000001</v>
      </c>
      <c r="BS30" s="1">
        <f>(((BJ30*-1)+(BM30*-1)+(BP30*-1))/3)/Stats!$E$4</f>
        <v>-1.2321462346659291</v>
      </c>
      <c r="BT30" s="1">
        <f>(((BK30*-1)+(BN30*-1)+(BQ30*-1))/3)/Stats!$E$4</f>
        <v>-0.19516461092920354</v>
      </c>
      <c r="BU30" s="1">
        <f>((BL30+BO30+BR30)/3)/Stats!$E$4</f>
        <v>8.9485925452433612</v>
      </c>
      <c r="BV30">
        <v>-491.45391799999999</v>
      </c>
      <c r="BW30">
        <v>153.364655</v>
      </c>
      <c r="BX30">
        <v>3750.7297359999998</v>
      </c>
      <c r="BY30">
        <v>-361.17715500000003</v>
      </c>
      <c r="BZ30">
        <v>112.722481</v>
      </c>
      <c r="CA30">
        <v>3334.1916500000002</v>
      </c>
      <c r="CB30">
        <v>444.54174799999998</v>
      </c>
      <c r="CC30">
        <v>-99.609534999999994</v>
      </c>
      <c r="CD30">
        <v>3639.9257809999999</v>
      </c>
      <c r="CE30" s="1">
        <f>((BV30+BY30+(CB30*-1))/3)/Stats!$E$7</f>
        <v>-0.9203200530852681</v>
      </c>
      <c r="CF30" s="1">
        <f>((BW30+BZ30+(CC30*-1))/3)/Stats!$E$7</f>
        <v>0.25945500415925365</v>
      </c>
      <c r="CG30" s="1">
        <f>((BX30+CA30+CD30)/3)/Stats!$E$7</f>
        <v>7.6090801119743983</v>
      </c>
      <c r="CH30">
        <v>515.66821300000004</v>
      </c>
      <c r="CI30">
        <v>-154.83822599999999</v>
      </c>
      <c r="CJ30">
        <v>3672.9328609999998</v>
      </c>
      <c r="CK30">
        <v>-377.461792</v>
      </c>
      <c r="CL30">
        <v>89.763633999999996</v>
      </c>
      <c r="CM30">
        <v>3254.4653320000002</v>
      </c>
      <c r="CN30">
        <v>520.65618900000004</v>
      </c>
      <c r="CO30">
        <v>-91.068343999999996</v>
      </c>
      <c r="CP30">
        <v>3504.6240229999999</v>
      </c>
      <c r="CQ30" s="1">
        <f>(((CH30*-1)+CK30+(CN30*-1))/3)/Stats!$E$9</f>
        <v>-0.94696453387546098</v>
      </c>
      <c r="CR30" s="1">
        <f>(((CI30*-1)+CL30+(CO30*-1))/3)/Stats!$E$9</f>
        <v>0.22483440538303975</v>
      </c>
      <c r="CS30" s="1">
        <f>((CJ30+CM30+CP30)/3)/Stats!$E$9</f>
        <v>6.9874462610241705</v>
      </c>
      <c r="CT30">
        <v>449.305542</v>
      </c>
      <c r="CU30">
        <v>29.573903999999999</v>
      </c>
      <c r="CV30">
        <v>3091.8483890000002</v>
      </c>
      <c r="CW30">
        <v>-440.37503099999998</v>
      </c>
      <c r="CX30">
        <v>-53.551434</v>
      </c>
      <c r="CY30">
        <v>3324.303711</v>
      </c>
      <c r="CZ30">
        <v>-352.57867399999998</v>
      </c>
      <c r="DA30">
        <v>3.0642999999999998</v>
      </c>
      <c r="DB30">
        <v>3125.8771969999998</v>
      </c>
      <c r="DC30" s="1">
        <f>(((CT30*-1)+CW30+CZ30)/3)/Stats!$E$10</f>
        <v>-1.0084875217701093</v>
      </c>
      <c r="DD30" s="1">
        <f>(((CU30*-1)+CX30+DA30)/3)/Stats!$E$10</f>
        <v>-6.4994934026812307E-2</v>
      </c>
      <c r="DE30" s="1">
        <f>((CV30+CY30+DB30)/3)/Stats!$E$10</f>
        <v>7.7463842604741817</v>
      </c>
      <c r="DF30">
        <v>-620.640625</v>
      </c>
      <c r="DG30">
        <v>83.864761000000001</v>
      </c>
      <c r="DH30">
        <v>3743.1137699999999</v>
      </c>
      <c r="DI30">
        <v>677.47198500000002</v>
      </c>
      <c r="DJ30">
        <v>-94.793777000000006</v>
      </c>
      <c r="DK30">
        <v>4065.7148440000001</v>
      </c>
      <c r="DL30">
        <v>-594.06750499999998</v>
      </c>
      <c r="DM30">
        <v>47.429768000000003</v>
      </c>
      <c r="DN30">
        <v>3741.7280270000001</v>
      </c>
      <c r="DO30" s="1">
        <f>((DF30+(DI30*-1)+DL30)/3)/Stats!$E$5</f>
        <v>-1.254802063688907</v>
      </c>
      <c r="DP30" s="1">
        <f>((DG30+(DJ30*-1)+DM30)/3)/Stats!$E$5</f>
        <v>0.14993079712431556</v>
      </c>
      <c r="DQ30" s="1">
        <f>((DH30+DK30+DN30)/3)/Stats!$E$5</f>
        <v>7.6597688533907924</v>
      </c>
      <c r="DR30" s="4">
        <f t="shared" si="1"/>
        <v>-1.0869390827203051</v>
      </c>
      <c r="DS30" s="4">
        <f t="shared" si="2"/>
        <v>8.1337097843588016E-2</v>
      </c>
      <c r="DT30" s="4">
        <f t="shared" si="3"/>
        <v>7.7523717579015239</v>
      </c>
    </row>
    <row r="31" spans="1:124">
      <c r="A31">
        <v>26</v>
      </c>
      <c r="B31">
        <v>746.00476100000003</v>
      </c>
      <c r="C31">
        <v>75.152405000000002</v>
      </c>
      <c r="D31">
        <v>4228.1767579999996</v>
      </c>
      <c r="E31">
        <v>584.93957499999999</v>
      </c>
      <c r="F31">
        <v>-196.374878</v>
      </c>
      <c r="G31">
        <v>3993.0385740000002</v>
      </c>
      <c r="H31">
        <v>-502.929688</v>
      </c>
      <c r="I31">
        <v>48.828125</v>
      </c>
      <c r="J31">
        <v>4423.828125</v>
      </c>
      <c r="K31" s="1">
        <f>(((B31*-1)+(E31*-1)+H31)/3)/Stats!$E$3</f>
        <v>-1.2957580074503026</v>
      </c>
      <c r="L31" s="1">
        <f>(((C31*-1)+(F31*-1)+I31)/3)/Stats!$E$3</f>
        <v>0.12015243203543646</v>
      </c>
      <c r="M31" s="1">
        <f>((D31+G31+J31)/3)/Stats!$E$3</f>
        <v>8.9345920709572173</v>
      </c>
      <c r="N31">
        <v>439.453125</v>
      </c>
      <c r="O31">
        <v>-58.59375</v>
      </c>
      <c r="P31">
        <v>3242.1875</v>
      </c>
      <c r="Q31">
        <v>-488.99481200000002</v>
      </c>
      <c r="R31">
        <v>-19.036465</v>
      </c>
      <c r="S31">
        <v>3362.5061040000001</v>
      </c>
      <c r="T31">
        <v>462.74050899999997</v>
      </c>
      <c r="U31">
        <v>51.425179</v>
      </c>
      <c r="V31">
        <v>3192.7309570000002</v>
      </c>
      <c r="W31" s="1">
        <f>(((N31*-1)+Q31+(T31*-1))/3)/Stats!$E$11</f>
        <v>-1.0911936239913649</v>
      </c>
      <c r="X31" s="1">
        <f>(((O31*-1)+R31+(U31*-1))/3)/Stats!$E$11</f>
        <v>-9.3087103334132896E-3</v>
      </c>
      <c r="Y31" s="1">
        <f>((P31+S31+V31)/3)/Stats!$E$11</f>
        <v>7.6847153548740712</v>
      </c>
      <c r="Z31">
        <v>356.445313</v>
      </c>
      <c r="AA31">
        <v>53.710937999999999</v>
      </c>
      <c r="AB31">
        <v>3291.015625</v>
      </c>
      <c r="AC31">
        <v>-424.54974399999998</v>
      </c>
      <c r="AD31">
        <v>-31.787306000000001</v>
      </c>
      <c r="AE31">
        <v>3250.531982</v>
      </c>
      <c r="AF31">
        <v>381.03433200000001</v>
      </c>
      <c r="AG31">
        <v>-112.373497</v>
      </c>
      <c r="AH31">
        <v>3354.0510250000002</v>
      </c>
      <c r="AI31" s="1">
        <f>(((Z31*-1)+AC31+(AF31*-1))/3)/Stats!$E$8</f>
        <v>-0.75423503414648685</v>
      </c>
      <c r="AJ31" s="1">
        <f>(((AA31*-1)+AD31+(AG31*-1))/3)/Stats!$E$8</f>
        <v>1.7443842260817789E-2</v>
      </c>
      <c r="AK31" s="1">
        <f>((AB31+AE31+AH31)/3)/Stats!$E$8</f>
        <v>6.4229074090194533</v>
      </c>
      <c r="AL31">
        <v>501.75466899999998</v>
      </c>
      <c r="AM31">
        <v>-42.069862000000001</v>
      </c>
      <c r="AN31">
        <v>3458.4040530000002</v>
      </c>
      <c r="AO31">
        <v>474.49426299999999</v>
      </c>
      <c r="AP31">
        <v>-76.295035999999996</v>
      </c>
      <c r="AQ31">
        <v>3408.438232</v>
      </c>
      <c r="AR31">
        <v>-403.03183000000001</v>
      </c>
      <c r="AS31">
        <v>90.345932000000005</v>
      </c>
      <c r="AT31">
        <v>3240.5541990000002</v>
      </c>
      <c r="AU31" s="1">
        <f>(((AL31*-1)+(AO31*-1)+AR31)/3)/Stats!$E$6</f>
        <v>-1.1349391272622045</v>
      </c>
      <c r="AV31" s="1">
        <f>(((AM31*-1)+(AP31*-1)+AS31)/3)/Stats!$E$6</f>
        <v>0.17173739660291898</v>
      </c>
      <c r="AW31" s="1">
        <f>((AN31+AQ31+AT31)/3)/Stats!$E$6</f>
        <v>8.3168561909109222</v>
      </c>
      <c r="AX31">
        <v>-792.33795199999997</v>
      </c>
      <c r="AY31">
        <v>79.494072000000003</v>
      </c>
      <c r="AZ31">
        <v>4213.9013670000004</v>
      </c>
      <c r="BA31">
        <v>579.94152799999995</v>
      </c>
      <c r="BB31">
        <v>-47.210537000000002</v>
      </c>
      <c r="BC31">
        <v>3641.273193</v>
      </c>
      <c r="BD31">
        <v>652.58752400000003</v>
      </c>
      <c r="BE31">
        <v>-73.507705999999999</v>
      </c>
      <c r="BF31">
        <v>4169.7543949999999</v>
      </c>
      <c r="BG31" s="1">
        <f>((AX31+(BA31*-1)+(BD31*-1))/3)/Stats!$E$2</f>
        <v>-1.4397293113894325</v>
      </c>
      <c r="BH31" s="1">
        <f>((AY31+(BB31*-1)+(BE31*-1))/3)/Stats!$E$2</f>
        <v>0.14235578822570125</v>
      </c>
      <c r="BI31" s="1">
        <f>((AZ31+BC31+BF31)/3)/Stats!$E$2</f>
        <v>8.5500147168623624</v>
      </c>
      <c r="BJ31">
        <v>551.75781300000006</v>
      </c>
      <c r="BK31">
        <v>185.546875</v>
      </c>
      <c r="BL31">
        <v>4130.859375</v>
      </c>
      <c r="BM31">
        <v>580.66613800000005</v>
      </c>
      <c r="BN31">
        <v>79.919632000000007</v>
      </c>
      <c r="BO31">
        <v>4251.873047</v>
      </c>
      <c r="BP31">
        <v>603.64917000000003</v>
      </c>
      <c r="BQ31">
        <v>48.106197000000002</v>
      </c>
      <c r="BR31">
        <v>4345.7563479999999</v>
      </c>
      <c r="BS31" s="1">
        <f>(((BJ31*-1)+(BM31*-1)+(BP31*-1))/3)/Stats!$E$4</f>
        <v>-1.2559644039092923</v>
      </c>
      <c r="BT31" s="1">
        <f>(((BK31*-1)+(BN31*-1)+(BQ31*-1))/3)/Stats!$E$4</f>
        <v>-0.2268545889557522</v>
      </c>
      <c r="BU31" s="1">
        <f>((BL31+BO31+BR31)/3)/Stats!$E$4</f>
        <v>9.2084420968805318</v>
      </c>
      <c r="BV31">
        <v>-512.95843500000001</v>
      </c>
      <c r="BW31">
        <v>141.61099200000001</v>
      </c>
      <c r="BX31">
        <v>3884.3527829999998</v>
      </c>
      <c r="BY31">
        <v>-392.37799100000001</v>
      </c>
      <c r="BZ31">
        <v>110.64988700000001</v>
      </c>
      <c r="CA31">
        <v>3465.8474120000001</v>
      </c>
      <c r="CB31">
        <v>470.669128</v>
      </c>
      <c r="CC31">
        <v>-86.560126999999994</v>
      </c>
      <c r="CD31">
        <v>3785.8391109999998</v>
      </c>
      <c r="CE31" s="1">
        <f>((BV31+BY31+(CB31*-1))/3)/Stats!$E$7</f>
        <v>-0.97625041474940344</v>
      </c>
      <c r="CF31" s="1">
        <f>((BW31+BZ31+(CC31*-1))/3)/Stats!$E$7</f>
        <v>0.24038721840312435</v>
      </c>
      <c r="CG31" s="1">
        <f>((BX31+CA31+CD31)/3)/Stats!$E$7</f>
        <v>7.9008133067086126</v>
      </c>
      <c r="CH31">
        <v>534.15478499999995</v>
      </c>
      <c r="CI31">
        <v>-155.51260400000001</v>
      </c>
      <c r="CJ31">
        <v>3805.492432</v>
      </c>
      <c r="CK31">
        <v>-394.70065299999999</v>
      </c>
      <c r="CL31">
        <v>87.299255000000002</v>
      </c>
      <c r="CM31">
        <v>3389.4133299999999</v>
      </c>
      <c r="CN31">
        <v>532.29681400000004</v>
      </c>
      <c r="CO31">
        <v>-95.627860999999996</v>
      </c>
      <c r="CP31">
        <v>3661.7282709999999</v>
      </c>
      <c r="CQ31" s="1">
        <f>(((CH31*-1)+CK31+(CN31*-1))/3)/Stats!$E$9</f>
        <v>-0.97869067268332643</v>
      </c>
      <c r="CR31" s="1">
        <f>(((CI31*-1)+CL31+(CO31*-1))/3)/Stats!$E$9</f>
        <v>0.22668944784924214</v>
      </c>
      <c r="CS31" s="1">
        <f>((CJ31+CM31+CP31)/3)/Stats!$E$9</f>
        <v>7.2718544219397803</v>
      </c>
      <c r="CT31">
        <v>466.12439000000001</v>
      </c>
      <c r="CU31">
        <v>38.056216999999997</v>
      </c>
      <c r="CV31">
        <v>3229.0961910000001</v>
      </c>
      <c r="CW31">
        <v>-466.972961</v>
      </c>
      <c r="CX31">
        <v>-59.254753000000001</v>
      </c>
      <c r="CY31">
        <v>3465.0349120000001</v>
      </c>
      <c r="CZ31">
        <v>-367.25698899999998</v>
      </c>
      <c r="DA31">
        <v>7.2722119999999997</v>
      </c>
      <c r="DB31">
        <v>3249.5270999999998</v>
      </c>
      <c r="DC31" s="1">
        <f>(((CT31*-1)+CW31+CZ31)/3)/Stats!$E$10</f>
        <v>-1.0556501220953327</v>
      </c>
      <c r="DD31" s="1">
        <f>(((CU31*-1)+CX31+DA31)/3)/Stats!$E$10</f>
        <v>-7.3095019528301886E-2</v>
      </c>
      <c r="DE31" s="1">
        <f>((CV31+CY31+DB31)/3)/Stats!$E$10</f>
        <v>8.0724335461295915</v>
      </c>
      <c r="DF31">
        <v>-652.82232699999997</v>
      </c>
      <c r="DG31">
        <v>79.228690999999998</v>
      </c>
      <c r="DH31">
        <v>3891.4038089999999</v>
      </c>
      <c r="DI31">
        <v>678.88629200000003</v>
      </c>
      <c r="DJ31">
        <v>-90.307793000000004</v>
      </c>
      <c r="DK31">
        <v>4187.7119140000004</v>
      </c>
      <c r="DL31">
        <v>-623.44500700000003</v>
      </c>
      <c r="DM31">
        <v>44.409733000000003</v>
      </c>
      <c r="DN31">
        <v>3897.2148440000001</v>
      </c>
      <c r="DO31" s="1">
        <f>((DF31+(DI31*-1)+DL31)/3)/Stats!$E$5</f>
        <v>-1.2965630413749749</v>
      </c>
      <c r="DP31" s="1">
        <f>((DG31+(DJ31*-1)+DM31)/3)/Stats!$E$5</f>
        <v>0.14187875270533359</v>
      </c>
      <c r="DQ31" s="1">
        <f>((DH31+DK31+DN31)/3)/Stats!$E$5</f>
        <v>7.942121467063477</v>
      </c>
      <c r="DR31" s="4">
        <f t="shared" si="1"/>
        <v>-1.1278973759052122</v>
      </c>
      <c r="DS31" s="4">
        <f t="shared" si="2"/>
        <v>7.5138655926510714E-2</v>
      </c>
      <c r="DT31" s="4">
        <f t="shared" si="3"/>
        <v>8.0304750581346021</v>
      </c>
    </row>
    <row r="32" spans="1:124">
      <c r="A32">
        <v>27</v>
      </c>
      <c r="B32">
        <v>742.61932400000001</v>
      </c>
      <c r="C32">
        <v>83.692077999999995</v>
      </c>
      <c r="D32">
        <v>4348.734375</v>
      </c>
      <c r="E32">
        <v>577.50482199999999</v>
      </c>
      <c r="F32">
        <v>-203.20268200000001</v>
      </c>
      <c r="G32">
        <v>4114.0517579999996</v>
      </c>
      <c r="H32">
        <v>-562.31311000000005</v>
      </c>
      <c r="I32">
        <v>41.682327000000001</v>
      </c>
      <c r="J32">
        <v>4557.1127930000002</v>
      </c>
      <c r="K32" s="1">
        <f>(((B32*-1)+(E32*-1)+H32)/3)/Stats!$E$3</f>
        <v>-1.3300712677441662</v>
      </c>
      <c r="L32" s="1">
        <f>(((C32*-1)+(F32*-1)+I32)/3)/Stats!$E$3</f>
        <v>0.11389388167026794</v>
      </c>
      <c r="M32" s="1">
        <f>((D32+G32+J32)/3)/Stats!$E$3</f>
        <v>9.1994532169446863</v>
      </c>
      <c r="N32">
        <v>439.86181599999998</v>
      </c>
      <c r="O32">
        <v>-58.789627000000003</v>
      </c>
      <c r="P32">
        <v>3346.0529790000001</v>
      </c>
      <c r="Q32">
        <v>-494.23843399999998</v>
      </c>
      <c r="R32">
        <v>-19.913647000000001</v>
      </c>
      <c r="S32">
        <v>3467.0429690000001</v>
      </c>
      <c r="T32">
        <v>457.62167399999998</v>
      </c>
      <c r="U32">
        <v>54.480761999999999</v>
      </c>
      <c r="V32">
        <v>3303.2839359999998</v>
      </c>
      <c r="W32" s="1">
        <f>(((N32*-1)+Q32+(T32*-1))/3)/Stats!$E$11</f>
        <v>-1.0916120631998081</v>
      </c>
      <c r="X32" s="1">
        <f>(((O32*-1)+R32+(U32*-1))/3)/Stats!$E$11</f>
        <v>-1.2239778637562966E-2</v>
      </c>
      <c r="Y32" s="1">
        <f>((P32+S32+V32)/3)/Stats!$E$11</f>
        <v>7.9348913937826824</v>
      </c>
      <c r="Z32">
        <v>361.657715</v>
      </c>
      <c r="AA32">
        <v>53.487526000000003</v>
      </c>
      <c r="AB32">
        <v>3394.5170899999998</v>
      </c>
      <c r="AC32">
        <v>-436.48217799999998</v>
      </c>
      <c r="AD32">
        <v>-33.570442</v>
      </c>
      <c r="AE32">
        <v>3356.532471</v>
      </c>
      <c r="AF32">
        <v>385.39688100000001</v>
      </c>
      <c r="AG32">
        <v>-112.76532</v>
      </c>
      <c r="AH32">
        <v>3456.4345699999999</v>
      </c>
      <c r="AI32" s="1">
        <f>(((Z32*-1)+AC32+(AF32*-1))/3)/Stats!$E$8</f>
        <v>-0.76819476994442248</v>
      </c>
      <c r="AJ32" s="1">
        <f>(((AA32*-1)+AD32+(AG32*-1))/3)/Stats!$E$8</f>
        <v>1.6685796157205241E-2</v>
      </c>
      <c r="AK32" s="1">
        <f>((AB32+AE32+AH32)/3)/Stats!$E$8</f>
        <v>6.6253420223044861</v>
      </c>
      <c r="AL32">
        <v>494.79513500000002</v>
      </c>
      <c r="AM32">
        <v>-44.351478999999998</v>
      </c>
      <c r="AN32">
        <v>3547.0422359999998</v>
      </c>
      <c r="AO32">
        <v>477.243225</v>
      </c>
      <c r="AP32">
        <v>-85.001457000000002</v>
      </c>
      <c r="AQ32">
        <v>3499.4790039999998</v>
      </c>
      <c r="AR32">
        <v>-404.71383700000001</v>
      </c>
      <c r="AS32">
        <v>97.394256999999996</v>
      </c>
      <c r="AT32">
        <v>3341.4548340000001</v>
      </c>
      <c r="AU32" s="1">
        <f>(((AL32*-1)+(AO32*-1)+AR32)/3)/Stats!$E$6</f>
        <v>-1.1328585013059891</v>
      </c>
      <c r="AV32" s="1">
        <f>(((AM32*-1)+(AP32*-1)+AS32)/3)/Stats!$E$6</f>
        <v>0.18657859111977856</v>
      </c>
      <c r="AW32" s="1">
        <f>((AN32+AQ32+AT32)/3)/Stats!$E$6</f>
        <v>8.5477306899798702</v>
      </c>
      <c r="AX32">
        <v>-828.23004200000003</v>
      </c>
      <c r="AY32">
        <v>69.491416999999998</v>
      </c>
      <c r="AZ32">
        <v>4382.0092770000001</v>
      </c>
      <c r="BA32">
        <v>607.03521699999999</v>
      </c>
      <c r="BB32">
        <v>-36.975979000000002</v>
      </c>
      <c r="BC32">
        <v>3775.0969239999999</v>
      </c>
      <c r="BD32">
        <v>668.78460700000005</v>
      </c>
      <c r="BE32">
        <v>-77.170944000000006</v>
      </c>
      <c r="BF32">
        <v>4309.3496089999999</v>
      </c>
      <c r="BG32" s="1">
        <f>((AX32+(BA32*-1)+(BD32*-1))/3)/Stats!$E$2</f>
        <v>-1.4960302374037839</v>
      </c>
      <c r="BH32" s="1">
        <f>((AY32+(BB32*-1)+(BE32*-1))/3)/Stats!$E$2</f>
        <v>0.13057129197651665</v>
      </c>
      <c r="BI32" s="1">
        <f>((AZ32+BC32+BF32)/3)/Stats!$E$2</f>
        <v>8.8639509673189831</v>
      </c>
      <c r="BJ32">
        <v>543.16754200000003</v>
      </c>
      <c r="BK32">
        <v>182.83914200000001</v>
      </c>
      <c r="BL32">
        <v>4242.7124020000001</v>
      </c>
      <c r="BM32">
        <v>589.45391800000004</v>
      </c>
      <c r="BN32">
        <v>83.558745999999999</v>
      </c>
      <c r="BO32">
        <v>4384.3251950000003</v>
      </c>
      <c r="BP32">
        <v>613.17193599999996</v>
      </c>
      <c r="BQ32">
        <v>57.958443000000003</v>
      </c>
      <c r="BR32">
        <v>4467.8735349999997</v>
      </c>
      <c r="BS32" s="1">
        <f>(((BJ32*-1)+(BM32*-1)+(BP32*-1))/3)/Stats!$E$4</f>
        <v>-1.262996549761062</v>
      </c>
      <c r="BT32" s="1">
        <f>(((BK32*-1)+(BN32*-1)+(BQ32*-1))/3)/Stats!$E$4</f>
        <v>-0.23465601822345136</v>
      </c>
      <c r="BU32" s="1">
        <f>((BL32+BO32+BR32)/3)/Stats!$E$4</f>
        <v>9.4735308410707972</v>
      </c>
      <c r="BV32">
        <v>-520.74658199999999</v>
      </c>
      <c r="BW32">
        <v>129.23644999999999</v>
      </c>
      <c r="BX32">
        <v>4005.0273440000001</v>
      </c>
      <c r="BY32">
        <v>-414.36843900000002</v>
      </c>
      <c r="BZ32">
        <v>103.11022199999999</v>
      </c>
      <c r="CA32">
        <v>3585.2543949999999</v>
      </c>
      <c r="CB32">
        <v>484.24471999999997</v>
      </c>
      <c r="CC32">
        <v>-77.181458000000006</v>
      </c>
      <c r="CD32">
        <v>3912.1914059999999</v>
      </c>
      <c r="CE32" s="1">
        <f>((BV32+BY32+(CB32*-1))/3)/Stats!$E$7</f>
        <v>-1.0070094061770449</v>
      </c>
      <c r="CF32" s="1">
        <f>((BW32+BZ32+(CC32*-1))/3)/Stats!$E$7</f>
        <v>0.21960446628335864</v>
      </c>
      <c r="CG32" s="1">
        <f>((BX32+CA32+CD32)/3)/Stats!$E$7</f>
        <v>8.1607913178889131</v>
      </c>
      <c r="CH32">
        <v>544.28637700000002</v>
      </c>
      <c r="CI32">
        <v>-152.732788</v>
      </c>
      <c r="CJ32">
        <v>3927.5690920000002</v>
      </c>
      <c r="CK32">
        <v>-407.90014600000001</v>
      </c>
      <c r="CL32">
        <v>84.208679000000004</v>
      </c>
      <c r="CM32">
        <v>3513.4189449999999</v>
      </c>
      <c r="CN32">
        <v>547.07928500000003</v>
      </c>
      <c r="CO32">
        <v>-95.936736999999994</v>
      </c>
      <c r="CP32">
        <v>3812.4360350000002</v>
      </c>
      <c r="CQ32" s="1">
        <f>(((CH32*-1)+CK32+(CN32*-1))/3)/Stats!$E$9</f>
        <v>-1.0042194166653013</v>
      </c>
      <c r="CR32" s="1">
        <f>(((CI32*-1)+CL32+(CO32*-1))/3)/Stats!$E$9</f>
        <v>0.22296430296599756</v>
      </c>
      <c r="CS32" s="1">
        <f>((CJ32+CM32+CP32)/3)/Stats!$E$9</f>
        <v>7.5376273485129053</v>
      </c>
      <c r="CT32">
        <v>485.92312600000002</v>
      </c>
      <c r="CU32">
        <v>46.230567999999998</v>
      </c>
      <c r="CV32">
        <v>3364.3171390000002</v>
      </c>
      <c r="CW32">
        <v>-481.73315400000001</v>
      </c>
      <c r="CX32">
        <v>-69.320305000000005</v>
      </c>
      <c r="CY32">
        <v>3591.0864259999998</v>
      </c>
      <c r="CZ32">
        <v>-378.90231299999999</v>
      </c>
      <c r="DA32">
        <v>10.189342</v>
      </c>
      <c r="DB32">
        <v>3365.655029</v>
      </c>
      <c r="DC32" s="1">
        <f>(((CT32*-1)+CW32+CZ32)/3)/Stats!$E$10</f>
        <v>-1.0931595330461767</v>
      </c>
      <c r="DD32" s="1">
        <f>(((CU32*-1)+CX32+DA32)/3)/Stats!$E$10</f>
        <v>-8.5534311412611724E-2</v>
      </c>
      <c r="DE32" s="1">
        <f>((CV32+CY32+DB32)/3)/Stats!$E$10</f>
        <v>8.3788137046623632</v>
      </c>
      <c r="DF32">
        <v>-663.12103300000001</v>
      </c>
      <c r="DG32">
        <v>77.223456999999996</v>
      </c>
      <c r="DH32">
        <v>4021.6523440000001</v>
      </c>
      <c r="DI32">
        <v>665.38299600000005</v>
      </c>
      <c r="DJ32">
        <v>-88.050201000000001</v>
      </c>
      <c r="DK32">
        <v>4304.3369140000004</v>
      </c>
      <c r="DL32">
        <v>-641.89489700000001</v>
      </c>
      <c r="DM32">
        <v>43.798285999999997</v>
      </c>
      <c r="DN32">
        <v>4026.7521969999998</v>
      </c>
      <c r="DO32" s="1">
        <f>((DF32+(DI32*-1)+DL32)/3)/Stats!$E$5</f>
        <v>-1.3066729847941596</v>
      </c>
      <c r="DP32" s="1">
        <f>((DG32+(DJ32*-1)+DM32)/3)/Stats!$E$5</f>
        <v>0.13864637129993915</v>
      </c>
      <c r="DQ32" s="1">
        <f>((DH32+DK32+DN32)/3)/Stats!$E$5</f>
        <v>8.1917389085074035</v>
      </c>
      <c r="DR32" s="4">
        <f t="shared" si="1"/>
        <v>-1.1492824730041913</v>
      </c>
      <c r="DS32" s="4">
        <f t="shared" si="2"/>
        <v>6.9651459319943779E-2</v>
      </c>
      <c r="DT32" s="4">
        <f t="shared" si="3"/>
        <v>8.291387041097309</v>
      </c>
    </row>
    <row r="33" spans="1:124">
      <c r="A33">
        <v>28</v>
      </c>
      <c r="B33">
        <v>723.46887200000003</v>
      </c>
      <c r="C33">
        <v>87.331078000000005</v>
      </c>
      <c r="D33">
        <v>4462.201172</v>
      </c>
      <c r="E33">
        <v>564.03662099999997</v>
      </c>
      <c r="F33">
        <v>-205.71379099999999</v>
      </c>
      <c r="G33">
        <v>4233.6396480000003</v>
      </c>
      <c r="H33">
        <v>-596.29132100000004</v>
      </c>
      <c r="I33">
        <v>38.426516999999997</v>
      </c>
      <c r="J33">
        <v>4687.1127930000002</v>
      </c>
      <c r="K33" s="1">
        <f>(((B33*-1)+(E33*-1)+H33)/3)/Stats!$E$3</f>
        <v>-1.3310318888893693</v>
      </c>
      <c r="L33" s="1">
        <f>(((C33*-1)+(F33*-1)+I33)/3)/Stats!$E$3</f>
        <v>0.11079649570008643</v>
      </c>
      <c r="M33" s="1">
        <f>((D33+G33+J33)/3)/Stats!$E$3</f>
        <v>9.455976299591617</v>
      </c>
      <c r="N33">
        <v>440.527649</v>
      </c>
      <c r="O33">
        <v>-58.472515000000001</v>
      </c>
      <c r="P33">
        <v>3447.782471</v>
      </c>
      <c r="Q33">
        <v>-495.11953699999998</v>
      </c>
      <c r="R33">
        <v>-21.805482999999999</v>
      </c>
      <c r="S33">
        <v>3568.2272950000001</v>
      </c>
      <c r="T33">
        <v>453.828979</v>
      </c>
      <c r="U33">
        <v>56.556660000000001</v>
      </c>
      <c r="V33">
        <v>3415.055664</v>
      </c>
      <c r="W33" s="1">
        <f>(((N33*-1)+Q33+(T33*-1))/3)/Stats!$E$11</f>
        <v>-1.0898505779683378</v>
      </c>
      <c r="X33" s="1">
        <f>(((O33*-1)+R33+(U33*-1))/3)/Stats!$E$11</f>
        <v>-1.5600643693931396E-2</v>
      </c>
      <c r="Y33" s="1">
        <f>((P33+S33+V33)/3)/Stats!$E$11</f>
        <v>8.1817183871671872</v>
      </c>
      <c r="Z33">
        <v>370.67416400000002</v>
      </c>
      <c r="AA33">
        <v>53.308875999999998</v>
      </c>
      <c r="AB33">
        <v>3496.4938959999999</v>
      </c>
      <c r="AC33">
        <v>-443.15765399999998</v>
      </c>
      <c r="AD33">
        <v>-35.607140000000001</v>
      </c>
      <c r="AE33">
        <v>3454.5146479999999</v>
      </c>
      <c r="AF33">
        <v>385.78924599999999</v>
      </c>
      <c r="AG33">
        <v>-112.33976699999999</v>
      </c>
      <c r="AH33">
        <v>3552.1936040000001</v>
      </c>
      <c r="AI33" s="1">
        <f>(((Z33*-1)+AC33+(AF33*-1))/3)/Stats!$E$8</f>
        <v>-0.77863455325129016</v>
      </c>
      <c r="AJ33" s="1">
        <f>(((AA33*-1)+AD33+(AG33*-1))/3)/Stats!$E$8</f>
        <v>1.5203585901151249E-2</v>
      </c>
      <c r="AK33" s="1">
        <f>((AB33+AE33+AH33)/3)/Stats!$E$8</f>
        <v>6.8172828550932918</v>
      </c>
      <c r="AL33">
        <v>481.87939499999999</v>
      </c>
      <c r="AM33">
        <v>-44.497028</v>
      </c>
      <c r="AN33">
        <v>3626.9047850000002</v>
      </c>
      <c r="AO33">
        <v>467.39181500000001</v>
      </c>
      <c r="AP33">
        <v>-93.215546000000003</v>
      </c>
      <c r="AQ33">
        <v>3576.2807619999999</v>
      </c>
      <c r="AR33">
        <v>-396.25985700000001</v>
      </c>
      <c r="AS33">
        <v>104.373581</v>
      </c>
      <c r="AT33">
        <v>3432.7219239999999</v>
      </c>
      <c r="AU33" s="1">
        <f>(((AL33*-1)+(AO33*-1)+AR33)/3)/Stats!$E$6</f>
        <v>-1.1071682408379466</v>
      </c>
      <c r="AV33" s="1">
        <f>(((AM33*-1)+(AP33*-1)+AS33)/3)/Stats!$E$6</f>
        <v>0.19920023322848518</v>
      </c>
      <c r="AW33" s="1">
        <f>((AN33+AQ33+AT33)/3)/Stats!$E$6</f>
        <v>8.751740671909916</v>
      </c>
      <c r="AX33">
        <v>-841.03125</v>
      </c>
      <c r="AY33">
        <v>53.475498000000002</v>
      </c>
      <c r="AZ33">
        <v>4529.8999020000001</v>
      </c>
      <c r="BA33">
        <v>615.28747599999997</v>
      </c>
      <c r="BB33">
        <v>-24.697389999999999</v>
      </c>
      <c r="BC33">
        <v>3902.835693</v>
      </c>
      <c r="BD33">
        <v>676.74627699999996</v>
      </c>
      <c r="BE33">
        <v>-78.290549999999996</v>
      </c>
      <c r="BF33">
        <v>4448.6123049999997</v>
      </c>
      <c r="BG33" s="1">
        <f>((AX33+(BA33*-1)+(BD33*-1))/3)/Stats!$E$2</f>
        <v>-1.5166607001108936</v>
      </c>
      <c r="BH33" s="1">
        <f>((AY33+(BB33*-1)+(BE33*-1))/3)/Stats!$E$2</f>
        <v>0.11124928076973256</v>
      </c>
      <c r="BI33" s="1">
        <f>((AZ33+BC33+BF33)/3)/Stats!$E$2</f>
        <v>9.1589492570123952</v>
      </c>
      <c r="BJ33">
        <v>527.66076699999996</v>
      </c>
      <c r="BK33">
        <v>171.73667900000001</v>
      </c>
      <c r="BL33">
        <v>4351.2075199999999</v>
      </c>
      <c r="BM33">
        <v>590.67529300000001</v>
      </c>
      <c r="BN33">
        <v>78.548362999999995</v>
      </c>
      <c r="BO33">
        <v>4503.1489259999998</v>
      </c>
      <c r="BP33">
        <v>615.32775900000001</v>
      </c>
      <c r="BQ33">
        <v>54.018828999999997</v>
      </c>
      <c r="BR33">
        <v>4586.7885740000002</v>
      </c>
      <c r="BS33" s="1">
        <f>(((BJ33*-1)+(BM33*-1)+(BP33*-1))/3)/Stats!$E$4</f>
        <v>-1.2542213911792037</v>
      </c>
      <c r="BT33" s="1">
        <f>(((BK33*-1)+(BN33*-1)+(BQ33*-1))/3)/Stats!$E$4</f>
        <v>-0.2201490394181416</v>
      </c>
      <c r="BU33" s="1">
        <f>((BL33+BO33+BR33)/3)/Stats!$E$4</f>
        <v>9.7240142069469027</v>
      </c>
      <c r="BV33">
        <v>-513.31463599999995</v>
      </c>
      <c r="BW33">
        <v>121.161079</v>
      </c>
      <c r="BX33">
        <v>4113.7182620000003</v>
      </c>
      <c r="BY33">
        <v>-424.85540800000001</v>
      </c>
      <c r="BZ33">
        <v>92.449744999999993</v>
      </c>
      <c r="CA33">
        <v>3694.1801759999998</v>
      </c>
      <c r="CB33">
        <v>483.17956500000003</v>
      </c>
      <c r="CC33">
        <v>-75.152000000000001</v>
      </c>
      <c r="CD33">
        <v>4014.6728520000001</v>
      </c>
      <c r="CE33" s="1">
        <f>((BV33+BY33+(CB33*-1))/3)/Stats!$E$7</f>
        <v>-1.0084211806096768</v>
      </c>
      <c r="CF33" s="1">
        <f>((BW33+BZ33+(CC33*-1))/3)/Stats!$E$7</f>
        <v>0.20487186688652637</v>
      </c>
      <c r="CG33" s="1">
        <f>((BX33+CA33+CD33)/3)/Stats!$E$7</f>
        <v>8.3878950137339991</v>
      </c>
      <c r="CH33">
        <v>543.75512700000002</v>
      </c>
      <c r="CI33">
        <v>-148.87506099999999</v>
      </c>
      <c r="CJ33">
        <v>4040.2482909999999</v>
      </c>
      <c r="CK33">
        <v>-415.24163800000002</v>
      </c>
      <c r="CL33">
        <v>81.556961000000001</v>
      </c>
      <c r="CM33">
        <v>3629.5598140000002</v>
      </c>
      <c r="CN33">
        <v>560.55517599999996</v>
      </c>
      <c r="CO33">
        <v>-91.304398000000006</v>
      </c>
      <c r="CP33">
        <v>3947.7897950000001</v>
      </c>
      <c r="CQ33" s="1">
        <f>(((CH33*-1)+CK33+(CN33*-1))/3)/Stats!$E$9</f>
        <v>-1.0178072198013111</v>
      </c>
      <c r="CR33" s="1">
        <f>(((CI33*-1)+CL33+(CO33*-1))/3)/Stats!$E$9</f>
        <v>0.21550145297009424</v>
      </c>
      <c r="CS33" s="1">
        <f>((CJ33+CM33+CP33)/3)/Stats!$E$9</f>
        <v>7.781553693773045</v>
      </c>
      <c r="CT33">
        <v>503.944275</v>
      </c>
      <c r="CU33">
        <v>52.788939999999997</v>
      </c>
      <c r="CV33">
        <v>3488.5668949999999</v>
      </c>
      <c r="CW33">
        <v>-484.57058699999999</v>
      </c>
      <c r="CX33">
        <v>-80.687088000000003</v>
      </c>
      <c r="CY33">
        <v>3700.718018</v>
      </c>
      <c r="CZ33">
        <v>-381.91186499999998</v>
      </c>
      <c r="DA33">
        <v>10.249293</v>
      </c>
      <c r="DB33">
        <v>3468.0830080000001</v>
      </c>
      <c r="DC33" s="1">
        <f>(((CT33*-1)+CW33+CZ33)/3)/Stats!$E$10</f>
        <v>-1.1125360966459783</v>
      </c>
      <c r="DD33" s="1">
        <f>(((CU33*-1)+CX33+DA33)/3)/Stats!$E$10</f>
        <v>-0.10003759271350546</v>
      </c>
      <c r="DE33" s="1">
        <f>((CV33+CY33+DB33)/3)/Stats!$E$10</f>
        <v>8.6518354274255209</v>
      </c>
      <c r="DF33">
        <v>-649.44177200000001</v>
      </c>
      <c r="DG33">
        <v>77.837249999999997</v>
      </c>
      <c r="DH33">
        <v>4136.3168949999999</v>
      </c>
      <c r="DI33">
        <v>646.52203399999996</v>
      </c>
      <c r="DJ33">
        <v>-86.611594999999994</v>
      </c>
      <c r="DK33">
        <v>4417.8442379999997</v>
      </c>
      <c r="DL33">
        <v>-648.61041299999999</v>
      </c>
      <c r="DM33">
        <v>44.551571000000003</v>
      </c>
      <c r="DN33">
        <v>4142.0947269999997</v>
      </c>
      <c r="DO33" s="1">
        <f>((DF33+(DI33*-1)+DL33)/3)/Stats!$E$5</f>
        <v>-1.2895472918535795</v>
      </c>
      <c r="DP33" s="1">
        <f>((DG33+(DJ33*-1)+DM33)/3)/Stats!$E$5</f>
        <v>0.13859893740012169</v>
      </c>
      <c r="DQ33" s="1">
        <f>((DH33+DK33+DN33)/3)/Stats!$E$5</f>
        <v>8.4195409982153713</v>
      </c>
      <c r="DR33" s="4">
        <f t="shared" si="1"/>
        <v>-1.1505879141147588</v>
      </c>
      <c r="DS33" s="4">
        <f t="shared" si="2"/>
        <v>6.5963457703061931E-2</v>
      </c>
      <c r="DT33" s="4">
        <f t="shared" si="3"/>
        <v>8.5330506810869249</v>
      </c>
    </row>
    <row r="34" spans="1:124">
      <c r="A34">
        <v>29</v>
      </c>
      <c r="B34">
        <v>704.51605199999995</v>
      </c>
      <c r="C34">
        <v>89.084686000000005</v>
      </c>
      <c r="D34">
        <v>4570.5351559999999</v>
      </c>
      <c r="E34">
        <v>552.19561799999997</v>
      </c>
      <c r="F34">
        <v>-203.93104600000001</v>
      </c>
      <c r="G34">
        <v>4356.267578</v>
      </c>
      <c r="H34">
        <v>-609.85131799999999</v>
      </c>
      <c r="I34">
        <v>38.184646999999998</v>
      </c>
      <c r="J34">
        <v>4808.9575199999999</v>
      </c>
      <c r="K34" s="1">
        <f>(((B34*-1)+(E34*-1)+H34)/3)/Stats!$E$3</f>
        <v>-1.3188550066464995</v>
      </c>
      <c r="L34" s="1">
        <f>(((C34*-1)+(F34*-1)+I34)/3)/Stats!$E$3</f>
        <v>0.1081269215406223</v>
      </c>
      <c r="M34" s="1">
        <f>((D34+G34+J34)/3)/Stats!$E$3</f>
        <v>9.7052584335738992</v>
      </c>
      <c r="N34">
        <v>438.69375600000001</v>
      </c>
      <c r="O34">
        <v>-58.770218</v>
      </c>
      <c r="P34">
        <v>3547.3154300000001</v>
      </c>
      <c r="Q34">
        <v>-491.84896900000001</v>
      </c>
      <c r="R34">
        <v>-23.725252000000001</v>
      </c>
      <c r="S34">
        <v>3666.1372070000002</v>
      </c>
      <c r="T34">
        <v>450.87460299999998</v>
      </c>
      <c r="U34">
        <v>57.955067</v>
      </c>
      <c r="V34">
        <v>3524.3166500000002</v>
      </c>
      <c r="W34" s="1">
        <f>(((N34*-1)+Q34+(T34*-1))/3)/Stats!$E$11</f>
        <v>-1.0835295424706166</v>
      </c>
      <c r="X34" s="1">
        <f>(((O34*-1)+R34+(U34*-1))/3)/Stats!$E$11</f>
        <v>-1.7969784185656031E-2</v>
      </c>
      <c r="Y34" s="1">
        <f>((P34+S34+V34)/3)/Stats!$E$11</f>
        <v>8.4222848569177273</v>
      </c>
      <c r="Z34">
        <v>376.73449699999998</v>
      </c>
      <c r="AA34">
        <v>53.968510000000002</v>
      </c>
      <c r="AB34">
        <v>3596.110107</v>
      </c>
      <c r="AC34">
        <v>-443.12558000000001</v>
      </c>
      <c r="AD34">
        <v>-37.651527000000002</v>
      </c>
      <c r="AE34">
        <v>3543.405029</v>
      </c>
      <c r="AF34">
        <v>382.24850500000002</v>
      </c>
      <c r="AG34">
        <v>-110.299683</v>
      </c>
      <c r="AH34">
        <v>3641.6003420000002</v>
      </c>
      <c r="AI34" s="1">
        <f>(((Z34*-1)+AC34+(AF34*-1))/3)/Stats!$E$8</f>
        <v>-0.78024911932115937</v>
      </c>
      <c r="AJ34" s="1">
        <f>(((AA34*-1)+AD34+(AG34*-1))/3)/Stats!$E$8</f>
        <v>1.2124343473600641E-2</v>
      </c>
      <c r="AK34" s="1">
        <f>((AB34+AE34+AH34)/3)/Stats!$E$8</f>
        <v>6.9976672515005953</v>
      </c>
      <c r="AL34">
        <v>470.86114500000002</v>
      </c>
      <c r="AM34">
        <v>-44.721691</v>
      </c>
      <c r="AN34">
        <v>3705.5900879999999</v>
      </c>
      <c r="AO34">
        <v>454.43316700000003</v>
      </c>
      <c r="AP34">
        <v>-100.05847199999999</v>
      </c>
      <c r="AQ34">
        <v>3649.171143</v>
      </c>
      <c r="AR34">
        <v>-385.41372699999999</v>
      </c>
      <c r="AS34">
        <v>111.378044</v>
      </c>
      <c r="AT34">
        <v>3520.4499510000001</v>
      </c>
      <c r="AU34" s="1">
        <f>(((AL34*-1)+(AO34*-1)+AR34)/3)/Stats!$E$6</f>
        <v>-1.0785141639481632</v>
      </c>
      <c r="AV34" s="1">
        <f>(((AM34*-1)+(AP34*-1)+AS34)/3)/Stats!$E$6</f>
        <v>0.21077940032461001</v>
      </c>
      <c r="AW34" s="1">
        <f>((AN34+AQ34+AT34)/3)/Stats!$E$6</f>
        <v>8.9486513752239567</v>
      </c>
      <c r="AX34">
        <v>-836.89141800000004</v>
      </c>
      <c r="AY34">
        <v>38.886147000000001</v>
      </c>
      <c r="AZ34">
        <v>4659.4829099999997</v>
      </c>
      <c r="BA34">
        <v>605.31957999999997</v>
      </c>
      <c r="BB34">
        <v>-17.085068</v>
      </c>
      <c r="BC34">
        <v>4028.8527829999998</v>
      </c>
      <c r="BD34">
        <v>674.88885500000004</v>
      </c>
      <c r="BE34">
        <v>-76.685303000000005</v>
      </c>
      <c r="BF34">
        <v>4583.9594729999999</v>
      </c>
      <c r="BG34" s="1">
        <f>((AX34+(BA34*-1)+(BD34*-1))/3)/Stats!$E$2</f>
        <v>-1.5053090931311157</v>
      </c>
      <c r="BH34" s="1">
        <f>((AY34+(BB34*-1)+(BE34*-1))/3)/Stats!$E$2</f>
        <v>9.4321986053489904E-2</v>
      </c>
      <c r="BI34" s="1">
        <f>((AZ34+BC34+BF34)/3)/Stats!$E$2</f>
        <v>9.4369221989171557</v>
      </c>
      <c r="BJ34">
        <v>521.13165300000003</v>
      </c>
      <c r="BK34">
        <v>161.55282600000001</v>
      </c>
      <c r="BL34">
        <v>4456.6552730000003</v>
      </c>
      <c r="BM34">
        <v>584.77673300000004</v>
      </c>
      <c r="BN34">
        <v>66.653091000000003</v>
      </c>
      <c r="BO34">
        <v>4606.8559569999998</v>
      </c>
      <c r="BP34">
        <v>606.698486</v>
      </c>
      <c r="BQ34">
        <v>36.877735000000001</v>
      </c>
      <c r="BR34">
        <v>4693.4018550000001</v>
      </c>
      <c r="BS34" s="1">
        <f>(((BJ34*-1)+(BM34*-1)+(BP34*-1))/3)/Stats!$E$4</f>
        <v>-1.2389877149203541</v>
      </c>
      <c r="BT34" s="1">
        <f>(((BK34*-1)+(BN34*-1)+(BQ34*-1))/3)/Stats!$E$4</f>
        <v>-0.19177511992035401</v>
      </c>
      <c r="BU34" s="1">
        <f>((BL34+BO34+BR34)/3)/Stats!$E$4</f>
        <v>9.9524570327323012</v>
      </c>
      <c r="BV34">
        <v>-495.00311299999998</v>
      </c>
      <c r="BW34">
        <v>118.316856</v>
      </c>
      <c r="BX34">
        <v>4213.3520509999998</v>
      </c>
      <c r="BY34">
        <v>-424.52710000000002</v>
      </c>
      <c r="BZ34">
        <v>82.282180999999994</v>
      </c>
      <c r="CA34">
        <v>3797.7277829999998</v>
      </c>
      <c r="CB34">
        <v>475.23355099999998</v>
      </c>
      <c r="CC34">
        <v>-77.268837000000005</v>
      </c>
      <c r="CD34">
        <v>4105.3847660000001</v>
      </c>
      <c r="CE34" s="1">
        <f>((BV34+BY34+(CB34*-1))/3)/Stats!$E$7</f>
        <v>-0.98955901676719471</v>
      </c>
      <c r="CF34" s="1">
        <f>((BW34+BZ34+(CC34*-1))/3)/Stats!$E$7</f>
        <v>0.19714210197005863</v>
      </c>
      <c r="CG34" s="1">
        <f>((BX34+CA34+CD34)/3)/Stats!$E$7</f>
        <v>8.5964068652636154</v>
      </c>
      <c r="CH34">
        <v>531.95794699999999</v>
      </c>
      <c r="CI34">
        <v>-146.97493</v>
      </c>
      <c r="CJ34">
        <v>4146.0249020000001</v>
      </c>
      <c r="CK34">
        <v>-415.631958</v>
      </c>
      <c r="CL34">
        <v>80.267089999999996</v>
      </c>
      <c r="CM34">
        <v>3742.5915530000002</v>
      </c>
      <c r="CN34">
        <v>568.94378700000004</v>
      </c>
      <c r="CO34">
        <v>-85.345955000000004</v>
      </c>
      <c r="CP34">
        <v>4068.344482</v>
      </c>
      <c r="CQ34" s="1">
        <f>(((CH34*-1)+CK34+(CN34*-1))/3)/Stats!$E$9</f>
        <v>-1.0157855741171653</v>
      </c>
      <c r="CR34" s="1">
        <f>(((CI34*-1)+CL34+(CO34*-1))/3)/Stats!$E$9</f>
        <v>0.20937375629864813</v>
      </c>
      <c r="CS34" s="1">
        <f>((CJ34+CM34+CP34)/3)/Stats!$E$9</f>
        <v>8.0088615862331025</v>
      </c>
      <c r="CT34">
        <v>518.10211200000003</v>
      </c>
      <c r="CU34">
        <v>57.737423</v>
      </c>
      <c r="CV34">
        <v>3602.5895999999998</v>
      </c>
      <c r="CW34">
        <v>-479.03790300000003</v>
      </c>
      <c r="CX34">
        <v>-89.140632999999994</v>
      </c>
      <c r="CY34">
        <v>3795.8620609999998</v>
      </c>
      <c r="CZ34">
        <v>-378.206299</v>
      </c>
      <c r="DA34">
        <v>8.3208179999999992</v>
      </c>
      <c r="DB34">
        <v>3559.3298340000001</v>
      </c>
      <c r="DC34" s="1">
        <f>(((CT34*-1)+CW34+CZ34)/3)/Stats!$E$10</f>
        <v>-1.1165299023783515</v>
      </c>
      <c r="DD34" s="1">
        <f>(((CU34*-1)+CX34+DA34)/3)/Stats!$E$10</f>
        <v>-0.11248315994538231</v>
      </c>
      <c r="DE34" s="1">
        <f>((CV34+CY34+DB34)/3)/Stats!$E$10</f>
        <v>8.8957163576588876</v>
      </c>
      <c r="DF34">
        <v>-629.29803500000003</v>
      </c>
      <c r="DG34">
        <v>79.555312999999998</v>
      </c>
      <c r="DH34">
        <v>4248.0654299999997</v>
      </c>
      <c r="DI34">
        <v>633.97180200000003</v>
      </c>
      <c r="DJ34">
        <v>-83.498160999999996</v>
      </c>
      <c r="DK34">
        <v>4529.4233400000003</v>
      </c>
      <c r="DL34">
        <v>-644.11328100000003</v>
      </c>
      <c r="DM34">
        <v>45.779488000000001</v>
      </c>
      <c r="DN34">
        <v>4253.9047849999997</v>
      </c>
      <c r="DO34" s="1">
        <f>((DF34+(DI34*-1)+DL34)/3)/Stats!$E$5</f>
        <v>-1.2648839577894953</v>
      </c>
      <c r="DP34" s="1">
        <f>((DG34+(DJ34*-1)+DM34)/3)/Stats!$E$5</f>
        <v>0.13848789003041981</v>
      </c>
      <c r="DQ34" s="1">
        <f>((DH34+DK34+DN34)/3)/Stats!$E$5</f>
        <v>8.6417880602007706</v>
      </c>
      <c r="DR34" s="4">
        <f t="shared" si="1"/>
        <v>-1.1392203091490114</v>
      </c>
      <c r="DS34" s="4">
        <f t="shared" si="2"/>
        <v>6.4812833564005717E-2</v>
      </c>
      <c r="DT34" s="4">
        <f t="shared" si="3"/>
        <v>8.7606014018221998</v>
      </c>
    </row>
    <row r="35" spans="1:124">
      <c r="A35">
        <v>30</v>
      </c>
      <c r="B35">
        <v>689.95355199999995</v>
      </c>
      <c r="C35">
        <v>90.454605000000001</v>
      </c>
      <c r="D35">
        <v>4674.671875</v>
      </c>
      <c r="E35">
        <v>546.45165999999995</v>
      </c>
      <c r="F35">
        <v>-200.98635899999999</v>
      </c>
      <c r="G35">
        <v>4480.2509769999997</v>
      </c>
      <c r="H35">
        <v>-607.93640100000005</v>
      </c>
      <c r="I35">
        <v>40.078346000000003</v>
      </c>
      <c r="J35">
        <v>4917.9052730000003</v>
      </c>
      <c r="K35" s="1">
        <f>(((B35*-1)+(E35*-1)+H35)/3)/Stats!$E$3</f>
        <v>-1.3031540783297322</v>
      </c>
      <c r="L35" s="1">
        <f>(((C35*-1)+(F35*-1)+I35)/3)/Stats!$E$3</f>
        <v>0.10641638439930855</v>
      </c>
      <c r="M35" s="1">
        <f>((D35+G35+J35)/3)/Stats!$E$3</f>
        <v>9.9434200451058778</v>
      </c>
      <c r="N35">
        <v>432.96814000000001</v>
      </c>
      <c r="O35">
        <v>-60.664290999999999</v>
      </c>
      <c r="P35">
        <v>3644.405518</v>
      </c>
      <c r="Q35">
        <v>-484.869415</v>
      </c>
      <c r="R35">
        <v>-24.609749000000001</v>
      </c>
      <c r="S35">
        <v>3760.9816890000002</v>
      </c>
      <c r="T35">
        <v>447.86373900000001</v>
      </c>
      <c r="U35">
        <v>59.052067000000001</v>
      </c>
      <c r="V35">
        <v>3626.8947750000002</v>
      </c>
      <c r="W35" s="1">
        <f>(((N35*-1)+Q35+(T35*-1))/3)/Stats!$E$11</f>
        <v>-1.0712025021300073</v>
      </c>
      <c r="X35" s="1">
        <f>(((O35*-1)+R35+(U35*-1))/3)/Stats!$E$11</f>
        <v>-1.803835614056129E-2</v>
      </c>
      <c r="Y35" s="1">
        <f>((P35+S35+V35)/3)/Stats!$E$11</f>
        <v>8.6532890576013433</v>
      </c>
      <c r="Z35">
        <v>376.340912</v>
      </c>
      <c r="AA35">
        <v>55.728499999999997</v>
      </c>
      <c r="AB35">
        <v>3692.8393550000001</v>
      </c>
      <c r="AC35">
        <v>-439.19552599999997</v>
      </c>
      <c r="AD35">
        <v>-39.115501000000002</v>
      </c>
      <c r="AE35">
        <v>3627.4160160000001</v>
      </c>
      <c r="AF35">
        <v>376.15329000000003</v>
      </c>
      <c r="AG35">
        <v>-108.04877500000001</v>
      </c>
      <c r="AH35">
        <v>3727.1948240000002</v>
      </c>
      <c r="AI35" s="1">
        <f>(((Z35*-1)+AC35+(AF35*-1))/3)/Stats!$E$8</f>
        <v>-0.77348658407304494</v>
      </c>
      <c r="AJ35" s="1">
        <f>(((AA35*-1)+AD35+(AG35*-1))/3)/Stats!$E$8</f>
        <v>8.5707842358078712E-3</v>
      </c>
      <c r="AK35" s="1">
        <f>((AB35+AE35+AH35)/3)/Stats!$E$8</f>
        <v>7.1705363512604219</v>
      </c>
      <c r="AL35">
        <v>467.9599</v>
      </c>
      <c r="AM35">
        <v>-46.876175000000003</v>
      </c>
      <c r="AN35">
        <v>3789.1032709999999</v>
      </c>
      <c r="AO35">
        <v>446.45849600000003</v>
      </c>
      <c r="AP35">
        <v>-104.853348</v>
      </c>
      <c r="AQ35">
        <v>3726.7910160000001</v>
      </c>
      <c r="AR35">
        <v>-378.72216800000001</v>
      </c>
      <c r="AS35">
        <v>118.427589</v>
      </c>
      <c r="AT35">
        <v>3609.7104490000002</v>
      </c>
      <c r="AU35" s="1">
        <f>(((AL35*-1)+(AO35*-1)+AR35)/3)/Stats!$E$6</f>
        <v>-1.0640587932259689</v>
      </c>
      <c r="AV35" s="1">
        <f>(((AM35*-1)+(AP35*-1)+AS35)/3)/Stats!$E$6</f>
        <v>0.22229837852038251</v>
      </c>
      <c r="AW35" s="1">
        <f>((AN35+AQ35+AT35)/3)/Stats!$E$6</f>
        <v>9.1546873393860118</v>
      </c>
      <c r="AX35">
        <v>-823.94799799999998</v>
      </c>
      <c r="AY35">
        <v>33.314430000000002</v>
      </c>
      <c r="AZ35">
        <v>4774.0786129999997</v>
      </c>
      <c r="BA35">
        <v>587.22790499999996</v>
      </c>
      <c r="BB35">
        <v>-14.384577</v>
      </c>
      <c r="BC35">
        <v>4155.0771480000003</v>
      </c>
      <c r="BD35">
        <v>665.07128899999998</v>
      </c>
      <c r="BE35">
        <v>-74.134406999999996</v>
      </c>
      <c r="BF35">
        <v>4708.9409180000002</v>
      </c>
      <c r="BG35" s="1">
        <f>((AX35+(BA35*-1)+(BD35*-1))/3)/Stats!$E$2</f>
        <v>-1.4762618651532942</v>
      </c>
      <c r="BH35" s="1">
        <f>((AY35+(BB35*-1)+(BE35*-1))/3)/Stats!$E$2</f>
        <v>8.6626497886497081E-2</v>
      </c>
      <c r="BI35" s="1">
        <f>((AZ35+BC35+BF35)/3)/Stats!$E$2</f>
        <v>9.6970159035290298</v>
      </c>
      <c r="BJ35">
        <v>526.20306400000004</v>
      </c>
      <c r="BK35">
        <v>156.612076</v>
      </c>
      <c r="BL35">
        <v>4559.0766599999997</v>
      </c>
      <c r="BM35">
        <v>575.67730700000004</v>
      </c>
      <c r="BN35">
        <v>53.035567999999998</v>
      </c>
      <c r="BO35">
        <v>4702.1845700000003</v>
      </c>
      <c r="BP35">
        <v>591.88244599999996</v>
      </c>
      <c r="BQ35">
        <v>14.310009000000001</v>
      </c>
      <c r="BR35">
        <v>4791.9497069999998</v>
      </c>
      <c r="BS35" s="1">
        <f>(((BJ35*-1)+(BM35*-1)+(BP35*-1))/3)/Stats!$E$4</f>
        <v>-1.2253549583163719</v>
      </c>
      <c r="BT35" s="1">
        <f>(((BK35*-1)+(BN35*-1)+(BQ35*-1))/3)/Stats!$E$4</f>
        <v>-0.16202246135176993</v>
      </c>
      <c r="BU35" s="1">
        <f>((BL35+BO35+BR35)/3)/Stats!$E$4</f>
        <v>10.166814107077434</v>
      </c>
      <c r="BV35">
        <v>-475.56527699999998</v>
      </c>
      <c r="BW35">
        <v>117.942238</v>
      </c>
      <c r="BX35">
        <v>4308.6684569999998</v>
      </c>
      <c r="BY35">
        <v>-415.97546399999999</v>
      </c>
      <c r="BZ35">
        <v>75.186126999999999</v>
      </c>
      <c r="CA35">
        <v>3900.1748050000001</v>
      </c>
      <c r="CB35">
        <v>469.01962300000002</v>
      </c>
      <c r="CC35">
        <v>-79.698715000000007</v>
      </c>
      <c r="CD35">
        <v>4197.8608400000003</v>
      </c>
      <c r="CE35" s="1">
        <f>((BV35+BY35+(CB35*-1))/3)/Stats!$E$7</f>
        <v>-0.96529233896289868</v>
      </c>
      <c r="CF35" s="1">
        <f>((BW35+BZ35+(CC35*-1))/3)/Stats!$E$7</f>
        <v>0.19356575213712304</v>
      </c>
      <c r="CG35" s="1">
        <f>((BX35+CA35+CD35)/3)/Stats!$E$7</f>
        <v>8.8023264077977874</v>
      </c>
      <c r="CH35">
        <v>510.94622800000002</v>
      </c>
      <c r="CI35">
        <v>-148.26252700000001</v>
      </c>
      <c r="CJ35">
        <v>4246.6279299999997</v>
      </c>
      <c r="CK35">
        <v>-409.59023999999999</v>
      </c>
      <c r="CL35">
        <v>80.267059000000003</v>
      </c>
      <c r="CM35">
        <v>3855.0903320000002</v>
      </c>
      <c r="CN35">
        <v>568.64617899999996</v>
      </c>
      <c r="CO35">
        <v>-82.026473999999993</v>
      </c>
      <c r="CP35">
        <v>4175.6826170000004</v>
      </c>
      <c r="CQ35" s="1">
        <f>(((CH35*-1)+CK35+(CN35*-1))/3)/Stats!$E$9</f>
        <v>-0.99746564024784934</v>
      </c>
      <c r="CR35" s="1">
        <f>(((CI35*-1)+CL35+(CO35*-1))/3)/Stats!$E$9</f>
        <v>0.20801276448176978</v>
      </c>
      <c r="CS35" s="1">
        <f>((CJ35+CM35+CP35)/3)/Stats!$E$9</f>
        <v>8.2234946485723075</v>
      </c>
      <c r="CT35">
        <v>526.67980999999997</v>
      </c>
      <c r="CU35">
        <v>61.263531</v>
      </c>
      <c r="CV35">
        <v>3708.4645999999998</v>
      </c>
      <c r="CW35">
        <v>-468.65872200000001</v>
      </c>
      <c r="CX35">
        <v>-91.335616999999999</v>
      </c>
      <c r="CY35">
        <v>3879.0893550000001</v>
      </c>
      <c r="CZ35">
        <v>-370.74566700000003</v>
      </c>
      <c r="DA35">
        <v>5.6090470000000003</v>
      </c>
      <c r="DB35">
        <v>3643.1137699999999</v>
      </c>
      <c r="DC35" s="1">
        <f>(((CT35*-1)+CW35+CZ35)/3)/Stats!$E$10</f>
        <v>-1.1090107573808341</v>
      </c>
      <c r="DD35" s="1">
        <f>(((CU35*-1)+CX35+DA35)/3)/Stats!$E$10</f>
        <v>-0.11932910384061569</v>
      </c>
      <c r="DE35" s="1">
        <f>((CV35+CY35+DB35)/3)/Stats!$E$10</f>
        <v>9.1172501143867919</v>
      </c>
      <c r="DF35">
        <v>-619.36743200000001</v>
      </c>
      <c r="DG35">
        <v>80.913962999999995</v>
      </c>
      <c r="DH35">
        <v>4368.3271480000003</v>
      </c>
      <c r="DI35">
        <v>632.91863999999998</v>
      </c>
      <c r="DJ35">
        <v>-77.739600999999993</v>
      </c>
      <c r="DK35">
        <v>4638.5742190000001</v>
      </c>
      <c r="DL35">
        <v>-634.34893799999998</v>
      </c>
      <c r="DM35">
        <v>47.265331000000003</v>
      </c>
      <c r="DN35">
        <v>4367.0859380000002</v>
      </c>
      <c r="DO35" s="1">
        <f>((DF35+(DI35*-1)+DL35)/3)/Stats!$E$5</f>
        <v>-1.2511248190427906</v>
      </c>
      <c r="DP35" s="1">
        <f>((DG35+(DJ35*-1)+DM35)/3)/Stats!$E$5</f>
        <v>0.13655542215574934</v>
      </c>
      <c r="DQ35" s="1">
        <f>((DH35+DK35+DN35)/3)/Stats!$E$5</f>
        <v>8.8689796161731902</v>
      </c>
      <c r="DR35" s="4">
        <f t="shared" si="1"/>
        <v>-1.1236412336862791</v>
      </c>
      <c r="DS35" s="4">
        <f t="shared" si="2"/>
        <v>6.6265606248369122E-2</v>
      </c>
      <c r="DT35" s="4">
        <f t="shared" si="3"/>
        <v>8.9797813590890208</v>
      </c>
    </row>
    <row r="36" spans="1:124">
      <c r="A36">
        <v>31</v>
      </c>
      <c r="B36">
        <v>677.52502400000003</v>
      </c>
      <c r="C36">
        <v>92.113213000000002</v>
      </c>
      <c r="D36">
        <v>4774.9873049999997</v>
      </c>
      <c r="E36">
        <v>550.65893600000004</v>
      </c>
      <c r="F36">
        <v>-200.00900300000001</v>
      </c>
      <c r="G36">
        <v>4603.6127930000002</v>
      </c>
      <c r="H36">
        <v>-594.05938700000002</v>
      </c>
      <c r="I36">
        <v>43.152011999999999</v>
      </c>
      <c r="J36">
        <v>5013.4785160000001</v>
      </c>
      <c r="K36" s="1">
        <f>(((B36*-1)+(E36*-1)+H36)/3)/Stats!$E$3</f>
        <v>-1.2875401349805533</v>
      </c>
      <c r="L36" s="1">
        <f>(((C36*-1)+(F36*-1)+I36)/3)/Stats!$E$3</f>
        <v>0.10672565093777009</v>
      </c>
      <c r="M36" s="1">
        <f>((D36+G36+J36)/3)/Stats!$E$3</f>
        <v>10.168992451983579</v>
      </c>
      <c r="N36">
        <v>424.820831</v>
      </c>
      <c r="O36">
        <v>-64.829650999999998</v>
      </c>
      <c r="P36">
        <v>3738.4165039999998</v>
      </c>
      <c r="Q36">
        <v>-475.06625400000001</v>
      </c>
      <c r="R36">
        <v>-24.389669000000001</v>
      </c>
      <c r="S36">
        <v>3852.358643</v>
      </c>
      <c r="T36">
        <v>443.87274200000002</v>
      </c>
      <c r="U36">
        <v>60.306041999999998</v>
      </c>
      <c r="V36">
        <v>3721.554443</v>
      </c>
      <c r="W36" s="1">
        <f>(((N36*-1)+Q36+(T36*-1))/3)/Stats!$E$11</f>
        <v>-1.0539924764427921</v>
      </c>
      <c r="X36" s="1">
        <f>(((O36*-1)+R36+(U36*-1))/3)/Stats!$E$11</f>
        <v>-1.558215787958743E-2</v>
      </c>
      <c r="Y36" s="1">
        <f>((P36+S36+V36)/3)/Stats!$E$11</f>
        <v>8.8729474116814604</v>
      </c>
      <c r="Z36">
        <v>372.836792</v>
      </c>
      <c r="AA36">
        <v>57.736465000000003</v>
      </c>
      <c r="AB36">
        <v>3786.8054200000001</v>
      </c>
      <c r="AC36">
        <v>-433.823914</v>
      </c>
      <c r="AD36">
        <v>-39.599651000000001</v>
      </c>
      <c r="AE36">
        <v>3709.9487300000001</v>
      </c>
      <c r="AF36">
        <v>369.23757899999998</v>
      </c>
      <c r="AG36">
        <v>-107.578293</v>
      </c>
      <c r="AH36">
        <v>3812.1120609999998</v>
      </c>
      <c r="AI36" s="1">
        <f>(((Z36*-1)+AC36+(AF36*-1))/3)/Stats!$E$8</f>
        <v>-0.76323687811631602</v>
      </c>
      <c r="AJ36" s="1">
        <f>(((AA36*-1)+AD36+(AG36*-1))/3)/Stats!$E$8</f>
        <v>6.6478600218340608E-3</v>
      </c>
      <c r="AK36" s="1">
        <f>((AB36+AE36+AH36)/3)/Stats!$E$8</f>
        <v>7.3402128840750303</v>
      </c>
      <c r="AL36">
        <v>469.851135</v>
      </c>
      <c r="AM36">
        <v>-50.682896</v>
      </c>
      <c r="AN36">
        <v>3874.1433109999998</v>
      </c>
      <c r="AO36">
        <v>443.37164300000001</v>
      </c>
      <c r="AP36">
        <v>-108.102745</v>
      </c>
      <c r="AQ36">
        <v>3807.9392090000001</v>
      </c>
      <c r="AR36">
        <v>-375.74041699999998</v>
      </c>
      <c r="AS36">
        <v>125.109207</v>
      </c>
      <c r="AT36">
        <v>3699.60376</v>
      </c>
      <c r="AU36" s="1">
        <f>(((AL36*-1)+(AO36*-1)+AR36)/3)/Stats!$E$6</f>
        <v>-1.0606214513462509</v>
      </c>
      <c r="AV36" s="1">
        <f>(((AM36*-1)+(AP36*-1)+AS36)/3)/Stats!$E$6</f>
        <v>0.23360245419224968</v>
      </c>
      <c r="AW36" s="1">
        <f>((AN36+AQ36+AT36)/3)/Stats!$E$6</f>
        <v>9.3654036576748876</v>
      </c>
      <c r="AX36">
        <v>-808.03033400000004</v>
      </c>
      <c r="AY36">
        <v>38.474018000000001</v>
      </c>
      <c r="AZ36">
        <v>4879.2182620000003</v>
      </c>
      <c r="BA36">
        <v>573.61102300000005</v>
      </c>
      <c r="BB36">
        <v>-15.086655</v>
      </c>
      <c r="BC36">
        <v>4282.751953</v>
      </c>
      <c r="BD36">
        <v>649.32611099999997</v>
      </c>
      <c r="BE36">
        <v>-72.453506000000004</v>
      </c>
      <c r="BF36">
        <v>4817.4990230000003</v>
      </c>
      <c r="BG36" s="1">
        <f>((AX36+(BA36*-1)+(BD36*-1))/3)/Stats!$E$2</f>
        <v>-1.4440668885322896</v>
      </c>
      <c r="BH36" s="1">
        <f>((AY36+(BB36*-1)+(BE36*-1))/3)/Stats!$E$2</f>
        <v>8.9599122707110262E-2</v>
      </c>
      <c r="BI36" s="1">
        <f>((AZ36+BC36+BF36)/3)/Stats!$E$2</f>
        <v>9.9397400322374452</v>
      </c>
      <c r="BJ36">
        <v>532.22656300000006</v>
      </c>
      <c r="BK36">
        <v>156.25</v>
      </c>
      <c r="BL36">
        <v>4658.203125</v>
      </c>
      <c r="BM36">
        <v>566.16149900000005</v>
      </c>
      <c r="BN36">
        <v>42.108241999999997</v>
      </c>
      <c r="BO36">
        <v>4794.3271480000003</v>
      </c>
      <c r="BP36">
        <v>577.61547900000005</v>
      </c>
      <c r="BQ36">
        <v>-4.0012530000000002</v>
      </c>
      <c r="BR36">
        <v>4890.2236329999996</v>
      </c>
      <c r="BS36" s="1">
        <f>(((BJ36*-1)+(BM36*-1)+(BP36*-1))/3)/Stats!$E$4</f>
        <v>-1.2125069865199116</v>
      </c>
      <c r="BT36" s="1">
        <f>(((BK36*-1)+(BN36*-1)+(BQ36*-1))/3)/Stats!$E$4</f>
        <v>-0.14060782168805311</v>
      </c>
      <c r="BU36" s="1">
        <f>((BL36+BO36+BR36)/3)/Stats!$E$4</f>
        <v>10.376284352349558</v>
      </c>
      <c r="BV36">
        <v>-464.409851</v>
      </c>
      <c r="BW36">
        <v>117.268776</v>
      </c>
      <c r="BX36">
        <v>4404.1791990000002</v>
      </c>
      <c r="BY36">
        <v>-405.78491200000002</v>
      </c>
      <c r="BZ36">
        <v>71.569603000000001</v>
      </c>
      <c r="CA36">
        <v>4004.0671390000002</v>
      </c>
      <c r="CB36">
        <v>468.21292099999999</v>
      </c>
      <c r="CC36">
        <v>-80.927436999999998</v>
      </c>
      <c r="CD36">
        <v>4297.7758789999998</v>
      </c>
      <c r="CE36" s="1">
        <f>((BV36+BY36+(CB36*-1))/3)/Stats!$E$7</f>
        <v>-0.9495754234497723</v>
      </c>
      <c r="CF36" s="1">
        <f>((BW36+BZ36+(CC36*-1))/3)/Stats!$E$7</f>
        <v>0.19139384211759602</v>
      </c>
      <c r="CG36" s="1">
        <f>((BX36+CA36+CD36)/3)/Stats!$E$7</f>
        <v>9.0146870578411811</v>
      </c>
      <c r="CH36">
        <v>488.338776</v>
      </c>
      <c r="CI36">
        <v>-150.18211400000001</v>
      </c>
      <c r="CJ36">
        <v>4342.1806640000004</v>
      </c>
      <c r="CK36">
        <v>-401.01693699999998</v>
      </c>
      <c r="CL36">
        <v>79.398292999999995</v>
      </c>
      <c r="CM36">
        <v>3965.0639649999998</v>
      </c>
      <c r="CN36">
        <v>559.82428000000004</v>
      </c>
      <c r="CO36">
        <v>-82.393471000000005</v>
      </c>
      <c r="CP36">
        <v>4273.3588870000003</v>
      </c>
      <c r="CQ36" s="1">
        <f>(((CH36*-1)+CK36+(CN36*-1))/3)/Stats!$E$9</f>
        <v>-0.97067156434043433</v>
      </c>
      <c r="CR36" s="1">
        <f>(((CI36*-1)+CL36+(CO36*-1))/3)/Stats!$E$9</f>
        <v>0.20896242954936503</v>
      </c>
      <c r="CS36" s="1">
        <f>((CJ36+CM36+CP36)/3)/Stats!$E$9</f>
        <v>8.4265820355018448</v>
      </c>
      <c r="CT36">
        <v>528.67541500000004</v>
      </c>
      <c r="CU36">
        <v>63.598263000000003</v>
      </c>
      <c r="CV36">
        <v>3808.3845209999999</v>
      </c>
      <c r="CW36">
        <v>-456.785706</v>
      </c>
      <c r="CX36">
        <v>-89.002960000000002</v>
      </c>
      <c r="CY36">
        <v>3956.7070309999999</v>
      </c>
      <c r="CZ36">
        <v>-362.130157</v>
      </c>
      <c r="DA36">
        <v>3.0068820000000001</v>
      </c>
      <c r="DB36">
        <v>3722.8496089999999</v>
      </c>
      <c r="DC36" s="1">
        <f>(((CT36*-1)+CW36+CZ36)/3)/Stats!$E$10</f>
        <v>-1.0939978845729892</v>
      </c>
      <c r="DD36" s="1">
        <f>(((CU36*-1)+CX36+DA36)/3)/Stats!$E$10</f>
        <v>-0.12144327087140021</v>
      </c>
      <c r="DE36" s="1">
        <f>((CV36+CY36+DB36)/3)/Stats!$E$10</f>
        <v>9.3261091351713006</v>
      </c>
      <c r="DF36">
        <v>-618.51654099999996</v>
      </c>
      <c r="DG36">
        <v>81.717360999999997</v>
      </c>
      <c r="DH36">
        <v>4493.2148440000001</v>
      </c>
      <c r="DI36">
        <v>634.95629899999994</v>
      </c>
      <c r="DJ36">
        <v>-71.560478000000003</v>
      </c>
      <c r="DK36">
        <v>4741.2553710000002</v>
      </c>
      <c r="DL36">
        <v>-626.69042999999999</v>
      </c>
      <c r="DM36">
        <v>48.974978999999998</v>
      </c>
      <c r="DN36">
        <v>4484.9384769999997</v>
      </c>
      <c r="DO36" s="1">
        <f>((DF36+(DI36*-1)+DL36)/3)/Stats!$E$5</f>
        <v>-1.2468330750152099</v>
      </c>
      <c r="DP36" s="1">
        <f>((DG36+(DJ36*-1)+DM36)/3)/Stats!$E$5</f>
        <v>0.13412425772865544</v>
      </c>
      <c r="DQ36" s="1">
        <f>((DH36+DK36+DN36)/3)/Stats!$E$5</f>
        <v>9.0980463238369502</v>
      </c>
      <c r="DR36" s="4">
        <f t="shared" si="1"/>
        <v>-1.108304276331652</v>
      </c>
      <c r="DS36" s="4">
        <f t="shared" si="2"/>
        <v>6.9342236681553995E-2</v>
      </c>
      <c r="DT36" s="4">
        <f t="shared" si="3"/>
        <v>9.1929005342353225</v>
      </c>
    </row>
    <row r="37" spans="1:124">
      <c r="A37">
        <v>32</v>
      </c>
      <c r="B37">
        <v>665.067139</v>
      </c>
      <c r="C37">
        <v>94.654915000000003</v>
      </c>
      <c r="D37">
        <v>4871.8686520000001</v>
      </c>
      <c r="E37">
        <v>560.90338099999997</v>
      </c>
      <c r="F37">
        <v>-202.24884</v>
      </c>
      <c r="G37">
        <v>4723.3867190000001</v>
      </c>
      <c r="H37">
        <v>-570.00848399999995</v>
      </c>
      <c r="I37">
        <v>46.356963999999998</v>
      </c>
      <c r="J37">
        <v>5100.3398440000001</v>
      </c>
      <c r="K37" s="1">
        <f>(((B37*-1)+(E37*-1)+H37)/3)/Stats!$E$3</f>
        <v>-1.2689825719706136</v>
      </c>
      <c r="L37" s="1">
        <f>(((C37*-1)+(F37*-1)+I37)/3)/Stats!$E$3</f>
        <v>0.10877688138072601</v>
      </c>
      <c r="M37" s="1">
        <f>((D37+G37+J37)/3)/Stats!$E$3</f>
        <v>10.383447785879429</v>
      </c>
      <c r="N37">
        <v>416.02874800000001</v>
      </c>
      <c r="O37">
        <v>-71.839561000000003</v>
      </c>
      <c r="P37">
        <v>3828.6752929999998</v>
      </c>
      <c r="Q37">
        <v>-463.85833700000001</v>
      </c>
      <c r="R37">
        <v>-24.193494999999999</v>
      </c>
      <c r="S37">
        <v>3939.126953</v>
      </c>
      <c r="T37">
        <v>437.94311499999998</v>
      </c>
      <c r="U37">
        <v>62.274548000000003</v>
      </c>
      <c r="V37">
        <v>3810.5942380000001</v>
      </c>
      <c r="W37" s="1">
        <f>(((N37*-1)+Q37+(T37*-1))/3)/Stats!$E$11</f>
        <v>-1.0336542945550493</v>
      </c>
      <c r="X37" s="1">
        <f>(((O37*-1)+R37+(U37*-1))/3)/Stats!$E$11</f>
        <v>-1.147400722955145E-2</v>
      </c>
      <c r="Y37" s="1">
        <f>((P37+S37+V37)/3)/Stats!$E$11</f>
        <v>9.0816398423314943</v>
      </c>
      <c r="Z37">
        <v>370.31860399999999</v>
      </c>
      <c r="AA37">
        <v>59.020663999999996</v>
      </c>
      <c r="AB37">
        <v>3878.2116700000001</v>
      </c>
      <c r="AC37">
        <v>-428.04675300000002</v>
      </c>
      <c r="AD37">
        <v>-39.366565999999999</v>
      </c>
      <c r="AE37">
        <v>3791.3701169999999</v>
      </c>
      <c r="AF37">
        <v>362.41323899999998</v>
      </c>
      <c r="AG37">
        <v>-109.97251900000001</v>
      </c>
      <c r="AH37">
        <v>3897.3100589999999</v>
      </c>
      <c r="AI37" s="1">
        <f>(((Z37*-1)+AC37+(AF37*-1))/3)/Stats!$E$8</f>
        <v>-0.75342318557364052</v>
      </c>
      <c r="AJ37" s="1">
        <f>(((AA37*-1)+AD37+(AG37*-1))/3)/Stats!$E$8</f>
        <v>7.5196298193727787E-3</v>
      </c>
      <c r="AK37" s="1">
        <f>((AB37+AE37+AH37)/3)/Stats!$E$8</f>
        <v>7.5076888321595883</v>
      </c>
      <c r="AL37">
        <v>469.75589000000002</v>
      </c>
      <c r="AM37">
        <v>-55.093913999999998</v>
      </c>
      <c r="AN37">
        <v>3954.04126</v>
      </c>
      <c r="AO37">
        <v>442.113068</v>
      </c>
      <c r="AP37">
        <v>-110.73612199999999</v>
      </c>
      <c r="AQ37">
        <v>3887.8508299999999</v>
      </c>
      <c r="AR37">
        <v>-373.493134</v>
      </c>
      <c r="AS37">
        <v>130.85313400000001</v>
      </c>
      <c r="AT37">
        <v>3787.0690920000002</v>
      </c>
      <c r="AU37" s="1">
        <f>(((AL37*-1)+(AO37*-1)+AR37)/3)/Stats!$E$6</f>
        <v>-1.0576582890890793</v>
      </c>
      <c r="AV37" s="1">
        <f>(((AM37*-1)+(AP37*-1)+AS37)/3)/Stats!$E$6</f>
        <v>0.2441253059637645</v>
      </c>
      <c r="AW37" s="1">
        <f>((AN37+AQ37+AT37)/3)/Stats!$E$6</f>
        <v>9.5688734436688474</v>
      </c>
      <c r="AX37">
        <v>-792.18633999999997</v>
      </c>
      <c r="AY37">
        <v>48.995452999999998</v>
      </c>
      <c r="AZ37">
        <v>4983.0947269999997</v>
      </c>
      <c r="BA37">
        <v>570.42895499999997</v>
      </c>
      <c r="BB37">
        <v>-17.463552</v>
      </c>
      <c r="BC37">
        <v>4410.3920900000003</v>
      </c>
      <c r="BD37">
        <v>630.37762499999997</v>
      </c>
      <c r="BE37">
        <v>-72.870407</v>
      </c>
      <c r="BF37">
        <v>4911.3935549999997</v>
      </c>
      <c r="BG37" s="1">
        <f>((AX37+(BA37*-1)+(BD37*-1))/3)/Stats!$E$2</f>
        <v>-1.4170660683626879</v>
      </c>
      <c r="BH37" s="1">
        <f>((AY37+(BB37*-1)+(BE37*-1))/3)/Stats!$E$2</f>
        <v>9.9066574742335295E-2</v>
      </c>
      <c r="BI37" s="1">
        <f>((AZ37+BC37+BF37)/3)/Stats!$E$2</f>
        <v>10.171115202530986</v>
      </c>
      <c r="BJ37">
        <v>529.89862100000005</v>
      </c>
      <c r="BK37">
        <v>159.04385400000001</v>
      </c>
      <c r="BL37">
        <v>4752.6845700000003</v>
      </c>
      <c r="BM37">
        <v>554.96368399999994</v>
      </c>
      <c r="BN37">
        <v>35.549678999999998</v>
      </c>
      <c r="BO37">
        <v>4882.7851559999999</v>
      </c>
      <c r="BP37">
        <v>567.09167500000001</v>
      </c>
      <c r="BQ37">
        <v>-12.291691</v>
      </c>
      <c r="BR37">
        <v>4990.0434569999998</v>
      </c>
      <c r="BS37" s="1">
        <f>(((BJ37*-1)+(BM37*-1)+(BP37*-1))/3)/Stats!$E$4</f>
        <v>-1.1951082996902656</v>
      </c>
      <c r="BT37" s="1">
        <f>(((BK37*-1)+(BN37*-1)+(BQ37*-1))/3)/Stats!$E$4</f>
        <v>-0.1318865095884956</v>
      </c>
      <c r="BU37" s="1">
        <f>((BL37+BO37+BR37)/3)/Stats!$E$4</f>
        <v>10.580846926639381</v>
      </c>
      <c r="BV37">
        <v>-462.34613000000002</v>
      </c>
      <c r="BW37">
        <v>115.60379</v>
      </c>
      <c r="BX37">
        <v>4499.705078</v>
      </c>
      <c r="BY37">
        <v>-400.86932400000001</v>
      </c>
      <c r="BZ37">
        <v>71.542320000000004</v>
      </c>
      <c r="CA37">
        <v>4111.6049800000001</v>
      </c>
      <c r="CB37">
        <v>470.537781</v>
      </c>
      <c r="CC37">
        <v>-82.235557999999997</v>
      </c>
      <c r="CD37">
        <v>4401.3286129999997</v>
      </c>
      <c r="CE37" s="1">
        <f>((BV37+BY37+(CB37*-1))/3)/Stats!$E$7</f>
        <v>-0.94627317822738133</v>
      </c>
      <c r="CF37" s="1">
        <f>((BW37+BZ37+(CC37*-1))/3)/Stats!$E$7</f>
        <v>0.19112129623779561</v>
      </c>
      <c r="CG37" s="1">
        <f>((BX37+CA37+CD37)/3)/Stats!$E$7</f>
        <v>9.2322257440160556</v>
      </c>
      <c r="CH37">
        <v>472.24572799999999</v>
      </c>
      <c r="CI37">
        <v>-149.78639200000001</v>
      </c>
      <c r="CJ37">
        <v>4432.6005859999996</v>
      </c>
      <c r="CK37">
        <v>-394.13751200000002</v>
      </c>
      <c r="CL37">
        <v>75.320960999999997</v>
      </c>
      <c r="CM37">
        <v>4069.9741210000002</v>
      </c>
      <c r="CN37">
        <v>547.17248500000005</v>
      </c>
      <c r="CO37">
        <v>-83.978378000000006</v>
      </c>
      <c r="CP37">
        <v>4367.3032229999999</v>
      </c>
      <c r="CQ37" s="1">
        <f>(((CH37*-1)+CK37+(CN37*-1))/3)/Stats!$E$9</f>
        <v>-0.94681016402089335</v>
      </c>
      <c r="CR37" s="1">
        <f>(((CI37*-1)+CL37+(CO37*-1))/3)/Stats!$E$9</f>
        <v>0.20702792715485457</v>
      </c>
      <c r="CS37" s="1">
        <f>((CJ37+CM37+CP37)/3)/Stats!$E$9</f>
        <v>8.6203401948176968</v>
      </c>
      <c r="CT37">
        <v>526.23724400000003</v>
      </c>
      <c r="CU37">
        <v>65.163948000000005</v>
      </c>
      <c r="CV37">
        <v>3905.0297850000002</v>
      </c>
      <c r="CW37">
        <v>-446.70971700000001</v>
      </c>
      <c r="CX37">
        <v>-85.710853999999998</v>
      </c>
      <c r="CY37">
        <v>4036.3740229999999</v>
      </c>
      <c r="CZ37">
        <v>-353.37503099999998</v>
      </c>
      <c r="DA37">
        <v>3.1460000000000002E-2</v>
      </c>
      <c r="DB37">
        <v>3800.609375</v>
      </c>
      <c r="DC37" s="1">
        <f>(((CT37*-1)+CW37+CZ37)/3)/Stats!$E$10</f>
        <v>-1.0767311106852038</v>
      </c>
      <c r="DD37" s="1">
        <f>(((CU37*-1)+CX37+DA37)/3)/Stats!$E$10</f>
        <v>-0.12245723146474675</v>
      </c>
      <c r="DE37" s="1">
        <f>((CV37+CY37+DB37)/3)/Stats!$E$10</f>
        <v>9.5323691927532259</v>
      </c>
      <c r="DF37">
        <v>-617.53613299999995</v>
      </c>
      <c r="DG37">
        <v>82.345061999999999</v>
      </c>
      <c r="DH37">
        <v>4611.9013670000004</v>
      </c>
      <c r="DI37">
        <v>630.18402100000003</v>
      </c>
      <c r="DJ37">
        <v>-67.534194999999997</v>
      </c>
      <c r="DK37">
        <v>4833.1186520000001</v>
      </c>
      <c r="DL37">
        <v>-624.23821999999996</v>
      </c>
      <c r="DM37">
        <v>50.874630000000003</v>
      </c>
      <c r="DN37">
        <v>4606.4580079999996</v>
      </c>
      <c r="DO37" s="1">
        <f>((DF37+(DI37*-1)+DL37)/3)/Stats!$E$5</f>
        <v>-1.2413919860028393</v>
      </c>
      <c r="DP37" s="1">
        <f>((DG37+(DJ37*-1)+DM37)/3)/Stats!$E$5</f>
        <v>0.13313023940174407</v>
      </c>
      <c r="DQ37" s="1">
        <f>((DH37+DK37+DN37)/3)/Stats!$E$5</f>
        <v>9.3182585983147437</v>
      </c>
      <c r="DR37" s="4">
        <f t="shared" si="1"/>
        <v>-1.0937099148177654</v>
      </c>
      <c r="DS37" s="4">
        <f t="shared" si="2"/>
        <v>7.2495010641779906E-2</v>
      </c>
      <c r="DT37" s="4">
        <f t="shared" si="3"/>
        <v>9.3996805763111446</v>
      </c>
    </row>
    <row r="38" spans="1:124">
      <c r="A38">
        <v>33</v>
      </c>
      <c r="B38">
        <v>652.07653800000003</v>
      </c>
      <c r="C38">
        <v>97.948982000000001</v>
      </c>
      <c r="D38">
        <v>4965.875</v>
      </c>
      <c r="E38">
        <v>567.10333300000002</v>
      </c>
      <c r="F38">
        <v>-207.463379</v>
      </c>
      <c r="G38">
        <v>4835.8222660000001</v>
      </c>
      <c r="H38">
        <v>-537.469604</v>
      </c>
      <c r="I38">
        <v>48.638942999999998</v>
      </c>
      <c r="J38">
        <v>5183.455078</v>
      </c>
      <c r="K38" s="1">
        <f>(((B38*-1)+(E38*-1)+H38)/3)/Stats!$E$3</f>
        <v>-1.2411935573141748</v>
      </c>
      <c r="L38" s="1">
        <f>(((C38*-1)+(F38*-1)+I38)/3)/Stats!$E$3</f>
        <v>0.11174620177182369</v>
      </c>
      <c r="M38" s="1">
        <f>((D38+G38+J38)/3)/Stats!$E$3</f>
        <v>10.588039793621434</v>
      </c>
      <c r="N38">
        <v>406.74783300000001</v>
      </c>
      <c r="O38">
        <v>-80.354506999999998</v>
      </c>
      <c r="P38">
        <v>3914.8398440000001</v>
      </c>
      <c r="Q38">
        <v>-452.61355600000002</v>
      </c>
      <c r="R38">
        <v>-25.146585000000002</v>
      </c>
      <c r="S38">
        <v>4020.1235350000002</v>
      </c>
      <c r="T38">
        <v>429.174194</v>
      </c>
      <c r="U38">
        <v>65.460875999999999</v>
      </c>
      <c r="V38">
        <v>3896.4235840000001</v>
      </c>
      <c r="W38" s="1">
        <f>(((N38*-1)+Q38+(T38*-1))/3)/Stats!$E$11</f>
        <v>-1.0106767465603264</v>
      </c>
      <c r="X38" s="1">
        <f>(((O38*-1)+R38+(U38*-1))/3)/Stats!$E$11</f>
        <v>-8.0420147709282831E-3</v>
      </c>
      <c r="Y38" s="1">
        <f>((P38+S38+V38)/3)/Stats!$E$11</f>
        <v>9.2800756462005278</v>
      </c>
      <c r="Z38">
        <v>369.594696</v>
      </c>
      <c r="AA38">
        <v>59.245261999999997</v>
      </c>
      <c r="AB38">
        <v>3967.1757809999999</v>
      </c>
      <c r="AC38">
        <v>-422.57565299999999</v>
      </c>
      <c r="AD38">
        <v>-38.822403000000001</v>
      </c>
      <c r="AE38">
        <v>3871.3635250000002</v>
      </c>
      <c r="AF38">
        <v>355.08136000000002</v>
      </c>
      <c r="AG38">
        <v>-114.64928399999999</v>
      </c>
      <c r="AH38">
        <v>3979.7485350000002</v>
      </c>
      <c r="AI38" s="1">
        <f>(((Z38*-1)+AC38+(AF38*-1))/3)/Stats!$E$8</f>
        <v>-0.74464332839023439</v>
      </c>
      <c r="AJ38" s="1">
        <f>(((AA38*-1)+AD38+(AG38*-1))/3)/Stats!$E$8</f>
        <v>1.0762583193727663E-2</v>
      </c>
      <c r="AK38" s="1">
        <f>((AB38+AE38+AH38)/3)/Stats!$E$8</f>
        <v>7.6708616991008354</v>
      </c>
      <c r="AL38">
        <v>461.65316799999999</v>
      </c>
      <c r="AM38">
        <v>-59.122695999999998</v>
      </c>
      <c r="AN38">
        <v>4022.8208009999998</v>
      </c>
      <c r="AO38">
        <v>439.76400799999999</v>
      </c>
      <c r="AP38">
        <v>-113.5737</v>
      </c>
      <c r="AQ38">
        <v>3962.0302729999999</v>
      </c>
      <c r="AR38">
        <v>-369.1875</v>
      </c>
      <c r="AS38">
        <v>135.16810599999999</v>
      </c>
      <c r="AT38">
        <v>3869.2033689999998</v>
      </c>
      <c r="AU38" s="1">
        <f>(((AL38*-1)+(AO38*-1)+AR38)/3)/Stats!$E$6</f>
        <v>-1.0455151712430801</v>
      </c>
      <c r="AV38" s="1">
        <f>(((AM38*-1)+(AP38*-1)+AS38)/3)/Stats!$E$6</f>
        <v>0.25332584839959743</v>
      </c>
      <c r="AW38" s="1">
        <f>((AN38+AQ38+AT38)/3)/Stats!$E$6</f>
        <v>9.7540910992979377</v>
      </c>
      <c r="AX38">
        <v>-779.10260000000005</v>
      </c>
      <c r="AY38">
        <v>59.277779000000002</v>
      </c>
      <c r="AZ38">
        <v>5093.5205079999996</v>
      </c>
      <c r="BA38">
        <v>571.44470200000001</v>
      </c>
      <c r="BB38">
        <v>-19.386096999999999</v>
      </c>
      <c r="BC38">
        <v>4531.4985349999997</v>
      </c>
      <c r="BD38">
        <v>611.49920699999996</v>
      </c>
      <c r="BE38">
        <v>-76.146172000000007</v>
      </c>
      <c r="BF38">
        <v>4998.5942379999997</v>
      </c>
      <c r="BG38" s="1">
        <f>((AX38+(BA38*-1)+(BD38*-1))/3)/Stats!$E$2</f>
        <v>-1.3950624232289628</v>
      </c>
      <c r="BH38" s="1">
        <f>((AY38+(BB38*-1)+(BE38*-1))/3)/Stats!$E$2</f>
        <v>0.11007368057403784</v>
      </c>
      <c r="BI38" s="1">
        <f>((AZ38+BC38+BF38)/3)/Stats!$E$2</f>
        <v>10.397741993666015</v>
      </c>
      <c r="BJ38">
        <v>517.60290499999996</v>
      </c>
      <c r="BK38">
        <v>161.40505999999999</v>
      </c>
      <c r="BL38">
        <v>4836.890625</v>
      </c>
      <c r="BM38">
        <v>540.01684599999999</v>
      </c>
      <c r="BN38">
        <v>34.401980999999999</v>
      </c>
      <c r="BO38">
        <v>4965.8271480000003</v>
      </c>
      <c r="BP38">
        <v>556.99737500000003</v>
      </c>
      <c r="BQ38">
        <v>-11.997214</v>
      </c>
      <c r="BR38">
        <v>5082.2592770000001</v>
      </c>
      <c r="BS38" s="1">
        <f>(((BJ38*-1)+(BM38*-1)+(BP38*-1))/3)/Stats!$E$4</f>
        <v>-1.1680969031017701</v>
      </c>
      <c r="BT38" s="1">
        <f>(((BK38*-1)+(BN38*-1)+(BQ38*-1))/3)/Stats!$E$4</f>
        <v>-0.13297746333849556</v>
      </c>
      <c r="BU38" s="1">
        <f>((BL38+BO38+BR38)/3)/Stats!$E$4</f>
        <v>10.768556405641595</v>
      </c>
      <c r="BV38">
        <v>-463.355255</v>
      </c>
      <c r="BW38">
        <v>113.902733</v>
      </c>
      <c r="BX38">
        <v>4591.3447269999997</v>
      </c>
      <c r="BY38">
        <v>-402.89083900000003</v>
      </c>
      <c r="BZ38">
        <v>74.458472999999998</v>
      </c>
      <c r="CA38">
        <v>4221.1157229999999</v>
      </c>
      <c r="CB38">
        <v>473.370026</v>
      </c>
      <c r="CC38">
        <v>-85.006111000000004</v>
      </c>
      <c r="CD38">
        <v>4504.1411129999997</v>
      </c>
      <c r="CE38" s="1">
        <f>((BV38+BY38+(CB38*-1))/3)/Stats!$E$7</f>
        <v>-0.95043278637448492</v>
      </c>
      <c r="CF38" s="1">
        <f>((BW38+BZ38+(CC38*-1))/3)/Stats!$E$7</f>
        <v>0.19394904026686915</v>
      </c>
      <c r="CG38" s="1">
        <f>((BX38+CA38+CD38)/3)/Stats!$E$7</f>
        <v>9.4478817771772601</v>
      </c>
      <c r="CH38">
        <v>464.427887</v>
      </c>
      <c r="CI38">
        <v>-146.71144100000001</v>
      </c>
      <c r="CJ38">
        <v>4517.654297</v>
      </c>
      <c r="CK38">
        <v>-390.127838</v>
      </c>
      <c r="CL38">
        <v>68.166336000000001</v>
      </c>
      <c r="CM38">
        <v>4168.1679690000001</v>
      </c>
      <c r="CN38">
        <v>535.45086700000002</v>
      </c>
      <c r="CO38">
        <v>-84.240784000000005</v>
      </c>
      <c r="CP38">
        <v>4463.2246089999999</v>
      </c>
      <c r="CQ38" s="1">
        <f>(((CH38*-1)+CK38+(CN38*-1))/3)/Stats!$E$9</f>
        <v>-0.93103677915608363</v>
      </c>
      <c r="CR38" s="1">
        <f>(((CI38*-1)+CL38+(CO38*-1))/3)/Stats!$E$9</f>
        <v>0.20035184237402706</v>
      </c>
      <c r="CS38" s="1">
        <f>((CJ38+CM38+CP38)/3)/Stats!$E$9</f>
        <v>8.8073296356513726</v>
      </c>
      <c r="CT38">
        <v>522.38116500000001</v>
      </c>
      <c r="CU38">
        <v>66.435654</v>
      </c>
      <c r="CV38">
        <v>4001.216797</v>
      </c>
      <c r="CW38">
        <v>-441.16952500000002</v>
      </c>
      <c r="CX38">
        <v>-84.707642000000007</v>
      </c>
      <c r="CY38">
        <v>4124.5214839999999</v>
      </c>
      <c r="CZ38">
        <v>-345.05902099999997</v>
      </c>
      <c r="DA38">
        <v>-4.1789699999999996</v>
      </c>
      <c r="DB38">
        <v>3878.0959469999998</v>
      </c>
      <c r="DC38" s="1">
        <f>(((CT38*-1)+CW38+CZ38)/3)/Stats!$E$10</f>
        <v>-1.0623519749180734</v>
      </c>
      <c r="DD38" s="1">
        <f>(((CU38*-1)+CX38+DA38)/3)/Stats!$E$10</f>
        <v>-0.12609329935948363</v>
      </c>
      <c r="DE38" s="1">
        <f>((CV38+CY38+DB38)/3)/Stats!$E$10</f>
        <v>9.7449200411022847</v>
      </c>
      <c r="DF38">
        <v>-610.49340800000004</v>
      </c>
      <c r="DG38">
        <v>83.026543000000004</v>
      </c>
      <c r="DH38">
        <v>4717.3120120000003</v>
      </c>
      <c r="DI38">
        <v>615.28967299999999</v>
      </c>
      <c r="DJ38">
        <v>-66.614029000000002</v>
      </c>
      <c r="DK38">
        <v>4914.0058589999999</v>
      </c>
      <c r="DL38">
        <v>-622.24188200000003</v>
      </c>
      <c r="DM38">
        <v>52.931083999999998</v>
      </c>
      <c r="DN38">
        <v>4722.7285160000001</v>
      </c>
      <c r="DO38" s="1">
        <f>((DF38+(DI38*-1)+DL38)/3)/Stats!$E$5</f>
        <v>-1.2255205088237682</v>
      </c>
      <c r="DP38" s="1">
        <f>((DG38+(DJ38*-1)+DM38)/3)/Stats!$E$5</f>
        <v>0.13433569562360578</v>
      </c>
      <c r="DQ38" s="1">
        <f>((DH38+DK38+DN38)/3)/Stats!$E$5</f>
        <v>9.5189072572480224</v>
      </c>
      <c r="DR38" s="4">
        <f t="shared" si="1"/>
        <v>-1.0774530179110957</v>
      </c>
      <c r="DS38" s="4">
        <f t="shared" si="2"/>
        <v>7.4743211473478108E-2</v>
      </c>
      <c r="DT38" s="4">
        <f t="shared" si="3"/>
        <v>9.5978405348707305</v>
      </c>
    </row>
    <row r="39" spans="1:124">
      <c r="A39">
        <v>34</v>
      </c>
      <c r="B39">
        <v>639.03704800000003</v>
      </c>
      <c r="C39">
        <v>101.43341100000001</v>
      </c>
      <c r="D39">
        <v>5057.6694340000004</v>
      </c>
      <c r="E39">
        <v>559.82550000000003</v>
      </c>
      <c r="F39">
        <v>-215.286407</v>
      </c>
      <c r="G39">
        <v>4937.5654299999997</v>
      </c>
      <c r="H39">
        <v>-498.47534200000001</v>
      </c>
      <c r="I39">
        <v>49.183917999999998</v>
      </c>
      <c r="J39">
        <v>5267.046875</v>
      </c>
      <c r="K39" s="1">
        <f>(((B39*-1)+(E39*-1)+H39)/3)/Stats!$E$3</f>
        <v>-1.1992858470829733</v>
      </c>
      <c r="L39" s="1">
        <f>(((C39*-1)+(F39*-1)+I39)/3)/Stats!$E$3</f>
        <v>0.1151967823638721</v>
      </c>
      <c r="M39" s="1">
        <f>((D39+G39+J39)/3)/Stats!$E$3</f>
        <v>10.783850753355662</v>
      </c>
      <c r="N39">
        <v>395.25982699999997</v>
      </c>
      <c r="O39">
        <v>-86.823791999999997</v>
      </c>
      <c r="P39">
        <v>3996.9545899999998</v>
      </c>
      <c r="Q39">
        <v>-441.311554</v>
      </c>
      <c r="R39">
        <v>-27.124067</v>
      </c>
      <c r="S39">
        <v>4094.5346679999998</v>
      </c>
      <c r="T39">
        <v>417.67275999999998</v>
      </c>
      <c r="U39">
        <v>69.357680999999999</v>
      </c>
      <c r="V39">
        <v>3979.7446289999998</v>
      </c>
      <c r="W39" s="1">
        <f>(((N39*-1)+Q39+(T39*-1))/3)/Stats!$E$11</f>
        <v>-0.98377988512113212</v>
      </c>
      <c r="X39" s="1">
        <f>(((O39*-1)+R39+(U39*-1))/3)/Stats!$E$11</f>
        <v>-7.5753216886543526E-3</v>
      </c>
      <c r="Y39" s="1">
        <f>((P39+S39+V39)/3)/Stats!$E$11</f>
        <v>9.4682021613072678</v>
      </c>
      <c r="Z39">
        <v>367.67208900000003</v>
      </c>
      <c r="AA39">
        <v>58.809596999999997</v>
      </c>
      <c r="AB39">
        <v>4053.7189939999998</v>
      </c>
      <c r="AC39">
        <v>-417.387787</v>
      </c>
      <c r="AD39">
        <v>-38.450980999999999</v>
      </c>
      <c r="AE39">
        <v>3948.375732</v>
      </c>
      <c r="AF39">
        <v>346.49850500000002</v>
      </c>
      <c r="AG39">
        <v>-120.85734600000001</v>
      </c>
      <c r="AH39">
        <v>4056.1196289999998</v>
      </c>
      <c r="AI39" s="1">
        <f>(((Z39*-1)+AC39+(AF39*-1))/3)/Stats!$E$8</f>
        <v>-0.73445730565105205</v>
      </c>
      <c r="AJ39" s="1">
        <f>(((AA39*-1)+AD39+(AG39*-1))/3)/Stats!$E$8</f>
        <v>1.5315885541881707E-2</v>
      </c>
      <c r="AK39" s="1">
        <f>((AB39+AE39+AH39)/3)/Stats!$E$8</f>
        <v>7.8265901033842802</v>
      </c>
      <c r="AL39">
        <v>446.16110200000003</v>
      </c>
      <c r="AM39">
        <v>-62.326774999999998</v>
      </c>
      <c r="AN39">
        <v>4080.5895999999998</v>
      </c>
      <c r="AO39">
        <v>434.66711400000003</v>
      </c>
      <c r="AP39">
        <v>-116.47983600000001</v>
      </c>
      <c r="AQ39">
        <v>4028.3652339999999</v>
      </c>
      <c r="AR39">
        <v>-361.64862099999999</v>
      </c>
      <c r="AS39">
        <v>138.24807699999999</v>
      </c>
      <c r="AT39">
        <v>3944.5129390000002</v>
      </c>
      <c r="AU39" s="1">
        <f>(((AL39*-1)+(AO39*-1)+AR39)/3)/Stats!$E$6</f>
        <v>-1.022370220681933</v>
      </c>
      <c r="AV39" s="1">
        <f>(((AM39*-1)+(AP39*-1)+AS39)/3)/Stats!$E$6</f>
        <v>0.26088797930548568</v>
      </c>
      <c r="AW39" s="1">
        <f>((AN39+AQ39+AT39)/3)/Stats!$E$6</f>
        <v>9.9181780618293924</v>
      </c>
      <c r="AX39">
        <v>-768.18066399999998</v>
      </c>
      <c r="AY39">
        <v>66.913321999999994</v>
      </c>
      <c r="AZ39">
        <v>5209.2280270000001</v>
      </c>
      <c r="BA39">
        <v>569.33325200000002</v>
      </c>
      <c r="BB39">
        <v>-18.832823000000001</v>
      </c>
      <c r="BC39">
        <v>4639.4345700000003</v>
      </c>
      <c r="BD39">
        <v>595.66699200000005</v>
      </c>
      <c r="BE39">
        <v>-82.880409</v>
      </c>
      <c r="BF39">
        <v>5086.7392579999996</v>
      </c>
      <c r="BG39" s="1">
        <f>((AX39+(BA39*-1)+(BD39*-1))/3)/Stats!$E$2</f>
        <v>-1.3745382842270057</v>
      </c>
      <c r="BH39" s="1">
        <f>((AY39+(BB39*-1)+(BE39*-1))/3)/Stats!$E$2</f>
        <v>0.11989754981082845</v>
      </c>
      <c r="BI39" s="1">
        <f>((AZ39+BC39+BF39)/3)/Stats!$E$2</f>
        <v>10.619431195009785</v>
      </c>
      <c r="BJ39">
        <v>495.80767800000001</v>
      </c>
      <c r="BK39">
        <v>159.41786200000001</v>
      </c>
      <c r="BL39">
        <v>4904.4345700000003</v>
      </c>
      <c r="BM39">
        <v>521.42779499999995</v>
      </c>
      <c r="BN39">
        <v>37.882838999999997</v>
      </c>
      <c r="BO39">
        <v>5041.0751950000003</v>
      </c>
      <c r="BP39">
        <v>543.45416299999999</v>
      </c>
      <c r="BQ39">
        <v>-5.3766319999999999</v>
      </c>
      <c r="BR39">
        <v>5157.0629879999997</v>
      </c>
      <c r="BS39" s="1">
        <f>(((BJ39*-1)+(BM39*-1)+(BP39*-1))/3)/Stats!$E$4</f>
        <v>-1.1290829888761063</v>
      </c>
      <c r="BT39" s="1">
        <f>(((BK39*-1)+(BN39*-1)+(BQ39*-1))/3)/Stats!$E$4</f>
        <v>-0.13884772248451327</v>
      </c>
      <c r="BU39" s="1">
        <f>((BL39+BO39+BR39)/3)/Stats!$E$4</f>
        <v>10.925976305820797</v>
      </c>
      <c r="BV39">
        <v>-461.4776</v>
      </c>
      <c r="BW39">
        <v>113.164215</v>
      </c>
      <c r="BX39">
        <v>4675.2939450000003</v>
      </c>
      <c r="BY39">
        <v>-407.43984999999998</v>
      </c>
      <c r="BZ39">
        <v>78.798714000000004</v>
      </c>
      <c r="CA39">
        <v>4326.4501950000003</v>
      </c>
      <c r="CB39">
        <v>474.18261699999999</v>
      </c>
      <c r="CC39">
        <v>-89.548569000000001</v>
      </c>
      <c r="CD39">
        <v>4601.5815430000002</v>
      </c>
      <c r="CE39" s="1">
        <f>((BV39+BY39+(CB39*-1))/3)/Stats!$E$7</f>
        <v>-0.95290458214146223</v>
      </c>
      <c r="CF39" s="1">
        <f>((BW39+BZ39+(CC39*-1))/3)/Stats!$E$7</f>
        <v>0.19972718560642225</v>
      </c>
      <c r="CG39" s="1">
        <f>((BX39+CA39+CD39)/3)/Stats!$E$7</f>
        <v>9.6513072213950988</v>
      </c>
      <c r="CH39">
        <v>459.30523699999998</v>
      </c>
      <c r="CI39">
        <v>-143.57994099999999</v>
      </c>
      <c r="CJ39">
        <v>4596.9365230000003</v>
      </c>
      <c r="CK39">
        <v>-386.63781699999998</v>
      </c>
      <c r="CL39">
        <v>60.922488999999999</v>
      </c>
      <c r="CM39">
        <v>4259.017578</v>
      </c>
      <c r="CN39">
        <v>525.99462900000003</v>
      </c>
      <c r="CO39">
        <v>-82.949509000000006</v>
      </c>
      <c r="CP39">
        <v>4560.7475590000004</v>
      </c>
      <c r="CQ39" s="1">
        <f>(((CH39*-1)+CK39+(CN39*-1))/3)/Stats!$E$9</f>
        <v>-0.91893408918680886</v>
      </c>
      <c r="CR39" s="1">
        <f>(((CI39*-1)+CL39+(CO39*-1))/3)/Stats!$E$9</f>
        <v>0.19253745197255229</v>
      </c>
      <c r="CS39" s="1">
        <f>((CJ39+CM39+CP39)/3)/Stats!$E$9</f>
        <v>8.9866068062679219</v>
      </c>
      <c r="CT39">
        <v>519.78772000000004</v>
      </c>
      <c r="CU39">
        <v>67.844230999999994</v>
      </c>
      <c r="CV39">
        <v>4099.1884769999997</v>
      </c>
      <c r="CW39">
        <v>-438.09802200000001</v>
      </c>
      <c r="CX39">
        <v>-86.435303000000005</v>
      </c>
      <c r="CY39">
        <v>4216.8862300000001</v>
      </c>
      <c r="CZ39">
        <v>-337.60751299999998</v>
      </c>
      <c r="DA39">
        <v>-10.306915999999999</v>
      </c>
      <c r="DB39">
        <v>3956.6320799999999</v>
      </c>
      <c r="DC39" s="1">
        <f>(((CT39*-1)+CW39+CZ39)/3)/Stats!$E$10</f>
        <v>-1.0517038092974182</v>
      </c>
      <c r="DD39" s="1">
        <f>(((CU39*-1)+CX39+DA39)/3)/Stats!$E$10</f>
        <v>-0.13361412400695136</v>
      </c>
      <c r="DE39" s="1">
        <f>((CV39+CY39+DB39)/3)/Stats!$E$10</f>
        <v>9.9631954303599795</v>
      </c>
      <c r="DF39">
        <v>-598.249146</v>
      </c>
      <c r="DG39">
        <v>83.677978999999993</v>
      </c>
      <c r="DH39">
        <v>4810.125</v>
      </c>
      <c r="DI39">
        <v>594.57800299999997</v>
      </c>
      <c r="DJ39">
        <v>-67.880165000000005</v>
      </c>
      <c r="DK39">
        <v>4988.6079099999997</v>
      </c>
      <c r="DL39">
        <v>-615.35565199999996</v>
      </c>
      <c r="DM39">
        <v>55.107216000000001</v>
      </c>
      <c r="DN39">
        <v>4824.4799800000001</v>
      </c>
      <c r="DO39" s="1">
        <f>((DF39+(DI39*-1)+DL39)/3)/Stats!$E$5</f>
        <v>-1.199099119705942</v>
      </c>
      <c r="DP39" s="1">
        <f>((DG39+(DJ39*-1)+DM39)/3)/Stats!$E$5</f>
        <v>0.13705044153315757</v>
      </c>
      <c r="DQ39" s="1">
        <f>((DH39+DK39+DN39)/3)/Stats!$E$5</f>
        <v>9.6974054249239501</v>
      </c>
      <c r="DR39" s="4">
        <f t="shared" si="1"/>
        <v>-1.0566156131971833</v>
      </c>
      <c r="DS39" s="4">
        <f t="shared" si="2"/>
        <v>7.6057610795408098E-2</v>
      </c>
      <c r="DT39" s="4">
        <f t="shared" si="3"/>
        <v>9.7840743463654114</v>
      </c>
    </row>
    <row r="40" spans="1:124">
      <c r="A40">
        <v>35</v>
      </c>
      <c r="B40">
        <v>626.38568099999998</v>
      </c>
      <c r="C40">
        <v>104.59588599999999</v>
      </c>
      <c r="D40">
        <v>5147.6289059999999</v>
      </c>
      <c r="E40">
        <v>539.85839799999997</v>
      </c>
      <c r="F40">
        <v>-224.31861900000001</v>
      </c>
      <c r="G40">
        <v>5030.4858400000003</v>
      </c>
      <c r="H40">
        <v>-457.19955399999998</v>
      </c>
      <c r="I40">
        <v>48.660107000000004</v>
      </c>
      <c r="J40">
        <v>5350.7358400000003</v>
      </c>
      <c r="K40" s="1">
        <f>(((B40*-1)+(E40*-1)+H40)/3)/Stats!$E$3</f>
        <v>-1.1470744770764909</v>
      </c>
      <c r="L40" s="1">
        <f>(((C40*-1)+(F40*-1)+I40)/3)/Stats!$E$3</f>
        <v>0.11897404641313744</v>
      </c>
      <c r="M40" s="1">
        <f>((D40+G40+J40)/3)/Stats!$E$3</f>
        <v>10.972199960289544</v>
      </c>
      <c r="N40">
        <v>379.89917000000003</v>
      </c>
      <c r="O40">
        <v>-87.909203000000005</v>
      </c>
      <c r="P40">
        <v>4074.967529</v>
      </c>
      <c r="Q40">
        <v>-428.779968</v>
      </c>
      <c r="R40">
        <v>-28.963652</v>
      </c>
      <c r="S40">
        <v>4161.8359380000002</v>
      </c>
      <c r="T40">
        <v>404.38146999999998</v>
      </c>
      <c r="U40">
        <v>72.619003000000006</v>
      </c>
      <c r="V40">
        <v>4059.8435060000002</v>
      </c>
      <c r="W40" s="1">
        <f>(((N40*-1)+Q40+(T40*-1))/3)/Stats!$E$11</f>
        <v>-0.95147713796114186</v>
      </c>
      <c r="X40" s="1">
        <f>(((O40*-1)+R40+(U40*-1))/3)/Stats!$E$11</f>
        <v>-1.0724919174862076E-2</v>
      </c>
      <c r="Y40" s="1">
        <f>((P40+S40+V40)/3)/Stats!$E$11</f>
        <v>9.6450073402998306</v>
      </c>
      <c r="Z40">
        <v>361.59219400000001</v>
      </c>
      <c r="AA40">
        <v>58.161766</v>
      </c>
      <c r="AB40">
        <v>4137.7075199999999</v>
      </c>
      <c r="AC40">
        <v>-411.55761699999999</v>
      </c>
      <c r="AD40">
        <v>-38.831600000000002</v>
      </c>
      <c r="AE40">
        <v>4019.3334960000002</v>
      </c>
      <c r="AF40">
        <v>336.22241200000002</v>
      </c>
      <c r="AG40">
        <v>-128.012283</v>
      </c>
      <c r="AH40">
        <v>4125.8642579999996</v>
      </c>
      <c r="AI40" s="1">
        <f>(((Z40*-1)+AC40+(AF40*-1))/3)/Stats!$E$8</f>
        <v>-0.72005700063715772</v>
      </c>
      <c r="AJ40" s="1">
        <f>(((AA40*-1)+AD40+(AG40*-1))/3)/Stats!$E$8</f>
        <v>2.0133358195712579E-2</v>
      </c>
      <c r="AK40" s="1">
        <f>((AB40+AE40+AH40)/3)/Stats!$E$8</f>
        <v>7.9724295843549031</v>
      </c>
      <c r="AL40">
        <v>427.31613199999998</v>
      </c>
      <c r="AM40">
        <v>-64.543792999999994</v>
      </c>
      <c r="AN40">
        <v>4130.5859380000002</v>
      </c>
      <c r="AO40">
        <v>425.81436200000002</v>
      </c>
      <c r="AP40">
        <v>-118.82674400000001</v>
      </c>
      <c r="AQ40">
        <v>4085.9711910000001</v>
      </c>
      <c r="AR40">
        <v>-350.53472900000003</v>
      </c>
      <c r="AS40">
        <v>140.63986199999999</v>
      </c>
      <c r="AT40">
        <v>4012.2299800000001</v>
      </c>
      <c r="AU40" s="1">
        <f>(((AL40*-1)+(AO40*-1)+AR40)/3)/Stats!$E$6</f>
        <v>-0.99043414172370425</v>
      </c>
      <c r="AV40" s="1">
        <f>(((AM40*-1)+(AP40*-1)+AS40)/3)/Stats!$E$6</f>
        <v>0.2666114757750378</v>
      </c>
      <c r="AW40" s="1">
        <f>((AN40+AQ40+AT40)/3)/Stats!$E$6</f>
        <v>10.062439317169101</v>
      </c>
      <c r="AX40">
        <v>-756.09619099999998</v>
      </c>
      <c r="AY40">
        <v>72.144203000000005</v>
      </c>
      <c r="AZ40">
        <v>5321.4174800000001</v>
      </c>
      <c r="BA40">
        <v>560.54443400000002</v>
      </c>
      <c r="BB40">
        <v>-16.355978</v>
      </c>
      <c r="BC40">
        <v>4734.3974609999996</v>
      </c>
      <c r="BD40">
        <v>581.95599400000003</v>
      </c>
      <c r="BE40">
        <v>-91.816215999999997</v>
      </c>
      <c r="BF40">
        <v>5177.1977539999998</v>
      </c>
      <c r="BG40" s="1">
        <f>((AX40+(BA40*-1)+(BD40*-1))/3)/Stats!$E$2</f>
        <v>-1.3499480200326159</v>
      </c>
      <c r="BH40" s="1">
        <f>((AY40+(BB40*-1)+(BE40*-1))/3)/Stats!$E$2</f>
        <v>0.12820931032615787</v>
      </c>
      <c r="BI40" s="1">
        <f>((AZ40+BC40+BF40)/3)/Stats!$E$2</f>
        <v>10.831039685290282</v>
      </c>
      <c r="BJ40">
        <v>468.73004200000003</v>
      </c>
      <c r="BK40">
        <v>154.09286499999999</v>
      </c>
      <c r="BL40">
        <v>4956.1318359999996</v>
      </c>
      <c r="BM40">
        <v>501.97567700000002</v>
      </c>
      <c r="BN40">
        <v>42.967444999999998</v>
      </c>
      <c r="BO40">
        <v>5105.3549800000001</v>
      </c>
      <c r="BP40">
        <v>524.86419699999999</v>
      </c>
      <c r="BQ40">
        <v>4.4544810000000004</v>
      </c>
      <c r="BR40">
        <v>5213.5297849999997</v>
      </c>
      <c r="BS40" s="1">
        <f>(((BJ40*-1)+(BM40*-1)+(BP40*-1))/3)/Stats!$E$4</f>
        <v>-1.081972041</v>
      </c>
      <c r="BT40" s="1">
        <f>(((BK40*-1)+(BN40*-1)+(BQ40*-1))/3)/Stats!$E$4</f>
        <v>-0.14578614304646015</v>
      </c>
      <c r="BU40" s="1">
        <f>((BL40+BO40+BR40)/3)/Stats!$E$4</f>
        <v>11.05073103656416</v>
      </c>
      <c r="BV40">
        <v>-453.84173600000003</v>
      </c>
      <c r="BW40">
        <v>114.358688</v>
      </c>
      <c r="BX40">
        <v>4750.2563479999999</v>
      </c>
      <c r="BY40">
        <v>-409.93130500000001</v>
      </c>
      <c r="BZ40">
        <v>83.110564999999994</v>
      </c>
      <c r="CA40">
        <v>4421.6679690000001</v>
      </c>
      <c r="CB40">
        <v>470.52914399999997</v>
      </c>
      <c r="CC40">
        <v>-95.281525000000002</v>
      </c>
      <c r="CD40">
        <v>4688.8085940000001</v>
      </c>
      <c r="CE40" s="1">
        <f>((BV40+BY40+(CB40*-1))/3)/Stats!$E$7</f>
        <v>-0.94666264806899558</v>
      </c>
      <c r="CF40" s="1">
        <f>((BW40+BZ40+(CC40*-1))/3)/Stats!$E$7</f>
        <v>0.20770124627034064</v>
      </c>
      <c r="CG40" s="1">
        <f>((BX40+CA40+CD40)/3)/Stats!$E$7</f>
        <v>9.8339328745866812</v>
      </c>
      <c r="CH40">
        <v>451.191193</v>
      </c>
      <c r="CI40">
        <v>-142.99311800000001</v>
      </c>
      <c r="CJ40">
        <v>4670.0786129999997</v>
      </c>
      <c r="CK40">
        <v>-381.23080399999998</v>
      </c>
      <c r="CL40">
        <v>56.546135</v>
      </c>
      <c r="CM40">
        <v>4342.1049800000001</v>
      </c>
      <c r="CN40">
        <v>517.296875</v>
      </c>
      <c r="CO40">
        <v>-81.789496999999997</v>
      </c>
      <c r="CP40">
        <v>4654.4448240000002</v>
      </c>
      <c r="CQ40" s="1">
        <f>(((CH40*-1)+CK40+(CN40*-1))/3)/Stats!$E$9</f>
        <v>-0.90405176391642772</v>
      </c>
      <c r="CR40" s="1">
        <f>(((CI40*-1)+CL40+(CO40*-1))/3)/Stats!$E$9</f>
        <v>0.1884360943260959</v>
      </c>
      <c r="CS40" s="1">
        <f>((CJ40+CM40+CP40)/3)/Stats!$E$9</f>
        <v>9.1540096115505953</v>
      </c>
      <c r="CT40">
        <v>518.14025900000001</v>
      </c>
      <c r="CU40">
        <v>69.425385000000006</v>
      </c>
      <c r="CV40">
        <v>4196.0668949999999</v>
      </c>
      <c r="CW40">
        <v>-432.95379600000001</v>
      </c>
      <c r="CX40">
        <v>-89.890854000000004</v>
      </c>
      <c r="CY40">
        <v>4303.6987300000001</v>
      </c>
      <c r="CZ40">
        <v>-330.07424900000001</v>
      </c>
      <c r="DA40">
        <v>-17.432188</v>
      </c>
      <c r="DB40">
        <v>4034.1455080000001</v>
      </c>
      <c r="DC40" s="1">
        <f>(((CT40*-1)+CW40+CZ40)/3)/Stats!$E$10</f>
        <v>-1.0400745665541211</v>
      </c>
      <c r="DD40" s="1">
        <f>(((CU40*-1)+CX40+DA40)/3)/Stats!$E$10</f>
        <v>-0.14348742708291956</v>
      </c>
      <c r="DE40" s="1">
        <f>((CV40+CY40+DB40)/3)/Stats!$E$10</f>
        <v>10.175245631804865</v>
      </c>
      <c r="DF40">
        <v>-582.44970699999999</v>
      </c>
      <c r="DG40">
        <v>84.212265000000002</v>
      </c>
      <c r="DH40">
        <v>4892.0844729999999</v>
      </c>
      <c r="DI40">
        <v>572.54028300000004</v>
      </c>
      <c r="DJ40">
        <v>-70.327575999999993</v>
      </c>
      <c r="DK40">
        <v>5061.4086909999996</v>
      </c>
      <c r="DL40">
        <v>-602.448669</v>
      </c>
      <c r="DM40">
        <v>57.298045999999999</v>
      </c>
      <c r="DN40">
        <v>4910.8881840000004</v>
      </c>
      <c r="DO40" s="1">
        <f>((DF40+(DI40*-1)+DL40)/3)/Stats!$E$5</f>
        <v>-1.165448066300953</v>
      </c>
      <c r="DP40" s="1">
        <f>((DG40+(DJ40*-1)+DM40)/3)/Stats!$E$5</f>
        <v>0.14048061052322044</v>
      </c>
      <c r="DQ40" s="1">
        <f>((DH40+DK40+DN40)/3)/Stats!$E$5</f>
        <v>9.8573366473250861</v>
      </c>
      <c r="DR40" s="4">
        <f t="shared" si="1"/>
        <v>-1.0297199863271609</v>
      </c>
      <c r="DS40" s="4">
        <f t="shared" si="2"/>
        <v>7.7054765252546092E-2</v>
      </c>
      <c r="DT40" s="4">
        <f t="shared" si="3"/>
        <v>9.9554371689235044</v>
      </c>
    </row>
    <row r="41" spans="1:124">
      <c r="A41">
        <v>36</v>
      </c>
      <c r="B41">
        <v>613.86163299999998</v>
      </c>
      <c r="C41">
        <v>107.568123</v>
      </c>
      <c r="D41">
        <v>5232.8051759999998</v>
      </c>
      <c r="E41">
        <v>514.93890399999998</v>
      </c>
      <c r="F41">
        <v>-232.458527</v>
      </c>
      <c r="G41">
        <v>5120.0043949999999</v>
      </c>
      <c r="H41">
        <v>-418.63244600000002</v>
      </c>
      <c r="I41">
        <v>48.300621</v>
      </c>
      <c r="J41">
        <v>5432.3881840000004</v>
      </c>
      <c r="K41" s="1">
        <f>(((B41*-1)+(E41*-1)+H41)/3)/Stats!$E$3</f>
        <v>-1.0933677299935178</v>
      </c>
      <c r="L41" s="1">
        <f>(((C41*-1)+(F41*-1)+I41)/3)/Stats!$E$3</f>
        <v>0.12237135949654279</v>
      </c>
      <c r="M41" s="1">
        <f>((D41+G41+J41)/3)/Stats!$E$3</f>
        <v>11.153326849362578</v>
      </c>
      <c r="N41">
        <v>360.827271</v>
      </c>
      <c r="O41">
        <v>-84.175262000000004</v>
      </c>
      <c r="P41">
        <v>4147.4628910000001</v>
      </c>
      <c r="Q41">
        <v>-413.937408</v>
      </c>
      <c r="R41">
        <v>-29.608713000000002</v>
      </c>
      <c r="S41">
        <v>4221.5898440000001</v>
      </c>
      <c r="T41">
        <v>390.18511999999998</v>
      </c>
      <c r="U41">
        <v>74.026886000000005</v>
      </c>
      <c r="V41">
        <v>4135.888672</v>
      </c>
      <c r="W41" s="1">
        <f>(((N41*-1)+Q41+(T41*-1))/3)/Stats!$E$11</f>
        <v>-0.91374090734708568</v>
      </c>
      <c r="X41" s="1">
        <f>(((O41*-1)+R41+(U41*-1))/3)/Stats!$E$11</f>
        <v>-1.5263924679779326E-2</v>
      </c>
      <c r="Y41" s="1">
        <f>((P41+S41+V41)/3)/Stats!$E$11</f>
        <v>9.8083853204341587</v>
      </c>
      <c r="Z41">
        <v>351.25787400000002</v>
      </c>
      <c r="AA41">
        <v>57.840648999999999</v>
      </c>
      <c r="AB41">
        <v>4217.2763670000004</v>
      </c>
      <c r="AC41">
        <v>-404.18258700000001</v>
      </c>
      <c r="AD41">
        <v>-40.408194999999999</v>
      </c>
      <c r="AE41">
        <v>4081.600586</v>
      </c>
      <c r="AF41">
        <v>324.06314099999997</v>
      </c>
      <c r="AG41">
        <v>-135.66949500000001</v>
      </c>
      <c r="AH41">
        <v>4190.7285160000001</v>
      </c>
      <c r="AI41" s="1">
        <f>(((Z41*-1)+AC41+(AF41*-1))/3)/Stats!$E$8</f>
        <v>-0.7006702617189362</v>
      </c>
      <c r="AJ41" s="1">
        <f>(((AA41*-1)+AD41+(AG41*-1))/3)/Stats!$E$8</f>
        <v>2.4288513054783661E-2</v>
      </c>
      <c r="AK41" s="1">
        <f>((AB41+AE41+AH41)/3)/Stats!$E$8</f>
        <v>8.1065918784497821</v>
      </c>
      <c r="AL41">
        <v>408.96963499999998</v>
      </c>
      <c r="AM41">
        <v>-65.662018000000003</v>
      </c>
      <c r="AN41">
        <v>4175.9487300000001</v>
      </c>
      <c r="AO41">
        <v>412.33383199999997</v>
      </c>
      <c r="AP41">
        <v>-120.03357699999999</v>
      </c>
      <c r="AQ41">
        <v>4134.126953</v>
      </c>
      <c r="AR41">
        <v>-335.60119600000002</v>
      </c>
      <c r="AS41">
        <v>142.86064099999999</v>
      </c>
      <c r="AT41">
        <v>4071.7102049999999</v>
      </c>
      <c r="AU41" s="1">
        <f>(((AL41*-1)+(AO41*-1)+AR41)/3)/Stats!$E$6</f>
        <v>-0.9519572843507802</v>
      </c>
      <c r="AV41" s="1">
        <f>(((AM41*-1)+(AP41*-1)+AS41)/3)/Stats!$E$6</f>
        <v>0.27035201100150985</v>
      </c>
      <c r="AW41" s="1">
        <f>((AN41+AQ41+AT41)/3)/Stats!$E$6</f>
        <v>10.188334135319577</v>
      </c>
      <c r="AX41">
        <v>-739.76763900000003</v>
      </c>
      <c r="AY41">
        <v>75.317763999999997</v>
      </c>
      <c r="AZ41">
        <v>5421.6181640000004</v>
      </c>
      <c r="BA41">
        <v>544.691956</v>
      </c>
      <c r="BB41">
        <v>-14.665105000000001</v>
      </c>
      <c r="BC41">
        <v>4822.3115230000003</v>
      </c>
      <c r="BD41">
        <v>566.78924600000005</v>
      </c>
      <c r="BE41">
        <v>-100.43470000000001</v>
      </c>
      <c r="BF41">
        <v>5267.0771480000003</v>
      </c>
      <c r="BG41" s="1">
        <f>((AX41+(BA41*-1)+(BD41*-1))/3)/Stats!$E$2</f>
        <v>-1.3162826071037184</v>
      </c>
      <c r="BH41" s="1">
        <f>((AY41+(BB41*-1)+(BE41*-1))/3)/Stats!$E$2</f>
        <v>0.13539148741682977</v>
      </c>
      <c r="BI41" s="1">
        <f>((AZ41+BC41+BF41)/3)/Stats!$E$2</f>
        <v>11.028700228408351</v>
      </c>
      <c r="BJ41">
        <v>444.335938</v>
      </c>
      <c r="BK41">
        <v>151.367188</v>
      </c>
      <c r="BL41">
        <v>5000</v>
      </c>
      <c r="BM41">
        <v>484.098907</v>
      </c>
      <c r="BN41">
        <v>46.909247999999998</v>
      </c>
      <c r="BO41">
        <v>5156.1147460000002</v>
      </c>
      <c r="BP41">
        <v>501.54129</v>
      </c>
      <c r="BQ41">
        <v>13.662400999999999</v>
      </c>
      <c r="BR41">
        <v>5258.1767579999996</v>
      </c>
      <c r="BS41" s="1">
        <f>(((BJ41*-1)+(BM41*-1)+(BP41*-1))/3)/Stats!$E$4</f>
        <v>-1.0345181330641593</v>
      </c>
      <c r="BT41" s="1">
        <f>(((BK41*-1)+(BN41*-1)+(BQ41*-1))/3)/Stats!$E$4</f>
        <v>-0.15332743296238938</v>
      </c>
      <c r="BU41" s="1">
        <f>((BL41+BO41+BR41)/3)/Stats!$E$4</f>
        <v>11.151489650017698</v>
      </c>
      <c r="BV41">
        <v>-439.67550699999998</v>
      </c>
      <c r="BW41">
        <v>118.43749200000001</v>
      </c>
      <c r="BX41">
        <v>4816.6381840000004</v>
      </c>
      <c r="BY41">
        <v>-407.672211</v>
      </c>
      <c r="BZ41">
        <v>87.28434</v>
      </c>
      <c r="CA41">
        <v>4506.1669920000004</v>
      </c>
      <c r="CB41">
        <v>460.30007899999998</v>
      </c>
      <c r="CC41">
        <v>-101.620209</v>
      </c>
      <c r="CD41">
        <v>4761.5278319999998</v>
      </c>
      <c r="CE41" s="1">
        <f>((BV41+BY41+(CB41*-1))/3)/Stats!$E$7</f>
        <v>-0.92775185423953144</v>
      </c>
      <c r="CF41" s="1">
        <f>((BW41+BZ41+(CC41*-1))/3)/Stats!$E$7</f>
        <v>0.21805347669125624</v>
      </c>
      <c r="CG41" s="1">
        <f>((BX41+CA41+CD41)/3)/Stats!$E$7</f>
        <v>9.9925729954784135</v>
      </c>
      <c r="CH41">
        <v>437.91326900000001</v>
      </c>
      <c r="CI41">
        <v>-145.36883499999999</v>
      </c>
      <c r="CJ41">
        <v>4737.2504879999997</v>
      </c>
      <c r="CK41">
        <v>-372.74664300000001</v>
      </c>
      <c r="CL41">
        <v>55.779910999999998</v>
      </c>
      <c r="CM41">
        <v>4418.794922</v>
      </c>
      <c r="CN41">
        <v>507.83734099999998</v>
      </c>
      <c r="CO41">
        <v>-82.368262999999999</v>
      </c>
      <c r="CP41">
        <v>4739.1513670000004</v>
      </c>
      <c r="CQ41" s="1">
        <f>(((CH41*-1)+CK41+(CN41*-1))/3)/Stats!$E$9</f>
        <v>-0.88313929072306441</v>
      </c>
      <c r="CR41" s="1">
        <f>(((CI41*-1)+CL41+(CO41*-1))/3)/Stats!$E$9</f>
        <v>0.1899018065198689</v>
      </c>
      <c r="CS41" s="1">
        <f>((CJ41+CM41+CP41)/3)/Stats!$E$9</f>
        <v>9.3071064032752968</v>
      </c>
      <c r="CT41">
        <v>515.54394500000001</v>
      </c>
      <c r="CU41">
        <v>71.006827999999999</v>
      </c>
      <c r="CV41">
        <v>4286.2783200000003</v>
      </c>
      <c r="CW41">
        <v>-421.48596199999997</v>
      </c>
      <c r="CX41">
        <v>-94.070014999999998</v>
      </c>
      <c r="CY41">
        <v>4375.7573240000002</v>
      </c>
      <c r="CZ41">
        <v>-320.790955</v>
      </c>
      <c r="DA41">
        <v>-23.791004000000001</v>
      </c>
      <c r="DB41">
        <v>4106.7783200000003</v>
      </c>
      <c r="DC41" s="1">
        <f>(((CT41*-1)+CW41+CZ41)/3)/Stats!$E$10</f>
        <v>-1.0211207097169812</v>
      </c>
      <c r="DD41" s="1">
        <f>(((CU41*-1)+CX41+DA41)/3)/Stats!$E$10</f>
        <v>-0.15332618165094339</v>
      </c>
      <c r="DE41" s="1">
        <f>((CV41+CY41+DB41)/3)/Stats!$E$10</f>
        <v>10.365943808907646</v>
      </c>
      <c r="DF41">
        <v>-564.20062299999995</v>
      </c>
      <c r="DG41">
        <v>84.949935999999994</v>
      </c>
      <c r="DH41">
        <v>4966.2958980000003</v>
      </c>
      <c r="DI41">
        <v>550.90319799999997</v>
      </c>
      <c r="DJ41">
        <v>-73.173430999999994</v>
      </c>
      <c r="DK41">
        <v>5131.3686520000001</v>
      </c>
      <c r="DL41">
        <v>-585.92303500000003</v>
      </c>
      <c r="DM41">
        <v>59.341678999999999</v>
      </c>
      <c r="DN41">
        <v>4988.2060549999997</v>
      </c>
      <c r="DO41" s="1">
        <f>((DF41+(DI41*-1)+DL41)/3)/Stats!$E$5</f>
        <v>-1.1280384950557698</v>
      </c>
      <c r="DP41" s="1">
        <f>((DG41+(DJ41*-1)+DM41)/3)/Stats!$E$5</f>
        <v>0.14421226940174406</v>
      </c>
      <c r="DQ41" s="1">
        <f>((DH41+DK41+DN41)/3)/Stats!$E$5</f>
        <v>10.004217578249849</v>
      </c>
      <c r="DR41" s="4">
        <f t="shared" si="1"/>
        <v>-0.99705872733135448</v>
      </c>
      <c r="DS41" s="4">
        <f t="shared" si="2"/>
        <v>7.8265338428942316E-2</v>
      </c>
      <c r="DT41" s="4">
        <f t="shared" si="3"/>
        <v>10.110666884790335</v>
      </c>
    </row>
    <row r="42" spans="1:124">
      <c r="A42">
        <v>37</v>
      </c>
      <c r="B42">
        <v>600.75433299999997</v>
      </c>
      <c r="C42">
        <v>110.897324</v>
      </c>
      <c r="D42">
        <v>5308.1020509999998</v>
      </c>
      <c r="E42">
        <v>492.311218</v>
      </c>
      <c r="F42">
        <v>-237.82270800000001</v>
      </c>
      <c r="G42">
        <v>5210.8964839999999</v>
      </c>
      <c r="H42">
        <v>-387.734375</v>
      </c>
      <c r="I42">
        <v>49.329780999999997</v>
      </c>
      <c r="J42">
        <v>5509.8701170000004</v>
      </c>
      <c r="K42" s="1">
        <f>(((B42*-1)+(E42*-1)+H42)/3)/Stats!$E$3</f>
        <v>-1.0462868967199654</v>
      </c>
      <c r="L42" s="1">
        <f>(((C42*-1)+(F42*-1)+I42)/3)/Stats!$E$3</f>
        <v>0.12453638495030252</v>
      </c>
      <c r="M42" s="1">
        <f>((D42+G42+J42)/3)/Stats!$E$3</f>
        <v>11.325497081253243</v>
      </c>
      <c r="N42">
        <v>339.38391100000001</v>
      </c>
      <c r="O42">
        <v>-78.704361000000006</v>
      </c>
      <c r="P42">
        <v>4212.1455079999996</v>
      </c>
      <c r="Q42">
        <v>-396.93988000000002</v>
      </c>
      <c r="R42">
        <v>-29.349014</v>
      </c>
      <c r="S42">
        <v>4274.0991210000002</v>
      </c>
      <c r="T42">
        <v>375.15316799999999</v>
      </c>
      <c r="U42">
        <v>73.869934000000001</v>
      </c>
      <c r="V42">
        <v>4206.3076170000004</v>
      </c>
      <c r="W42" s="1">
        <f>(((N42*-1)+Q42+(T42*-1))/3)/Stats!$E$11</f>
        <v>-0.87179891003358123</v>
      </c>
      <c r="X42" s="1">
        <f>(((O42*-1)+R42+(U42*-1))/3)/Stats!$E$11</f>
        <v>-1.922828004077716E-2</v>
      </c>
      <c r="Y42" s="1">
        <f>((P42+S42+V42)/3)/Stats!$E$11</f>
        <v>9.9555399003166229</v>
      </c>
      <c r="Z42">
        <v>338.41802999999999</v>
      </c>
      <c r="AA42">
        <v>58.443707000000003</v>
      </c>
      <c r="AB42">
        <v>4289.4438479999999</v>
      </c>
      <c r="AC42">
        <v>-394.96014400000001</v>
      </c>
      <c r="AD42">
        <v>-42.544907000000002</v>
      </c>
      <c r="AE42">
        <v>4136.5966799999997</v>
      </c>
      <c r="AF42">
        <v>309.85882600000002</v>
      </c>
      <c r="AG42">
        <v>-143.38812300000001</v>
      </c>
      <c r="AH42">
        <v>4252.2431640000004</v>
      </c>
      <c r="AI42" s="1">
        <f>(((Z42*-1)+AC42+(AF42*-1))/3)/Stats!$E$8</f>
        <v>-0.67713080389043279</v>
      </c>
      <c r="AJ42" s="1">
        <f>(((AA42*-1)+AD42+(AG42*-1))/3)/Stats!$E$8</f>
        <v>2.7520125928940056E-2</v>
      </c>
      <c r="AK42" s="1">
        <f>((AB42+AE42+AH42)/3)/Stats!$E$8</f>
        <v>8.2290567036204845</v>
      </c>
      <c r="AL42">
        <v>392.075287</v>
      </c>
      <c r="AM42">
        <v>-66.225845000000007</v>
      </c>
      <c r="AN42">
        <v>4218.126953</v>
      </c>
      <c r="AO42">
        <v>395.12634300000002</v>
      </c>
      <c r="AP42">
        <v>-120.212204</v>
      </c>
      <c r="AQ42">
        <v>4174.1953130000002</v>
      </c>
      <c r="AR42">
        <v>-317.82736199999999</v>
      </c>
      <c r="AS42">
        <v>144.986572</v>
      </c>
      <c r="AT42">
        <v>4123.9277339999999</v>
      </c>
      <c r="AU42" s="1">
        <f>(((AL42*-1)+(AO42*-1)+AR42)/3)/Stats!$E$6</f>
        <v>-0.90927146548565696</v>
      </c>
      <c r="AV42" s="1">
        <f>(((AM42*-1)+(AP42*-1)+AS42)/3)/Stats!$E$6</f>
        <v>0.27271225734021143</v>
      </c>
      <c r="AW42" s="1">
        <f>((AN42+AQ42+AT42)/3)/Stats!$E$6</f>
        <v>10.298977730246603</v>
      </c>
      <c r="AX42">
        <v>-719.31182899999999</v>
      </c>
      <c r="AY42">
        <v>77.026611000000003</v>
      </c>
      <c r="AZ42">
        <v>5506.8178710000002</v>
      </c>
      <c r="BA42">
        <v>521.97644000000003</v>
      </c>
      <c r="BB42">
        <v>-16.073996000000001</v>
      </c>
      <c r="BC42">
        <v>4908.3476559999999</v>
      </c>
      <c r="BD42">
        <v>546.80200200000002</v>
      </c>
      <c r="BE42">
        <v>-106.42186</v>
      </c>
      <c r="BF42">
        <v>5353.2568359999996</v>
      </c>
      <c r="BG42" s="1">
        <f>((AX42+(BA42*-1)+(BD42*-1))/3)/Stats!$E$2</f>
        <v>-1.2713753394585781</v>
      </c>
      <c r="BH42" s="1">
        <f>((AY42+(BB42*-1)+(BE42*-1))/3)/Stats!$E$2</f>
        <v>0.14186528964774953</v>
      </c>
      <c r="BI42" s="1">
        <f>((AZ42+BC42+BF42)/3)/Stats!$E$2</f>
        <v>11.211728881715592</v>
      </c>
      <c r="BJ42">
        <v>427.99163800000002</v>
      </c>
      <c r="BK42">
        <v>155.45436100000001</v>
      </c>
      <c r="BL42">
        <v>5042.2944340000004</v>
      </c>
      <c r="BM42">
        <v>466.37631199999998</v>
      </c>
      <c r="BN42">
        <v>50.141860999999999</v>
      </c>
      <c r="BO42">
        <v>5195.9326170000004</v>
      </c>
      <c r="BP42">
        <v>474.08990499999999</v>
      </c>
      <c r="BQ42">
        <v>19.108035999999998</v>
      </c>
      <c r="BR42">
        <v>5296.828125</v>
      </c>
      <c r="BS42" s="1">
        <f>(((BJ42*-1)+(BM42*-1)+(BP42*-1))/3)/Stats!$E$4</f>
        <v>-0.9900126517367257</v>
      </c>
      <c r="BT42" s="1">
        <f>(((BK42*-1)+(BN42*-1)+(BQ42*-1))/3)/Stats!$E$4</f>
        <v>-0.16256259373008849</v>
      </c>
      <c r="BU42" s="1">
        <f>((BL42+BO42+BR42)/3)/Stats!$E$4</f>
        <v>11.23885628883186</v>
      </c>
      <c r="BV42">
        <v>-418.54361</v>
      </c>
      <c r="BW42">
        <v>126.13812299999999</v>
      </c>
      <c r="BX42">
        <v>4874.9223629999997</v>
      </c>
      <c r="BY42">
        <v>-399.19021600000002</v>
      </c>
      <c r="BZ42">
        <v>92.076706000000001</v>
      </c>
      <c r="CA42">
        <v>4582.7875979999999</v>
      </c>
      <c r="CB42">
        <v>444.67236300000002</v>
      </c>
      <c r="CC42">
        <v>-108.21099100000001</v>
      </c>
      <c r="CD42">
        <v>4820.8671880000002</v>
      </c>
      <c r="CE42" s="1">
        <f>((BV42+BY42+(CB42*-1))/3)/Stats!$E$7</f>
        <v>-0.89565377262529844</v>
      </c>
      <c r="CF42" s="1">
        <f>((BW42+BZ42+(CC42*-1))/3)/Stats!$E$7</f>
        <v>0.23159306387502715</v>
      </c>
      <c r="CG42" s="1">
        <f>((BX42+CA42+CD42)/3)/Stats!$E$7</f>
        <v>10.130385610160557</v>
      </c>
      <c r="CH42">
        <v>419.56585699999999</v>
      </c>
      <c r="CI42">
        <v>-149.716309</v>
      </c>
      <c r="CJ42">
        <v>4798.9726559999999</v>
      </c>
      <c r="CK42">
        <v>-360.84854100000001</v>
      </c>
      <c r="CL42">
        <v>57.937939</v>
      </c>
      <c r="CM42">
        <v>4491.6044920000004</v>
      </c>
      <c r="CN42">
        <v>496.81130999999999</v>
      </c>
      <c r="CO42">
        <v>-84.962783999999999</v>
      </c>
      <c r="CP42">
        <v>4813.7592770000001</v>
      </c>
      <c r="CQ42" s="1">
        <f>(((CH42*-1)+CK42+(CN42*-1))/3)/Stats!$E$9</f>
        <v>-0.85549530216304792</v>
      </c>
      <c r="CR42" s="1">
        <f>(((CI42*-1)+CL42+(CO42*-1))/3)/Stats!$E$9</f>
        <v>0.19599706977468254</v>
      </c>
      <c r="CS42" s="1">
        <f>((CJ42+CM42+CP42)/3)/Stats!$E$9</f>
        <v>9.4471896988426884</v>
      </c>
      <c r="CT42">
        <v>510.136078</v>
      </c>
      <c r="CU42">
        <v>72.423743999999999</v>
      </c>
      <c r="CV42">
        <v>4364.4418949999999</v>
      </c>
      <c r="CW42">
        <v>-403.66629</v>
      </c>
      <c r="CX42">
        <v>-98.113547999999994</v>
      </c>
      <c r="CY42">
        <v>4432.2006840000004</v>
      </c>
      <c r="CZ42">
        <v>-308.16699199999999</v>
      </c>
      <c r="DA42">
        <v>-27.677707999999999</v>
      </c>
      <c r="DB42">
        <v>4170.8017579999996</v>
      </c>
      <c r="DC42" s="1">
        <f>(((CT42*-1)+CW42+CZ42)/3)/Stats!$E$10</f>
        <v>-0.99201584091360484</v>
      </c>
      <c r="DD42" s="1">
        <f>(((CU42*-1)+CX42+DA42)/3)/Stats!$E$10</f>
        <v>-0.16091436196623632</v>
      </c>
      <c r="DE42" s="1">
        <f>((CV42+CY42+DB42)/3)/Stats!$E$10</f>
        <v>10.527195377852532</v>
      </c>
      <c r="DF42">
        <v>-544.25878899999998</v>
      </c>
      <c r="DG42">
        <v>86.474189999999993</v>
      </c>
      <c r="DH42">
        <v>5036.7397460000002</v>
      </c>
      <c r="DI42">
        <v>529.60943599999996</v>
      </c>
      <c r="DJ42">
        <v>-75.778267</v>
      </c>
      <c r="DK42">
        <v>5193.8852539999998</v>
      </c>
      <c r="DL42">
        <v>-567.98040800000001</v>
      </c>
      <c r="DM42">
        <v>61.196522000000002</v>
      </c>
      <c r="DN42">
        <v>5062.0463870000003</v>
      </c>
      <c r="DO42" s="1">
        <f>((DF42+(DI42*-1)+DL42)/3)/Stats!$E$5</f>
        <v>-1.0887943682640437</v>
      </c>
      <c r="DP42" s="1">
        <f>((DG42+(DJ42*-1)+DM42)/3)/Stats!$E$5</f>
        <v>0.14818052349016428</v>
      </c>
      <c r="DQ42" s="1">
        <f>((DH42+DK42+DN42)/3)/Stats!$E$5</f>
        <v>10.141357825084162</v>
      </c>
      <c r="DR42" s="4">
        <f t="shared" si="1"/>
        <v>-0.95978353512909353</v>
      </c>
      <c r="DS42" s="4">
        <f t="shared" si="2"/>
        <v>7.9969947926997548E-2</v>
      </c>
      <c r="DT42" s="4">
        <f t="shared" si="3"/>
        <v>10.250578509792435</v>
      </c>
    </row>
    <row r="43" spans="1:124">
      <c r="A43">
        <v>38</v>
      </c>
      <c r="B43">
        <v>586.29748500000005</v>
      </c>
      <c r="C43">
        <v>115.04299899999999</v>
      </c>
      <c r="D43">
        <v>5368.8295900000003</v>
      </c>
      <c r="E43">
        <v>472.89120500000001</v>
      </c>
      <c r="F43">
        <v>-240.86921699999999</v>
      </c>
      <c r="G43">
        <v>5300.7319340000004</v>
      </c>
      <c r="H43">
        <v>-366.75878899999998</v>
      </c>
      <c r="I43">
        <v>52.110194999999997</v>
      </c>
      <c r="J43">
        <v>5581.2402339999999</v>
      </c>
      <c r="K43" s="1">
        <f>(((B43*-1)+(E43*-1)+H43)/3)/Stats!$E$3</f>
        <v>-1.0075298738828868</v>
      </c>
      <c r="L43" s="1">
        <f>(((C43*-1)+(F43*-1)+I43)/3)/Stats!$E$3</f>
        <v>0.12572430218452896</v>
      </c>
      <c r="M43" s="1">
        <f>((D43+G43+J43)/3)/Stats!$E$3</f>
        <v>11.482308070151253</v>
      </c>
      <c r="N43">
        <v>316.82641599999999</v>
      </c>
      <c r="O43">
        <v>-74.182327000000001</v>
      </c>
      <c r="P43">
        <v>4267.0908200000003</v>
      </c>
      <c r="Q43">
        <v>-378.64541600000001</v>
      </c>
      <c r="R43">
        <v>-29.238513999999999</v>
      </c>
      <c r="S43">
        <v>4320.0908200000003</v>
      </c>
      <c r="T43">
        <v>358.89196800000002</v>
      </c>
      <c r="U43">
        <v>73.291877999999997</v>
      </c>
      <c r="V43">
        <v>4269.1103519999997</v>
      </c>
      <c r="W43" s="1">
        <f>(((N43*-1)+Q43+(T43*-1))/3)/Stats!$E$11</f>
        <v>-0.82700158934996415</v>
      </c>
      <c r="X43" s="1">
        <f>(((O43*-1)+R43+(U43*-1))/3)/Stats!$E$11</f>
        <v>-2.2235109750539692E-2</v>
      </c>
      <c r="Y43" s="1">
        <f>((P43+S43+V43)/3)/Stats!$E$11</f>
        <v>10.083970931599906</v>
      </c>
      <c r="Z43">
        <v>324.50589000000002</v>
      </c>
      <c r="AA43">
        <v>60.327572000000004</v>
      </c>
      <c r="AB43">
        <v>4351.6835940000001</v>
      </c>
      <c r="AC43">
        <v>-383.86447099999998</v>
      </c>
      <c r="AD43">
        <v>-44.108677</v>
      </c>
      <c r="AE43">
        <v>4187.6083980000003</v>
      </c>
      <c r="AF43">
        <v>293.56939699999998</v>
      </c>
      <c r="AG43">
        <v>-150.723679</v>
      </c>
      <c r="AH43">
        <v>4310.220703</v>
      </c>
      <c r="AI43" s="1">
        <f>(((Z43*-1)+AC43+(AF43*-1))/3)/Stats!$E$8</f>
        <v>-0.65032612319571259</v>
      </c>
      <c r="AJ43" s="1">
        <f>(((AA43*-1)+AD43+(AG43*-1))/3)/Stats!$E$8</f>
        <v>3.0043647499007547E-2</v>
      </c>
      <c r="AK43" s="1">
        <f>((AB43+AE43+AH43)/3)/Stats!$E$8</f>
        <v>8.3401958143410102</v>
      </c>
      <c r="AL43">
        <v>375.49847399999999</v>
      </c>
      <c r="AM43">
        <v>-67.252548000000004</v>
      </c>
      <c r="AN43">
        <v>4257.3496089999999</v>
      </c>
      <c r="AO43">
        <v>376.37027</v>
      </c>
      <c r="AP43">
        <v>-119.973747</v>
      </c>
      <c r="AQ43">
        <v>4209.0410160000001</v>
      </c>
      <c r="AR43">
        <v>-299.07458500000001</v>
      </c>
      <c r="AS43">
        <v>146.77600100000001</v>
      </c>
      <c r="AT43">
        <v>4171.0214839999999</v>
      </c>
      <c r="AU43" s="1">
        <f>(((AL43*-1)+(AO43*-1)+AR43)/3)/Stats!$E$6</f>
        <v>-0.86476715798439863</v>
      </c>
      <c r="AV43" s="1">
        <f>(((AM43*-1)+(AP43*-1)+AS43)/3)/Stats!$E$6</f>
        <v>0.27483329338701562</v>
      </c>
      <c r="AW43" s="1">
        <f>((AN43+AQ43+AT43)/3)/Stats!$E$6</f>
        <v>10.398675791753901</v>
      </c>
      <c r="AX43">
        <v>-696.66064500000005</v>
      </c>
      <c r="AY43">
        <v>78.002624999999995</v>
      </c>
      <c r="AZ43">
        <v>5577.1064450000003</v>
      </c>
      <c r="BA43">
        <v>495.54556300000002</v>
      </c>
      <c r="BB43">
        <v>-20.110132</v>
      </c>
      <c r="BC43">
        <v>4992.0698240000002</v>
      </c>
      <c r="BD43">
        <v>521.28961200000003</v>
      </c>
      <c r="BE43">
        <v>-109.77973900000001</v>
      </c>
      <c r="BF43">
        <v>5431.1474609999996</v>
      </c>
      <c r="BG43" s="1">
        <f>((AX43+(BA43*-1)+(BD43*-1))/3)/Stats!$E$2</f>
        <v>-1.2183368844096545</v>
      </c>
      <c r="BH43" s="1">
        <f>((AY43+(BB43*-1)+(BE43*-1))/3)/Stats!$E$2</f>
        <v>0.14781658228310504</v>
      </c>
      <c r="BI43" s="1">
        <f>((AZ43+BC43+BF43)/3)/Stats!$E$2</f>
        <v>11.376616350750165</v>
      </c>
      <c r="BJ43">
        <v>414.01400799999999</v>
      </c>
      <c r="BK43">
        <v>162.81698600000001</v>
      </c>
      <c r="BL43">
        <v>5080.9672849999997</v>
      </c>
      <c r="BM43">
        <v>445.60867300000001</v>
      </c>
      <c r="BN43">
        <v>54.563693999999998</v>
      </c>
      <c r="BO43">
        <v>5229.7475590000004</v>
      </c>
      <c r="BP43">
        <v>444.50952100000001</v>
      </c>
      <c r="BQ43">
        <v>21.971418</v>
      </c>
      <c r="BR43">
        <v>5329.7377930000002</v>
      </c>
      <c r="BS43" s="1">
        <f>(((BJ43*-1)+(BM43*-1)+(BP43*-1))/3)/Stats!$E$4</f>
        <v>-0.94347617268584072</v>
      </c>
      <c r="BT43" s="1">
        <f>(((BK43*-1)+(BN43*-1)+(BQ43*-1))/3)/Stats!$E$4</f>
        <v>-0.17315959302212391</v>
      </c>
      <c r="BU43" s="1">
        <f>((BL43+BO43+BR43)/3)/Stats!$E$4</f>
        <v>11.315106221900443</v>
      </c>
      <c r="BV43">
        <v>-393.010895</v>
      </c>
      <c r="BW43">
        <v>136.039368</v>
      </c>
      <c r="BX43">
        <v>4926.0268550000001</v>
      </c>
      <c r="BY43">
        <v>-383.70791600000001</v>
      </c>
      <c r="BZ43">
        <v>98.077202</v>
      </c>
      <c r="CA43">
        <v>4653.9951170000004</v>
      </c>
      <c r="CB43">
        <v>426.68808000000001</v>
      </c>
      <c r="CC43">
        <v>-114.83150500000001</v>
      </c>
      <c r="CD43">
        <v>4871.0346680000002</v>
      </c>
      <c r="CE43" s="1">
        <f>((BV43+BY43+(CB43*-1))/3)/Stats!$E$7</f>
        <v>-0.85379486517031911</v>
      </c>
      <c r="CF43" s="1">
        <f>((BW43+BZ43+(CC43*-1))/3)/Stats!$E$7</f>
        <v>0.24757218599479283</v>
      </c>
      <c r="CG43" s="1">
        <f>((BX43+CA43+CD43)/3)/Stats!$E$7</f>
        <v>10.252756609416361</v>
      </c>
      <c r="CH43">
        <v>396.57931500000001</v>
      </c>
      <c r="CI43">
        <v>-155.06530799999999</v>
      </c>
      <c r="CJ43">
        <v>4855.5297849999997</v>
      </c>
      <c r="CK43">
        <v>-345.47927900000002</v>
      </c>
      <c r="CL43">
        <v>62.262408999999998</v>
      </c>
      <c r="CM43">
        <v>4562.4521480000003</v>
      </c>
      <c r="CN43">
        <v>483.81976300000002</v>
      </c>
      <c r="CO43">
        <v>-89.094864000000001</v>
      </c>
      <c r="CP43">
        <v>4879.4643550000001</v>
      </c>
      <c r="CQ43" s="1">
        <f>(((CH43*-1)+CK43+(CN43*-1))/3)/Stats!$E$9</f>
        <v>-0.82110246361941841</v>
      </c>
      <c r="CR43" s="1">
        <f>(((CI43*-1)+CL43+(CO43*-1))/3)/Stats!$E$9</f>
        <v>0.20524412942851289</v>
      </c>
      <c r="CS43" s="1">
        <f>((CJ43+CM43+CP43)/3)/Stats!$E$9</f>
        <v>9.576536124899631</v>
      </c>
      <c r="CT43">
        <v>501.03317299999998</v>
      </c>
      <c r="CU43">
        <v>73.710587000000004</v>
      </c>
      <c r="CV43">
        <v>4429.7944340000004</v>
      </c>
      <c r="CW43">
        <v>-382.50952100000001</v>
      </c>
      <c r="CX43">
        <v>-101.26670799999999</v>
      </c>
      <c r="CY43">
        <v>4478.1791990000002</v>
      </c>
      <c r="CZ43">
        <v>-292.40408300000001</v>
      </c>
      <c r="DA43">
        <v>-28.790168999999999</v>
      </c>
      <c r="DB43">
        <v>4225.5927730000003</v>
      </c>
      <c r="DC43" s="1">
        <f>(((CT43*-1)+CW43+CZ43)/3)/Stats!$E$10</f>
        <v>-0.95465391280784517</v>
      </c>
      <c r="DD43" s="1">
        <f>(((CU43*-1)+CX43+DA43)/3)/Stats!$E$10</f>
        <v>-0.16542194818272096</v>
      </c>
      <c r="DE43" s="1">
        <f>((CV43+CY43+DB43)/3)/Stats!$E$10</f>
        <v>10.662056143897718</v>
      </c>
      <c r="DF43">
        <v>-523.02734399999997</v>
      </c>
      <c r="DG43">
        <v>88.979140999999998</v>
      </c>
      <c r="DH43">
        <v>5105.2768550000001</v>
      </c>
      <c r="DI43">
        <v>508.41217</v>
      </c>
      <c r="DJ43">
        <v>-77.589316999999994</v>
      </c>
      <c r="DK43">
        <v>5245.1157229999999</v>
      </c>
      <c r="DL43">
        <v>-548.95654300000001</v>
      </c>
      <c r="DM43">
        <v>63.556373999999998</v>
      </c>
      <c r="DN43">
        <v>5132.8471680000002</v>
      </c>
      <c r="DO43" s="1">
        <f>((DF43+(DI43*-1)+DL43)/3)/Stats!$E$5</f>
        <v>-1.048042000890286</v>
      </c>
      <c r="DP43" s="1">
        <f>((DG43+(DJ43*-1)+DM43)/3)/Stats!$E$5</f>
        <v>0.15260762535793956</v>
      </c>
      <c r="DQ43" s="1">
        <f>((DH43+DK43+DN43)/3)/Stats!$E$5</f>
        <v>10.267733516410464</v>
      </c>
      <c r="DR43" s="4">
        <f t="shared" si="1"/>
        <v>-0.91890310439963252</v>
      </c>
      <c r="DS43" s="4">
        <f t="shared" si="2"/>
        <v>8.2302511517951787E-2</v>
      </c>
      <c r="DT43" s="4">
        <f t="shared" si="3"/>
        <v>10.375595557512085</v>
      </c>
    </row>
    <row r="44" spans="1:124">
      <c r="A44">
        <v>39</v>
      </c>
      <c r="B44">
        <v>569.10095200000001</v>
      </c>
      <c r="C44">
        <v>119.234375</v>
      </c>
      <c r="D44">
        <v>5416.0219729999999</v>
      </c>
      <c r="E44">
        <v>453.92065400000001</v>
      </c>
      <c r="F44">
        <v>-243.415558</v>
      </c>
      <c r="G44">
        <v>5382.8950199999999</v>
      </c>
      <c r="H44">
        <v>-353.18975799999998</v>
      </c>
      <c r="I44">
        <v>55.486279000000003</v>
      </c>
      <c r="J44">
        <v>5644.8979490000002</v>
      </c>
      <c r="K44" s="1">
        <f>(((B44*-1)+(E44*-1)+H44)/3)/Stats!$E$3</f>
        <v>-0.97238789115816771</v>
      </c>
      <c r="L44" s="1">
        <f>(((C44*-1)+(F44*-1)+I44)/3)/Stats!$E$3</f>
        <v>0.126947407247191</v>
      </c>
      <c r="M44" s="1">
        <f>((D44+G44+J44)/3)/Stats!$E$3</f>
        <v>11.618685147005184</v>
      </c>
      <c r="N44">
        <v>293.83914199999998</v>
      </c>
      <c r="O44">
        <v>-70.840851000000001</v>
      </c>
      <c r="P44">
        <v>4312.5219729999999</v>
      </c>
      <c r="Q44">
        <v>-359.72427399999998</v>
      </c>
      <c r="R44">
        <v>-30.171203999999999</v>
      </c>
      <c r="S44">
        <v>4360.2304690000001</v>
      </c>
      <c r="T44">
        <v>340.97851600000001</v>
      </c>
      <c r="U44">
        <v>73.248519999999999</v>
      </c>
      <c r="V44">
        <v>4322.6352539999998</v>
      </c>
      <c r="W44" s="1">
        <f>(((N44*-1)+Q44+(T44*-1))/3)/Stats!$E$11</f>
        <v>-0.78007966362197179</v>
      </c>
      <c r="X44" s="1">
        <f>(((O44*-1)+R44+(U44*-1))/3)/Stats!$E$11</f>
        <v>-2.5553589520268653E-2</v>
      </c>
      <c r="Y44" s="1">
        <f>((P44+S44+V44)/3)/Stats!$E$11</f>
        <v>10.193072143420487</v>
      </c>
      <c r="Z44">
        <v>309.01586900000001</v>
      </c>
      <c r="AA44">
        <v>62.495936999999998</v>
      </c>
      <c r="AB44">
        <v>4404.1235349999997</v>
      </c>
      <c r="AC44">
        <v>-370.74142499999999</v>
      </c>
      <c r="AD44">
        <v>-44.446434000000004</v>
      </c>
      <c r="AE44">
        <v>4236.1625979999999</v>
      </c>
      <c r="AF44">
        <v>275.20062300000001</v>
      </c>
      <c r="AG44">
        <v>-157.23005699999999</v>
      </c>
      <c r="AH44">
        <v>4363.8305659999996</v>
      </c>
      <c r="AI44" s="1">
        <f>(((Z44*-1)+AC44+(AF44*-1))/3)/Stats!$E$8</f>
        <v>-0.61983175636959109</v>
      </c>
      <c r="AJ44" s="1">
        <f>(((AA44*-1)+AD44+(AG44*-1))/3)/Stats!$E$8</f>
        <v>3.2640082020643099E-2</v>
      </c>
      <c r="AK44" s="1">
        <f>((AB44+AE44+AH44)/3)/Stats!$E$8</f>
        <v>8.4405441853374352</v>
      </c>
      <c r="AL44">
        <v>358.082336</v>
      </c>
      <c r="AM44">
        <v>-69.719757000000001</v>
      </c>
      <c r="AN44">
        <v>4293.7797849999997</v>
      </c>
      <c r="AO44">
        <v>358.20233200000001</v>
      </c>
      <c r="AP44">
        <v>-119.926323</v>
      </c>
      <c r="AQ44">
        <v>4241.4560549999997</v>
      </c>
      <c r="AR44">
        <v>-281.15261800000002</v>
      </c>
      <c r="AS44">
        <v>147.995026</v>
      </c>
      <c r="AT44">
        <v>4215.0585940000001</v>
      </c>
      <c r="AU44" s="1">
        <f>(((AL44*-1)+(AO44*-1)+AR44)/3)/Stats!$E$6</f>
        <v>-0.82073978993960761</v>
      </c>
      <c r="AV44" s="1">
        <f>(((AM44*-1)+(AP44*-1)+AS44)/3)/Stats!$E$6</f>
        <v>0.2778274827931555</v>
      </c>
      <c r="AW44" s="1">
        <f>((AN44+AQ44+AT44)/3)/Stats!$E$6</f>
        <v>10.491560845289381</v>
      </c>
      <c r="AX44">
        <v>-673.36328100000003</v>
      </c>
      <c r="AY44">
        <v>78.824202999999997</v>
      </c>
      <c r="AZ44">
        <v>5632.9619140000004</v>
      </c>
      <c r="BA44">
        <v>469.64025900000001</v>
      </c>
      <c r="BB44">
        <v>-25.262685999999999</v>
      </c>
      <c r="BC44">
        <v>5070.9516599999997</v>
      </c>
      <c r="BD44">
        <v>491.09173600000003</v>
      </c>
      <c r="BE44">
        <v>-111.855118</v>
      </c>
      <c r="BF44">
        <v>5495.3037109999996</v>
      </c>
      <c r="BG44" s="1">
        <f>((AX44+(BA44*-1)+(BD44*-1))/3)/Stats!$E$2</f>
        <v>-1.1618811812394001</v>
      </c>
      <c r="BH44" s="1">
        <f>((AY44+(BB44*-1)+(BE44*-1))/3)/Stats!$E$2</f>
        <v>0.1535399788845401</v>
      </c>
      <c r="BI44" s="1">
        <f>((AZ44+BC44+BF44)/3)/Stats!$E$2</f>
        <v>11.518034468786693</v>
      </c>
      <c r="BJ44">
        <v>394.23812900000001</v>
      </c>
      <c r="BK44">
        <v>168.148697</v>
      </c>
      <c r="BL44">
        <v>5111.9931640000004</v>
      </c>
      <c r="BM44">
        <v>419.88803100000001</v>
      </c>
      <c r="BN44">
        <v>60.857605</v>
      </c>
      <c r="BO44">
        <v>5260.2827150000003</v>
      </c>
      <c r="BP44">
        <v>415.31689499999999</v>
      </c>
      <c r="BQ44">
        <v>25.039415000000002</v>
      </c>
      <c r="BR44">
        <v>5355.0864259999998</v>
      </c>
      <c r="BS44" s="1">
        <f>(((BJ44*-1)+(BM44*-1)+(BP44*-1))/3)/Stats!$E$4</f>
        <v>-0.88944221014380531</v>
      </c>
      <c r="BT44" s="1">
        <f>(((BK44*-1)+(BN44*-1)+(BQ44*-1))/3)/Stats!$E$4</f>
        <v>-0.18378971119247789</v>
      </c>
      <c r="BU44" s="1">
        <f>((BL44+BO44+BR44)/3)/Stats!$E$4</f>
        <v>11.377981136581859</v>
      </c>
      <c r="BV44">
        <v>-367.38464399999998</v>
      </c>
      <c r="BW44">
        <v>145.466431</v>
      </c>
      <c r="BX44">
        <v>4971.1240230000003</v>
      </c>
      <c r="BY44">
        <v>-364.22271699999999</v>
      </c>
      <c r="BZ44">
        <v>104.859596</v>
      </c>
      <c r="CA44">
        <v>4719.8310549999997</v>
      </c>
      <c r="CB44">
        <v>408.92623900000001</v>
      </c>
      <c r="CC44">
        <v>-121.23468800000001</v>
      </c>
      <c r="CD44">
        <v>4915.7768550000001</v>
      </c>
      <c r="CE44" s="1">
        <f>((BV44+BY44+(CB44*-1))/3)/Stats!$E$7</f>
        <v>-0.80918743154697337</v>
      </c>
      <c r="CF44" s="1">
        <f>((BW44+BZ44+(CC44*-1))/3)/Stats!$E$7</f>
        <v>0.26361543459535691</v>
      </c>
      <c r="CG44" s="1">
        <f>((BX44+CA44+CD44)/3)/Stats!$E$7</f>
        <v>10.363205341920157</v>
      </c>
      <c r="CH44">
        <v>371.05059799999998</v>
      </c>
      <c r="CI44">
        <v>-160.691971</v>
      </c>
      <c r="CJ44">
        <v>4905.8598629999997</v>
      </c>
      <c r="CK44">
        <v>-328.06802399999998</v>
      </c>
      <c r="CL44">
        <v>67.726203999999996</v>
      </c>
      <c r="CM44">
        <v>4629.8061520000001</v>
      </c>
      <c r="CN44">
        <v>468.46951300000001</v>
      </c>
      <c r="CO44">
        <v>-94.271927000000005</v>
      </c>
      <c r="CP44">
        <v>4937.4921880000002</v>
      </c>
      <c r="CQ44" s="1">
        <f>(((CH44*-1)+CK44+(CN44*-1))/3)/Stats!$E$9</f>
        <v>-0.78205923831421553</v>
      </c>
      <c r="CR44" s="1">
        <f>(((CI44*-1)+CL44+(CO44*-1))/3)/Stats!$E$9</f>
        <v>0.21614023628430976</v>
      </c>
      <c r="CS44" s="1">
        <f>((CJ44+CM44+CP44)/3)/Stats!$E$9</f>
        <v>9.6942292756677588</v>
      </c>
      <c r="CT44">
        <v>488.29101600000001</v>
      </c>
      <c r="CU44">
        <v>75.092842000000005</v>
      </c>
      <c r="CV44">
        <v>4485.998047</v>
      </c>
      <c r="CW44">
        <v>-361.01031499999999</v>
      </c>
      <c r="CX44">
        <v>-102.822311</v>
      </c>
      <c r="CY44">
        <v>4518.8486329999996</v>
      </c>
      <c r="CZ44">
        <v>-275.42294299999998</v>
      </c>
      <c r="DA44">
        <v>-28.171862000000001</v>
      </c>
      <c r="DB44">
        <v>4273.5087890000004</v>
      </c>
      <c r="DC44" s="1">
        <f>(((CT44*-1)+CW44+CZ44)/3)/Stats!$E$10</f>
        <v>-0.91307059979642491</v>
      </c>
      <c r="DD44" s="1">
        <f>(((CU44*-1)+CX44+DA44)/3)/Stats!$E$10</f>
        <v>-0.16730499976415095</v>
      </c>
      <c r="DE44" s="1">
        <f>((CV44+CY44+DB44)/3)/Stats!$E$10</f>
        <v>10.779598407058092</v>
      </c>
      <c r="DF44">
        <v>-499.88372800000002</v>
      </c>
      <c r="DG44">
        <v>91.498444000000006</v>
      </c>
      <c r="DH44">
        <v>5167.4741210000002</v>
      </c>
      <c r="DI44">
        <v>486.16867100000002</v>
      </c>
      <c r="DJ44">
        <v>-78.525620000000004</v>
      </c>
      <c r="DK44">
        <v>5285.8081050000001</v>
      </c>
      <c r="DL44">
        <v>-528.49206500000003</v>
      </c>
      <c r="DM44">
        <v>67.386559000000005</v>
      </c>
      <c r="DN44">
        <v>5199.1152339999999</v>
      </c>
      <c r="DO44" s="1">
        <f>((DF44+(DI44*-1)+DL44)/3)/Stats!$E$5</f>
        <v>-1.004372418835936</v>
      </c>
      <c r="DP44" s="1">
        <f>((DG44+(DJ44*-1)+DM44)/3)/Stats!$E$5</f>
        <v>0.15743920851957008</v>
      </c>
      <c r="DQ44" s="1">
        <f>((DH44+DK44+DN44)/3)/Stats!$E$5</f>
        <v>10.379910706590957</v>
      </c>
      <c r="DR44" s="4">
        <f t="shared" si="1"/>
        <v>-0.87530521809660944</v>
      </c>
      <c r="DS44" s="4">
        <f t="shared" si="2"/>
        <v>8.5150152986786895E-2</v>
      </c>
      <c r="DT44" s="4">
        <f t="shared" si="3"/>
        <v>10.4856821657658</v>
      </c>
    </row>
    <row r="45" spans="1:124">
      <c r="A45">
        <v>40</v>
      </c>
      <c r="B45">
        <v>547.33831799999996</v>
      </c>
      <c r="C45">
        <v>121.840294</v>
      </c>
      <c r="D45">
        <v>5454.7172849999997</v>
      </c>
      <c r="E45">
        <v>432.79675300000002</v>
      </c>
      <c r="F45">
        <v>-247.02754200000001</v>
      </c>
      <c r="G45">
        <v>5451.4208980000003</v>
      </c>
      <c r="H45">
        <v>-344.02600100000001</v>
      </c>
      <c r="I45">
        <v>58.147869</v>
      </c>
      <c r="J45">
        <v>5699.2768550000001</v>
      </c>
      <c r="K45" s="1">
        <f>(((B45*-1)+(E45*-1)+H45)/3)/Stats!$E$3</f>
        <v>-0.9356107833707864</v>
      </c>
      <c r="L45" s="1">
        <f>(((C45*-1)+(F45*-1)+I45)/3)/Stats!$E$3</f>
        <v>0.12953885751728611</v>
      </c>
      <c r="M45" s="1">
        <f>((D45+G45+J45)/3)/Stats!$E$3</f>
        <v>11.732866718725152</v>
      </c>
      <c r="N45">
        <v>270.90673800000002</v>
      </c>
      <c r="O45">
        <v>-68.058784000000003</v>
      </c>
      <c r="P45">
        <v>4349.4101559999999</v>
      </c>
      <c r="Q45">
        <v>-339.636932</v>
      </c>
      <c r="R45">
        <v>-31.999680999999999</v>
      </c>
      <c r="S45">
        <v>4394.7749020000001</v>
      </c>
      <c r="T45">
        <v>320.84121699999997</v>
      </c>
      <c r="U45">
        <v>73.475204000000005</v>
      </c>
      <c r="V45">
        <v>4367.2958980000003</v>
      </c>
      <c r="W45" s="1">
        <f>(((N45*-1)+Q45+(T45*-1))/3)/Stats!$E$11</f>
        <v>-0.73054175593427673</v>
      </c>
      <c r="X45" s="1">
        <f>(((O45*-1)+R45+(U45*-1))/3)/Stats!$E$11</f>
        <v>-2.9347721340849127E-2</v>
      </c>
      <c r="Y45" s="1">
        <f>((P45+S45+V45)/3)/Stats!$E$11</f>
        <v>10.284131140829937</v>
      </c>
      <c r="Z45">
        <v>290.76895100000002</v>
      </c>
      <c r="AA45">
        <v>63.482750000000003</v>
      </c>
      <c r="AB45">
        <v>4447.8149409999996</v>
      </c>
      <c r="AC45">
        <v>-355.111176</v>
      </c>
      <c r="AD45">
        <v>-44.118144999999998</v>
      </c>
      <c r="AE45">
        <v>4279.3388670000004</v>
      </c>
      <c r="AF45">
        <v>254.79800399999999</v>
      </c>
      <c r="AG45">
        <v>-162.38398699999999</v>
      </c>
      <c r="AH45">
        <v>4412.0786129999997</v>
      </c>
      <c r="AI45" s="1">
        <f>(((Z45*-1)+AC45+(AF45*-1))/3)/Stats!$E$8</f>
        <v>-0.58460053361849951</v>
      </c>
      <c r="AJ45" s="1">
        <f>(((AA45*-1)+AD45+(AG45*-1))/3)/Stats!$E$8</f>
        <v>3.5557902111949174E-2</v>
      </c>
      <c r="AK45" s="1">
        <f>((AB45+AE45+AH45)/3)/Stats!$E$8</f>
        <v>8.5282433538447808</v>
      </c>
      <c r="AL45">
        <v>339.21472199999999</v>
      </c>
      <c r="AM45">
        <v>-73.453498999999994</v>
      </c>
      <c r="AN45">
        <v>4326.6928710000002</v>
      </c>
      <c r="AO45">
        <v>341.14804099999998</v>
      </c>
      <c r="AP45">
        <v>-120.35575900000001</v>
      </c>
      <c r="AQ45">
        <v>4271.7963870000003</v>
      </c>
      <c r="AR45">
        <v>-264.23086499999999</v>
      </c>
      <c r="AS45">
        <v>148.75074799999999</v>
      </c>
      <c r="AT45">
        <v>4255.9008789999998</v>
      </c>
      <c r="AU45" s="1">
        <f>(((AL45*-1)+(AO45*-1)+AR45)/3)/Stats!$E$6</f>
        <v>-0.77725746440865628</v>
      </c>
      <c r="AV45" s="1">
        <f>(((AM45*-1)+(AP45*-1)+AS45)/3)/Stats!$E$6</f>
        <v>0.28187499235530955</v>
      </c>
      <c r="AW45" s="1">
        <f>((AN45+AQ45+AT45)/3)/Stats!$E$6</f>
        <v>10.577215839957224</v>
      </c>
      <c r="AX45">
        <v>-648.478882</v>
      </c>
      <c r="AY45">
        <v>79.112762000000004</v>
      </c>
      <c r="AZ45">
        <v>5677.0546880000002</v>
      </c>
      <c r="BA45">
        <v>446.53753699999999</v>
      </c>
      <c r="BB45">
        <v>-30.106009</v>
      </c>
      <c r="BC45">
        <v>5142.623047</v>
      </c>
      <c r="BD45">
        <v>457.18923999999998</v>
      </c>
      <c r="BE45">
        <v>-113.864464</v>
      </c>
      <c r="BF45">
        <v>5541.1518550000001</v>
      </c>
      <c r="BG45" s="1">
        <f>((AX45+(BA45*-1)+(BD45*-1))/3)/Stats!$E$2</f>
        <v>-1.103655687090672</v>
      </c>
      <c r="BH45" s="1">
        <f>((AY45+(BB45*-1)+(BE45*-1))/3)/Stats!$E$2</f>
        <v>0.15861756435094587</v>
      </c>
      <c r="BI45" s="1">
        <f>((AZ45+BC45+BF45)/3)/Stats!$E$2</f>
        <v>11.632944718264843</v>
      </c>
      <c r="BJ45">
        <v>366.955444</v>
      </c>
      <c r="BK45">
        <v>170.024033</v>
      </c>
      <c r="BL45">
        <v>5133.6435549999997</v>
      </c>
      <c r="BM45">
        <v>390.57666</v>
      </c>
      <c r="BN45">
        <v>66.631332</v>
      </c>
      <c r="BO45">
        <v>5284.654297</v>
      </c>
      <c r="BP45">
        <v>387.97607399999998</v>
      </c>
      <c r="BQ45">
        <v>30.022326</v>
      </c>
      <c r="BR45">
        <v>5372.435547</v>
      </c>
      <c r="BS45" s="1">
        <f>(((BJ45*-1)+(BM45*-1)+(BP45*-1))/3)/Stats!$E$4</f>
        <v>-0.82871941196017707</v>
      </c>
      <c r="BT45" s="1">
        <f>(((BK45*-1)+(BN45*-1)+(BQ45*-1))/3)/Stats!$E$4</f>
        <v>-0.19292832955088499</v>
      </c>
      <c r="BU45" s="1">
        <f>((BL45+BO45+BR45)/3)/Stats!$E$4</f>
        <v>11.42382703865708</v>
      </c>
      <c r="BV45">
        <v>-345.43194599999998</v>
      </c>
      <c r="BW45">
        <v>152.010651</v>
      </c>
      <c r="BX45">
        <v>5011.2133789999998</v>
      </c>
      <c r="BY45">
        <v>-345.04260299999999</v>
      </c>
      <c r="BZ45">
        <v>111.644592</v>
      </c>
      <c r="CA45">
        <v>4779.4936520000001</v>
      </c>
      <c r="CB45">
        <v>390.97515900000002</v>
      </c>
      <c r="CC45">
        <v>-127.012024</v>
      </c>
      <c r="CD45">
        <v>4955.7749020000001</v>
      </c>
      <c r="CE45" s="1">
        <f>((BV45+BY45+(CB45*-1))/3)/Stats!$E$7</f>
        <v>-0.7672685062182687</v>
      </c>
      <c r="CF45" s="1">
        <f>((BW45+BZ45+(CC45*-1))/3)/Stats!$E$7</f>
        <v>0.27717117880017356</v>
      </c>
      <c r="CG45" s="1">
        <f>((BX45+CA45+CD45)/3)/Stats!$E$7</f>
        <v>10.462355374465176</v>
      </c>
      <c r="CH45">
        <v>345.65521200000001</v>
      </c>
      <c r="CI45">
        <v>-165.95811499999999</v>
      </c>
      <c r="CJ45">
        <v>4948.4340819999998</v>
      </c>
      <c r="CK45">
        <v>-310.559753</v>
      </c>
      <c r="CL45">
        <v>73.208777999999995</v>
      </c>
      <c r="CM45">
        <v>4690.9384769999997</v>
      </c>
      <c r="CN45">
        <v>450.37335200000001</v>
      </c>
      <c r="CO45">
        <v>-99.966224999999994</v>
      </c>
      <c r="CP45">
        <v>4989.0869140000004</v>
      </c>
      <c r="CQ45" s="1">
        <f>(((CH45*-1)+CK45+(CN45*-1))/3)/Stats!$E$9</f>
        <v>-0.7412011054055716</v>
      </c>
      <c r="CR45" s="1">
        <f>(((CI45*-1)+CL45+(CO45*-1))/3)/Stats!$E$9</f>
        <v>0.22715389099959035</v>
      </c>
      <c r="CS45" s="1">
        <f>((CJ45+CM45+CP45)/3)/Stats!$E$9</f>
        <v>9.7982512242339208</v>
      </c>
      <c r="CT45">
        <v>472.00735500000002</v>
      </c>
      <c r="CU45">
        <v>76.802277000000004</v>
      </c>
      <c r="CV45">
        <v>4536.875</v>
      </c>
      <c r="CW45">
        <v>-340.15124500000002</v>
      </c>
      <c r="CX45">
        <v>-103.11488300000001</v>
      </c>
      <c r="CY45">
        <v>4556.4838870000003</v>
      </c>
      <c r="CZ45">
        <v>-259.19693000000001</v>
      </c>
      <c r="DA45">
        <v>-26.916342</v>
      </c>
      <c r="DB45">
        <v>4317.0122069999998</v>
      </c>
      <c r="DC45" s="1">
        <f>(((CT45*-1)+CW45+CZ45)/3)/Stats!$E$10</f>
        <v>-0.86974493125620655</v>
      </c>
      <c r="DD45" s="1">
        <f>(((CU45*-1)+CX45+DA45)/3)/Stats!$E$10</f>
        <v>-0.16791101080933465</v>
      </c>
      <c r="DE45" s="1">
        <f>((CV45+CY45+DB45)/3)/Stats!$E$10</f>
        <v>10.88677097253724</v>
      </c>
      <c r="DF45">
        <v>-474.08743299999998</v>
      </c>
      <c r="DG45">
        <v>92.907027999999997</v>
      </c>
      <c r="DH45">
        <v>5218.0097660000001</v>
      </c>
      <c r="DI45">
        <v>461.42529300000001</v>
      </c>
      <c r="DJ45">
        <v>-78.670128000000005</v>
      </c>
      <c r="DK45">
        <v>5318.3056640000004</v>
      </c>
      <c r="DL45">
        <v>-506.28842200000003</v>
      </c>
      <c r="DM45">
        <v>72.725334000000004</v>
      </c>
      <c r="DN45">
        <v>5259.2299800000001</v>
      </c>
      <c r="DO45" s="1">
        <f>((DF45+(DI45*-1)+DL45)/3)/Stats!$E$5</f>
        <v>-0.95613258040154137</v>
      </c>
      <c r="DP45" s="1">
        <f>((DG45+(DJ45*-1)+DM45)/3)/Stats!$E$5</f>
        <v>0.16200956039342934</v>
      </c>
      <c r="DQ45" s="1">
        <f>((DH45+DK45+DN45)/3)/Stats!$E$5</f>
        <v>10.474839483005477</v>
      </c>
      <c r="DR45" s="4">
        <f t="shared" si="1"/>
        <v>-0.82947327596646558</v>
      </c>
      <c r="DS45" s="4">
        <f t="shared" si="2"/>
        <v>8.8173688482761525E-2</v>
      </c>
      <c r="DT45" s="4">
        <f t="shared" si="3"/>
        <v>10.580144586452084</v>
      </c>
    </row>
    <row r="46" spans="1:124">
      <c r="A46">
        <v>41</v>
      </c>
      <c r="B46">
        <v>519.34588599999995</v>
      </c>
      <c r="C46">
        <v>121.341019</v>
      </c>
      <c r="D46">
        <v>5489.7456050000001</v>
      </c>
      <c r="E46">
        <v>408.580872</v>
      </c>
      <c r="F46">
        <v>-251.04557800000001</v>
      </c>
      <c r="G46">
        <v>5506.1665039999998</v>
      </c>
      <c r="H46">
        <v>-336.28845200000001</v>
      </c>
      <c r="I46">
        <v>58.951504</v>
      </c>
      <c r="J46">
        <v>5743.0263670000004</v>
      </c>
      <c r="K46" s="1">
        <f>(((B46*-1)+(E46*-1)+H46)/3)/Stats!$E$3</f>
        <v>-0.89325491285652547</v>
      </c>
      <c r="L46" s="1">
        <f>(((C46*-1)+(F46*-1)+I46)/3)/Stats!$E$3</f>
        <v>0.13329847148012103</v>
      </c>
      <c r="M46" s="1">
        <f>((D46+G46+J46)/3)/Stats!$E$3</f>
        <v>11.827210202359552</v>
      </c>
      <c r="N46">
        <v>247.96322599999999</v>
      </c>
      <c r="O46">
        <v>-65.522484000000006</v>
      </c>
      <c r="P46">
        <v>4378.7695309999999</v>
      </c>
      <c r="Q46">
        <v>-317.382813</v>
      </c>
      <c r="R46">
        <v>-34.179687999999999</v>
      </c>
      <c r="S46">
        <v>4423.828125</v>
      </c>
      <c r="T46">
        <v>297.851563</v>
      </c>
      <c r="U46">
        <v>73.242187999999999</v>
      </c>
      <c r="V46">
        <v>4404.296875</v>
      </c>
      <c r="W46" s="1">
        <f>(((N46*-1)+Q46+(T46*-1))/3)/Stats!$E$11</f>
        <v>-0.67705832538738309</v>
      </c>
      <c r="X46" s="1">
        <f>(((O46*-1)+R46+(U46*-1))/3)/Stats!$E$11</f>
        <v>-3.286423886783401E-2</v>
      </c>
      <c r="Y46" s="1">
        <f>((P46+S46+V46)/3)/Stats!$E$11</f>
        <v>10.358969804838091</v>
      </c>
      <c r="Z46">
        <v>269.21295199999997</v>
      </c>
      <c r="AA46">
        <v>62.421852000000001</v>
      </c>
      <c r="AB46">
        <v>4483.9169920000004</v>
      </c>
      <c r="AC46">
        <v>-336.46945199999999</v>
      </c>
      <c r="AD46">
        <v>-43.847225000000002</v>
      </c>
      <c r="AE46">
        <v>4313.7299800000001</v>
      </c>
      <c r="AF46">
        <v>232.50630200000001</v>
      </c>
      <c r="AG46">
        <v>-165.470474</v>
      </c>
      <c r="AH46">
        <v>4453.5634769999997</v>
      </c>
      <c r="AI46" s="1">
        <f>(((Z46*-1)+AC46+(AF46*-1))/3)/Stats!$E$8</f>
        <v>-0.54404070437078211</v>
      </c>
      <c r="AJ46" s="1">
        <f>(((AA46*-1)+AD46+(AG46*-1))/3)/Stats!$E$8</f>
        <v>3.8425678481540285E-2</v>
      </c>
      <c r="AK46" s="1">
        <f>((AB46+AE46+AH46)/3)/Stats!$E$8</f>
        <v>8.6009246066355711</v>
      </c>
      <c r="AL46">
        <v>318.828461</v>
      </c>
      <c r="AM46">
        <v>-77.128249999999994</v>
      </c>
      <c r="AN46">
        <v>4354.4765630000002</v>
      </c>
      <c r="AO46">
        <v>324.12188700000002</v>
      </c>
      <c r="AP46">
        <v>-121.22560900000001</v>
      </c>
      <c r="AQ46">
        <v>4297.9809569999998</v>
      </c>
      <c r="AR46">
        <v>-246.83854700000001</v>
      </c>
      <c r="AS46">
        <v>149.491287</v>
      </c>
      <c r="AT46">
        <v>4291.2006840000004</v>
      </c>
      <c r="AU46" s="1">
        <f>(((AL46*-1)+(AO46*-1)+AR46)/3)/Stats!$E$6</f>
        <v>-0.73216147122546571</v>
      </c>
      <c r="AV46" s="1">
        <f>(((AM46*-1)+(AP46*-1)+AS46)/3)/Stats!$E$6</f>
        <v>0.28622386195772526</v>
      </c>
      <c r="AW46" s="1">
        <f>((AN46+AQ46+AT46)/3)/Stats!$E$6</f>
        <v>10.650669936356318</v>
      </c>
      <c r="AX46">
        <v>-620.11718800000006</v>
      </c>
      <c r="AY46">
        <v>78.125</v>
      </c>
      <c r="AZ46">
        <v>5712.890625</v>
      </c>
      <c r="BA46">
        <v>423.63403299999999</v>
      </c>
      <c r="BB46">
        <v>-33.430256</v>
      </c>
      <c r="BC46">
        <v>5205.1044920000004</v>
      </c>
      <c r="BD46">
        <v>421.57406600000002</v>
      </c>
      <c r="BE46">
        <v>-115.80663300000001</v>
      </c>
      <c r="BF46">
        <v>5571.4243159999996</v>
      </c>
      <c r="BG46" s="1">
        <f>((AX46+(BA46*-1)+(BD46*-1))/3)/Stats!$E$2</f>
        <v>-1.0418816456816702</v>
      </c>
      <c r="BH46" s="1">
        <f>((AY46+(BB46*-1)+(BE46*-1))/3)/Stats!$E$2</f>
        <v>0.16165979061317681</v>
      </c>
      <c r="BI46" s="1">
        <f>((AZ46+BC46+BF46)/3)/Stats!$E$2</f>
        <v>11.724375200241358</v>
      </c>
      <c r="BJ46">
        <v>336.914063</v>
      </c>
      <c r="BK46">
        <v>170.898438</v>
      </c>
      <c r="BL46">
        <v>5146.484375</v>
      </c>
      <c r="BM46">
        <v>359.510651</v>
      </c>
      <c r="BN46">
        <v>69.162925999999999</v>
      </c>
      <c r="BO46">
        <v>5299.2919920000004</v>
      </c>
      <c r="BP46">
        <v>361.33535799999999</v>
      </c>
      <c r="BQ46">
        <v>35.950530999999998</v>
      </c>
      <c r="BR46">
        <v>5384.7866210000002</v>
      </c>
      <c r="BS46" s="1">
        <f>(((BJ46*-1)+(BM46*-1)+(BP46*-1))/3)/Stats!$E$4</f>
        <v>-0.76523792819469039</v>
      </c>
      <c r="BT46" s="1">
        <f>(((BK46*-1)+(BN46*-1)+(BQ46*-1))/3)/Stats!$E$4</f>
        <v>-0.19968117182522122</v>
      </c>
      <c r="BU46" s="1">
        <f>((BL46+BO46+BR46)/3)/Stats!$E$4</f>
        <v>11.452641807690267</v>
      </c>
      <c r="BV46">
        <v>-326.265717</v>
      </c>
      <c r="BW46">
        <v>155.59664900000001</v>
      </c>
      <c r="BX46">
        <v>5045.8461909999996</v>
      </c>
      <c r="BY46">
        <v>-328.834473</v>
      </c>
      <c r="BZ46">
        <v>117.698967</v>
      </c>
      <c r="CA46">
        <v>4832.1132809999999</v>
      </c>
      <c r="CB46">
        <v>371.28332499999999</v>
      </c>
      <c r="CC46">
        <v>-131.69349700000001</v>
      </c>
      <c r="CD46">
        <v>4990.5424800000001</v>
      </c>
      <c r="CE46" s="1">
        <f>((BV46+BY46+(CB46*-1))/3)/Stats!$E$7</f>
        <v>-0.72820006379908875</v>
      </c>
      <c r="CF46" s="1">
        <f>((BW46+BZ46+(CC46*-1))/3)/Stats!$E$7</f>
        <v>0.28733226285745278</v>
      </c>
      <c r="CG46" s="1">
        <f>((BX46+CA46+CD46)/3)/Stats!$E$7</f>
        <v>10.548926314393578</v>
      </c>
      <c r="CH46">
        <v>322.13586400000003</v>
      </c>
      <c r="CI46">
        <v>-170.30401599999999</v>
      </c>
      <c r="CJ46">
        <v>4982.2475590000004</v>
      </c>
      <c r="CK46">
        <v>-294.01968399999998</v>
      </c>
      <c r="CL46">
        <v>77.788276999999994</v>
      </c>
      <c r="CM46">
        <v>4743.716797</v>
      </c>
      <c r="CN46">
        <v>429.14623999999998</v>
      </c>
      <c r="CO46">
        <v>-105.63664199999999</v>
      </c>
      <c r="CP46">
        <v>5035.5014650000003</v>
      </c>
      <c r="CQ46" s="1">
        <f>(((CH46*-1)+CK46+(CN46*-1))/3)/Stats!$E$9</f>
        <v>-0.70015093133142159</v>
      </c>
      <c r="CR46" s="1">
        <f>(((CI46*-1)+CL46+(CO46*-1))/3)/Stats!$E$9</f>
        <v>0.23693027805202788</v>
      </c>
      <c r="CS46" s="1">
        <f>((CJ46+CM46+CP46)/3)/Stats!$E$9</f>
        <v>9.887339867814422</v>
      </c>
      <c r="CT46">
        <v>452.639679</v>
      </c>
      <c r="CU46">
        <v>78.949791000000005</v>
      </c>
      <c r="CV46">
        <v>4584.4658200000003</v>
      </c>
      <c r="CW46">
        <v>-318.90292399999998</v>
      </c>
      <c r="CX46">
        <v>-103.520584</v>
      </c>
      <c r="CY46">
        <v>4590.4750979999999</v>
      </c>
      <c r="CZ46">
        <v>-244.33358799999999</v>
      </c>
      <c r="DA46">
        <v>-25.774173999999999</v>
      </c>
      <c r="DB46">
        <v>4357.3642579999996</v>
      </c>
      <c r="DC46" s="1">
        <f>(((CT46*-1)+CW46+CZ46)/3)/Stats!$E$10</f>
        <v>-0.8247058452259185</v>
      </c>
      <c r="DD46" s="1">
        <f>(((CU46*-1)+CX46+DA46)/3)/Stats!$E$10</f>
        <v>-0.16905652314548159</v>
      </c>
      <c r="DE46" s="1">
        <f>((CV46+CY46+DB46)/3)/Stats!$E$10</f>
        <v>10.985759167209533</v>
      </c>
      <c r="DF46">
        <v>-446.252411</v>
      </c>
      <c r="DG46">
        <v>93.126487999999995</v>
      </c>
      <c r="DH46">
        <v>5256.7299800000001</v>
      </c>
      <c r="DI46">
        <v>433.34533699999997</v>
      </c>
      <c r="DJ46">
        <v>-78.008301000000003</v>
      </c>
      <c r="DK46">
        <v>5344.4423829999996</v>
      </c>
      <c r="DL46">
        <v>-482.20105000000001</v>
      </c>
      <c r="DM46">
        <v>77.307899000000006</v>
      </c>
      <c r="DN46">
        <v>5311.2558589999999</v>
      </c>
      <c r="DO46" s="1">
        <f>((DF46+(DI46*-1)+DL46)/3)/Stats!$E$5</f>
        <v>-0.90307890274994918</v>
      </c>
      <c r="DP46" s="1">
        <f>((DG46+(DJ46*-1)+DM46)/3)/Stats!$E$5</f>
        <v>0.16475513886838372</v>
      </c>
      <c r="DQ46" s="1">
        <f>((DH46+DK46+DN46)/3)/Stats!$E$5</f>
        <v>10.552350494005273</v>
      </c>
      <c r="DR46" s="4">
        <f t="shared" si="1"/>
        <v>-0.78097707308228947</v>
      </c>
      <c r="DS46" s="4">
        <f t="shared" si="2"/>
        <v>9.0702354847189096E-2</v>
      </c>
      <c r="DT46" s="4">
        <f t="shared" si="3"/>
        <v>10.658916740154396</v>
      </c>
    </row>
    <row r="47" spans="1:124">
      <c r="A47">
        <v>42</v>
      </c>
      <c r="B47">
        <v>485.97039799999999</v>
      </c>
      <c r="C47">
        <v>118.10232499999999</v>
      </c>
      <c r="D47">
        <v>5521.6884769999997</v>
      </c>
      <c r="E47">
        <v>381.15722699999998</v>
      </c>
      <c r="F47">
        <v>-253.709778</v>
      </c>
      <c r="G47">
        <v>5549.8676759999998</v>
      </c>
      <c r="H47">
        <v>-327.21795700000001</v>
      </c>
      <c r="I47">
        <v>58.391029000000003</v>
      </c>
      <c r="J47">
        <v>5776.9047849999997</v>
      </c>
      <c r="K47" s="1">
        <f>(((B47*-1)+(E47*-1)+H47)/3)/Stats!$E$3</f>
        <v>-0.84388721977960246</v>
      </c>
      <c r="L47" s="1">
        <f>(((C47*-1)+(F47*-1)+I47)/3)/Stats!$E$3</f>
        <v>0.13707325759291272</v>
      </c>
      <c r="M47" s="1">
        <f>((D47+G47+J47)/3)/Stats!$E$3</f>
        <v>11.904595347290407</v>
      </c>
      <c r="N47">
        <v>223.35861199999999</v>
      </c>
      <c r="O47">
        <v>-63.805145000000003</v>
      </c>
      <c r="P47">
        <v>4401.734375</v>
      </c>
      <c r="Q47">
        <v>-292.232056</v>
      </c>
      <c r="R47">
        <v>-36.233898000000003</v>
      </c>
      <c r="S47">
        <v>4447.2851559999999</v>
      </c>
      <c r="T47">
        <v>271.76208500000001</v>
      </c>
      <c r="U47">
        <v>72.026084999999995</v>
      </c>
      <c r="V47">
        <v>4434.5898440000001</v>
      </c>
      <c r="W47" s="1">
        <f>(((N47*-1)+Q47+(T47*-1))/3)/Stats!$E$11</f>
        <v>-0.61756860213720333</v>
      </c>
      <c r="X47" s="1">
        <f>(((O47*-1)+R47+(U47*-1))/3)/Stats!$E$11</f>
        <v>-3.4868630429359553E-2</v>
      </c>
      <c r="Y47" s="1">
        <f>((P47+S47+V47)/3)/Stats!$E$11</f>
        <v>10.419141918025908</v>
      </c>
      <c r="Z47">
        <v>245.599716</v>
      </c>
      <c r="AA47">
        <v>60.174098999999998</v>
      </c>
      <c r="AB47">
        <v>4513.9028319999998</v>
      </c>
      <c r="AC47">
        <v>-314.840912</v>
      </c>
      <c r="AD47">
        <v>-43.865031999999999</v>
      </c>
      <c r="AE47">
        <v>4340.0473629999997</v>
      </c>
      <c r="AF47">
        <v>208.49633800000001</v>
      </c>
      <c r="AG47">
        <v>-165.78865099999999</v>
      </c>
      <c r="AH47">
        <v>4486.8588870000003</v>
      </c>
      <c r="AI47" s="1">
        <f>(((Z47*-1)+AC47+(AF47*-1))/3)/Stats!$E$8</f>
        <v>-0.49909167900357299</v>
      </c>
      <c r="AJ47" s="1">
        <f>(((AA47*-1)+AD47+(AG47*-1))/3)/Stats!$E$8</f>
        <v>4.0079581262405718E-2</v>
      </c>
      <c r="AK47" s="1">
        <f>((AB47+AE47+AH47)/3)/Stats!$E$8</f>
        <v>8.6590801306351732</v>
      </c>
      <c r="AL47">
        <v>296.88439899999997</v>
      </c>
      <c r="AM47">
        <v>-79.387069999999994</v>
      </c>
      <c r="AN47">
        <v>4375.4965819999998</v>
      </c>
      <c r="AO47">
        <v>305.98406999999997</v>
      </c>
      <c r="AP47">
        <v>-122.484993</v>
      </c>
      <c r="AQ47">
        <v>4317.8515630000002</v>
      </c>
      <c r="AR47">
        <v>-227.456177</v>
      </c>
      <c r="AS47">
        <v>150.66987599999999</v>
      </c>
      <c r="AT47">
        <v>4318.548828</v>
      </c>
      <c r="AU47" s="1">
        <f>(((AL47*-1)+(AO47*-1)+AR47)/3)/Stats!$E$6</f>
        <v>-0.68323140221942635</v>
      </c>
      <c r="AV47" s="1">
        <f>(((AM47*-1)+(AP47*-1)+AS47)/3)/Stats!$E$6</f>
        <v>0.29008861110468043</v>
      </c>
      <c r="AW47" s="1">
        <f>((AN47+AQ47+AT47)/3)/Stats!$E$6</f>
        <v>10.706820106117263</v>
      </c>
      <c r="AX47">
        <v>-587.00958300000002</v>
      </c>
      <c r="AY47">
        <v>75.405327</v>
      </c>
      <c r="AZ47">
        <v>5743.126953</v>
      </c>
      <c r="BA47">
        <v>397.66378800000001</v>
      </c>
      <c r="BB47">
        <v>-34.106129000000003</v>
      </c>
      <c r="BC47">
        <v>5256.5283200000003</v>
      </c>
      <c r="BD47">
        <v>386.73803700000002</v>
      </c>
      <c r="BE47">
        <v>-117.078407</v>
      </c>
      <c r="BF47">
        <v>5592.4677730000003</v>
      </c>
      <c r="BG47" s="1">
        <f>((AX47+(BA47*-1)+(BD47*-1))/3)/Stats!$E$2</f>
        <v>-0.97510661103718221</v>
      </c>
      <c r="BH47" s="1">
        <f>((AY47+(BB47*-1)+(BE47*-1))/3)/Stats!$E$2</f>
        <v>0.16111086149380302</v>
      </c>
      <c r="BI47" s="1">
        <f>((AZ47+BC47+BF47)/3)/Stats!$E$2</f>
        <v>11.797399947906069</v>
      </c>
      <c r="BJ47">
        <v>308.23464999999999</v>
      </c>
      <c r="BK47">
        <v>172.74678</v>
      </c>
      <c r="BL47">
        <v>5151.314453</v>
      </c>
      <c r="BM47">
        <v>327.880066</v>
      </c>
      <c r="BN47">
        <v>68.702431000000004</v>
      </c>
      <c r="BO47">
        <v>5304.2714839999999</v>
      </c>
      <c r="BP47">
        <v>333.88061499999998</v>
      </c>
      <c r="BQ47">
        <v>41.463839999999998</v>
      </c>
      <c r="BR47">
        <v>5395.5058589999999</v>
      </c>
      <c r="BS47" s="1">
        <f>(((BJ47*-1)+(BM47*-1)+(BP47*-1))/3)/Stats!$E$4</f>
        <v>-0.70174440981637176</v>
      </c>
      <c r="BT47" s="1">
        <f>(((BK47*-1)+(BN47*-1)+(BQ47*-1))/3)/Stats!$E$4</f>
        <v>-0.2046738222942478</v>
      </c>
      <c r="BU47" s="1">
        <f>((BL47+BO47+BR47)/3)/Stats!$E$4</f>
        <v>11.467493401088495</v>
      </c>
      <c r="BV47">
        <v>-306.69744900000001</v>
      </c>
      <c r="BW47">
        <v>157.30282600000001</v>
      </c>
      <c r="BX47">
        <v>5073.8579099999997</v>
      </c>
      <c r="BY47">
        <v>-313.54046599999998</v>
      </c>
      <c r="BZ47">
        <v>122.423309</v>
      </c>
      <c r="CA47">
        <v>4876.6201170000004</v>
      </c>
      <c r="CB47">
        <v>348.64465300000001</v>
      </c>
      <c r="CC47">
        <v>-134.969482</v>
      </c>
      <c r="CD47">
        <v>5019.357422</v>
      </c>
      <c r="CE47" s="1">
        <f>((BV47+BY47+(CB47*-1))/3)/Stats!$E$7</f>
        <v>-0.68740420858320672</v>
      </c>
      <c r="CF47" s="1">
        <f>((BW47+BZ47+(CC47*-1))/3)/Stats!$E$7</f>
        <v>0.29421884738338033</v>
      </c>
      <c r="CG47" s="1">
        <f>((BX47+CA47+CD47)/3)/Stats!$E$7</f>
        <v>10.620820550711652</v>
      </c>
      <c r="CH47">
        <v>299.54956099999998</v>
      </c>
      <c r="CI47">
        <v>-173.395432</v>
      </c>
      <c r="CJ47">
        <v>5007.8027339999999</v>
      </c>
      <c r="CK47">
        <v>-276.98022500000002</v>
      </c>
      <c r="CL47">
        <v>81.114754000000005</v>
      </c>
      <c r="CM47">
        <v>4787.732422</v>
      </c>
      <c r="CN47">
        <v>404.71887199999998</v>
      </c>
      <c r="CO47">
        <v>-110.739693</v>
      </c>
      <c r="CP47">
        <v>5077.3754879999997</v>
      </c>
      <c r="CQ47" s="1">
        <f>(((CH47*-1)+CK47+(CN47*-1))/3)/Stats!$E$9</f>
        <v>-0.65724766727980333</v>
      </c>
      <c r="CR47" s="1">
        <f>(((CI47*-1)+CL47+(CO47*-1))/3)/Stats!$E$9</f>
        <v>0.24464709224293324</v>
      </c>
      <c r="CS47" s="1">
        <f>((CJ47+CM47+CP47)/3)/Stats!$E$9</f>
        <v>9.9619864411880386</v>
      </c>
      <c r="CT47">
        <v>431.27090500000003</v>
      </c>
      <c r="CU47">
        <v>81.436042999999998</v>
      </c>
      <c r="CV47">
        <v>4627.7153319999998</v>
      </c>
      <c r="CW47">
        <v>-296.16037</v>
      </c>
      <c r="CX47">
        <v>-105.43549299999999</v>
      </c>
      <c r="CY47">
        <v>4620.0820309999999</v>
      </c>
      <c r="CZ47">
        <v>-229.063354</v>
      </c>
      <c r="DA47">
        <v>-24.899090000000001</v>
      </c>
      <c r="DB47">
        <v>4393.7377930000002</v>
      </c>
      <c r="DC47" s="1">
        <f>(((CT47*-1)+CW47+CZ47)/3)/Stats!$E$10</f>
        <v>-0.77649886713753724</v>
      </c>
      <c r="DD47" s="1">
        <f>(((CU47*-1)+CX47+DA47)/3)/Stats!$E$10</f>
        <v>-0.17191905338133068</v>
      </c>
      <c r="DE47" s="1">
        <f>((CV47+CY47+DB47)/3)/Stats!$E$10</f>
        <v>11.074433952363457</v>
      </c>
      <c r="DF47">
        <v>-418.21798699999999</v>
      </c>
      <c r="DG47">
        <v>93.025101000000006</v>
      </c>
      <c r="DH47">
        <v>5288.1533200000003</v>
      </c>
      <c r="DI47">
        <v>402.86673000000002</v>
      </c>
      <c r="DJ47">
        <v>-76.244698</v>
      </c>
      <c r="DK47">
        <v>5364.5839839999999</v>
      </c>
      <c r="DL47">
        <v>-456.11877399999997</v>
      </c>
      <c r="DM47">
        <v>78.588904999999997</v>
      </c>
      <c r="DN47">
        <v>5353.2744140000004</v>
      </c>
      <c r="DO47" s="1">
        <f>((DF47+(DI47*-1)+DL47)/3)/Stats!$E$5</f>
        <v>-0.84697939881768403</v>
      </c>
      <c r="DP47" s="1">
        <f>((DG47+(DJ47*-1)+DM47)/3)/Stats!$E$5</f>
        <v>0.16436786900831477</v>
      </c>
      <c r="DQ47" s="1">
        <f>((DH47+DK47+DN47)/3)/Stats!$E$5</f>
        <v>10.614410528870414</v>
      </c>
      <c r="DR47" s="4">
        <f t="shared" si="1"/>
        <v>-0.72887600658115892</v>
      </c>
      <c r="DS47" s="4">
        <f t="shared" si="2"/>
        <v>9.2012461398349218E-2</v>
      </c>
      <c r="DT47" s="4">
        <f t="shared" si="3"/>
        <v>10.722618232419688</v>
      </c>
    </row>
    <row r="48" spans="1:124">
      <c r="A48">
        <v>43</v>
      </c>
      <c r="B48">
        <v>449.96051</v>
      </c>
      <c r="C48">
        <v>113.918488</v>
      </c>
      <c r="D48">
        <v>5547.9091799999997</v>
      </c>
      <c r="E48">
        <v>350.51379400000002</v>
      </c>
      <c r="F48">
        <v>-253.582809</v>
      </c>
      <c r="G48">
        <v>5585.046875</v>
      </c>
      <c r="H48">
        <v>-314.180206</v>
      </c>
      <c r="I48">
        <v>57.889628999999999</v>
      </c>
      <c r="J48">
        <v>5802.8666990000002</v>
      </c>
      <c r="K48" s="1">
        <f>(((B48*-1)+(E48*-1)+H48)/3)/Stats!$E$3</f>
        <v>-0.78758000166378572</v>
      </c>
      <c r="L48" s="1">
        <f>(((C48*-1)+(F48*-1)+I48)/3)/Stats!$E$3</f>
        <v>0.1395854400388937</v>
      </c>
      <c r="M48" s="1">
        <f>((D48+G48+J48)/3)/Stats!$E$3</f>
        <v>11.966322473115817</v>
      </c>
      <c r="N48">
        <v>195.191147</v>
      </c>
      <c r="O48">
        <v>-63.628158999999997</v>
      </c>
      <c r="P48">
        <v>4419.4526370000003</v>
      </c>
      <c r="Q48">
        <v>-264.54037499999998</v>
      </c>
      <c r="R48">
        <v>-37.955944000000002</v>
      </c>
      <c r="S48">
        <v>4464.2114259999998</v>
      </c>
      <c r="T48">
        <v>243.84848</v>
      </c>
      <c r="U48">
        <v>70.132614000000004</v>
      </c>
      <c r="V48">
        <v>4458.1157229999999</v>
      </c>
      <c r="W48" s="1">
        <f>(((N48*-1)+Q48+(T48*-1))/3)/Stats!$E$11</f>
        <v>-0.55186054366514747</v>
      </c>
      <c r="X48" s="1">
        <f>(((O48*-1)+R48+(U48*-1))/3)/Stats!$E$11</f>
        <v>-3.487299225953467E-2</v>
      </c>
      <c r="Y48" s="1">
        <f>((P48+S48+V48)/3)/Stats!$E$11</f>
        <v>10.464768505689614</v>
      </c>
      <c r="Z48">
        <v>221.487686</v>
      </c>
      <c r="AA48">
        <v>57.898792</v>
      </c>
      <c r="AB48">
        <v>4539.2807620000003</v>
      </c>
      <c r="AC48">
        <v>-290.74408</v>
      </c>
      <c r="AD48">
        <v>-43.943542000000001</v>
      </c>
      <c r="AE48">
        <v>4362.8471680000002</v>
      </c>
      <c r="AF48">
        <v>183.24690200000001</v>
      </c>
      <c r="AG48">
        <v>-163.85427899999999</v>
      </c>
      <c r="AH48">
        <v>4511.5385740000002</v>
      </c>
      <c r="AI48" s="1">
        <f>(((Z48*-1)+AC48+(AF48*-1))/3)/Stats!$E$8</f>
        <v>-0.4514123152759032</v>
      </c>
      <c r="AJ48" s="1">
        <f>(((AA48*-1)+AD48+(AG48*-1))/3)/Stats!$E$8</f>
        <v>4.0249912693529177E-2</v>
      </c>
      <c r="AK48" s="1">
        <f>((AB48+AE48+AH48)/3)/Stats!$E$8</f>
        <v>8.7063694855260039</v>
      </c>
      <c r="AL48">
        <v>273.54424999999998</v>
      </c>
      <c r="AM48">
        <v>-79.719368000000003</v>
      </c>
      <c r="AN48">
        <v>4388.923828</v>
      </c>
      <c r="AO48">
        <v>286.313782</v>
      </c>
      <c r="AP48">
        <v>-124.06395000000001</v>
      </c>
      <c r="AQ48">
        <v>4330.5371089999999</v>
      </c>
      <c r="AR48">
        <v>-205.58947800000001</v>
      </c>
      <c r="AS48">
        <v>152.30166600000001</v>
      </c>
      <c r="AT48">
        <v>4337.0830079999996</v>
      </c>
      <c r="AU48" s="1">
        <f>(((AL48*-1)+(AO48*-1)+AR48)/3)/Stats!$E$6</f>
        <v>-0.62984734718168101</v>
      </c>
      <c r="AV48" s="1">
        <f>(((AM48*-1)+(AP48*-1)+AS48)/3)/Stats!$E$6</f>
        <v>0.29300400042274793</v>
      </c>
      <c r="AW48" s="1">
        <f>((AN48+AQ48+AT48)/3)/Stats!$E$6</f>
        <v>10.743557800742327</v>
      </c>
      <c r="AX48">
        <v>-550.37933299999997</v>
      </c>
      <c r="AY48">
        <v>71.651786999999999</v>
      </c>
      <c r="AZ48">
        <v>5767.0219729999999</v>
      </c>
      <c r="BA48">
        <v>367.66061400000001</v>
      </c>
      <c r="BB48">
        <v>-32.339950999999999</v>
      </c>
      <c r="BC48">
        <v>5296.4887699999999</v>
      </c>
      <c r="BD48">
        <v>354.68563799999998</v>
      </c>
      <c r="BE48">
        <v>-117.12095600000001</v>
      </c>
      <c r="BF48">
        <v>5609.9106449999999</v>
      </c>
      <c r="BG48" s="1">
        <f>((AX48+(BA48*-1)+(BD48*-1))/3)/Stats!$E$2</f>
        <v>-0.90493860903457279</v>
      </c>
      <c r="BH48" s="1">
        <f>((AY48+(BB48*-1)+(BE48*-1))/3)/Stats!$E$2</f>
        <v>0.15721646213959559</v>
      </c>
      <c r="BI48" s="1">
        <f>((AZ48+BC48+BF48)/3)/Stats!$E$2</f>
        <v>11.85520503125897</v>
      </c>
      <c r="BJ48">
        <v>281.405914</v>
      </c>
      <c r="BK48">
        <v>174.946777</v>
      </c>
      <c r="BL48">
        <v>5149.4614259999998</v>
      </c>
      <c r="BM48">
        <v>296.271637</v>
      </c>
      <c r="BN48">
        <v>68.274681000000001</v>
      </c>
      <c r="BO48">
        <v>5303.0727539999998</v>
      </c>
      <c r="BP48">
        <v>305.125</v>
      </c>
      <c r="BQ48">
        <v>45.715331999999997</v>
      </c>
      <c r="BR48">
        <v>5403.4858400000003</v>
      </c>
      <c r="BS48" s="1">
        <f>(((BJ48*-1)+(BM48*-1)+(BP48*-1))/3)/Stats!$E$4</f>
        <v>-0.63866467738274335</v>
      </c>
      <c r="BT48" s="1">
        <f>(((BK48*-1)+(BN48*-1)+(BQ48*-1))/3)/Stats!$E$4</f>
        <v>-0.20903170426991147</v>
      </c>
      <c r="BU48" s="1">
        <f>((BL48+BO48+BR48)/3)/Stats!$E$4</f>
        <v>11.471058731283184</v>
      </c>
      <c r="BV48">
        <v>-283.845642</v>
      </c>
      <c r="BW48">
        <v>158.069458</v>
      </c>
      <c r="BX48">
        <v>5094.1293949999999</v>
      </c>
      <c r="BY48">
        <v>-296.27590900000001</v>
      </c>
      <c r="BZ48">
        <v>125.25309799999999</v>
      </c>
      <c r="CA48">
        <v>4911.9208980000003</v>
      </c>
      <c r="CB48">
        <v>323.242706</v>
      </c>
      <c r="CC48">
        <v>-137.172653</v>
      </c>
      <c r="CD48">
        <v>5040.5615230000003</v>
      </c>
      <c r="CE48" s="1">
        <f>((BV48+BY48+(CB48*-1))/3)/Stats!$E$7</f>
        <v>-0.64092018233673254</v>
      </c>
      <c r="CF48" s="1">
        <f>((BW48+BZ48+(CC48*-1))/3)/Stats!$E$7</f>
        <v>0.29833355032111086</v>
      </c>
      <c r="CG48" s="1">
        <f>((BX48+CA48+CD48)/3)/Stats!$E$7</f>
        <v>10.675291958845738</v>
      </c>
      <c r="CH48">
        <v>276.47686800000002</v>
      </c>
      <c r="CI48">
        <v>-174.942474</v>
      </c>
      <c r="CJ48">
        <v>5025.8676759999998</v>
      </c>
      <c r="CK48">
        <v>-257.53735399999999</v>
      </c>
      <c r="CL48">
        <v>82.946433999999996</v>
      </c>
      <c r="CM48">
        <v>4822.8974609999996</v>
      </c>
      <c r="CN48">
        <v>378.28363000000002</v>
      </c>
      <c r="CO48">
        <v>-114.72275500000001</v>
      </c>
      <c r="CP48">
        <v>5112.90625</v>
      </c>
      <c r="CQ48" s="1">
        <f>(((CH48*-1)+CK48+(CN48*-1))/3)/Stats!$E$9</f>
        <v>-0.61106390332650562</v>
      </c>
      <c r="CR48" s="1">
        <f>(((CI48*-1)+CL48+(CO48*-1))/3)/Stats!$E$9</f>
        <v>0.24957807005530525</v>
      </c>
      <c r="CS48" s="1">
        <f>((CJ48+CM48+CP48)/3)/Stats!$E$9</f>
        <v>10.021439048646046</v>
      </c>
      <c r="CT48">
        <v>409.04675300000002</v>
      </c>
      <c r="CU48">
        <v>84.140593999999993</v>
      </c>
      <c r="CV48">
        <v>4665.2592770000001</v>
      </c>
      <c r="CW48">
        <v>-271.36044299999998</v>
      </c>
      <c r="CX48">
        <v>-109.106071</v>
      </c>
      <c r="CY48">
        <v>4644.2524409999996</v>
      </c>
      <c r="CZ48">
        <v>-211.37889100000001</v>
      </c>
      <c r="DA48">
        <v>-24.385027000000001</v>
      </c>
      <c r="DB48">
        <v>4425.095703</v>
      </c>
      <c r="DC48" s="1">
        <f>(((CT48*-1)+CW48+CZ48)/3)/Stats!$E$10</f>
        <v>-0.72396735464001982</v>
      </c>
      <c r="DD48" s="1">
        <f>(((CU48*-1)+CX48+DA48)/3)/Stats!$E$10</f>
        <v>-0.17667716803376365</v>
      </c>
      <c r="DE48" s="1">
        <f>((CV48+CY48+DB48)/3)/Stats!$E$10</f>
        <v>11.149991625290468</v>
      </c>
      <c r="DF48">
        <v>-391.25826999999998</v>
      </c>
      <c r="DG48">
        <v>93.087233999999995</v>
      </c>
      <c r="DH48">
        <v>5315.7539059999999</v>
      </c>
      <c r="DI48">
        <v>371.23998999999998</v>
      </c>
      <c r="DJ48">
        <v>-73.037436999999997</v>
      </c>
      <c r="DK48">
        <v>5378.828125</v>
      </c>
      <c r="DL48">
        <v>-428.20660400000003</v>
      </c>
      <c r="DM48">
        <v>76.009697000000003</v>
      </c>
      <c r="DN48">
        <v>5385.1352539999998</v>
      </c>
      <c r="DO48" s="1">
        <f>((DF48+(DI48*-1)+DL48)/3)/Stats!$E$5</f>
        <v>-0.78961770539038745</v>
      </c>
      <c r="DP48" s="1">
        <f>((DG48+(DJ48*-1)+DM48)/3)/Stats!$E$5</f>
        <v>0.16057176705739201</v>
      </c>
      <c r="DQ48" s="1">
        <f>((DH48+DK48+DN48)/3)/Stats!$E$5</f>
        <v>10.663288485489758</v>
      </c>
      <c r="DR48" s="4">
        <f t="shared" si="1"/>
        <v>-0.67298726398974795</v>
      </c>
      <c r="DS48" s="4">
        <f t="shared" si="2"/>
        <v>9.1795733816536468E-2</v>
      </c>
      <c r="DT48" s="4">
        <f t="shared" si="3"/>
        <v>10.771729314588793</v>
      </c>
    </row>
    <row r="49" spans="1:124">
      <c r="A49">
        <v>44</v>
      </c>
      <c r="B49">
        <v>414.02716099999998</v>
      </c>
      <c r="C49">
        <v>110.581604</v>
      </c>
      <c r="D49">
        <v>5565.8251950000003</v>
      </c>
      <c r="E49">
        <v>317.30850199999998</v>
      </c>
      <c r="F49">
        <v>-251.49327099999999</v>
      </c>
      <c r="G49">
        <v>5612.6264650000003</v>
      </c>
      <c r="H49">
        <v>-294.54480000000001</v>
      </c>
      <c r="I49">
        <v>58.879855999999997</v>
      </c>
      <c r="J49">
        <v>5822.8808589999999</v>
      </c>
      <c r="K49" s="1">
        <f>(((B49*-1)+(E49*-1)+H49)/3)/Stats!$E$3</f>
        <v>-0.72485503759939496</v>
      </c>
      <c r="L49" s="1">
        <f>(((C49*-1)+(F49*-1)+I49)/3)/Stats!$E$3</f>
        <v>0.14116643911192739</v>
      </c>
      <c r="M49" s="1">
        <f>((D49+G49+J49)/3)/Stats!$E$3</f>
        <v>12.012609623407521</v>
      </c>
      <c r="N49">
        <v>163.44056699999999</v>
      </c>
      <c r="O49">
        <v>-65.094650000000001</v>
      </c>
      <c r="P49">
        <v>4432.5976559999999</v>
      </c>
      <c r="Q49">
        <v>-234.935272</v>
      </c>
      <c r="R49">
        <v>-39.207157000000002</v>
      </c>
      <c r="S49">
        <v>4473.466797</v>
      </c>
      <c r="T49">
        <v>215.76625100000001</v>
      </c>
      <c r="U49">
        <v>68.074493000000004</v>
      </c>
      <c r="V49">
        <v>4474.5600590000004</v>
      </c>
      <c r="W49" s="1">
        <f>(((N49*-1)+Q49+(T49*-1))/3)/Stats!$E$11</f>
        <v>-0.48170895521707846</v>
      </c>
      <c r="X49" s="1">
        <f>(((O49*-1)+R49+(U49*-1))/3)/Stats!$E$11</f>
        <v>-3.3089827296713843E-2</v>
      </c>
      <c r="Y49" s="1">
        <f>((P49+S49+V49)/3)/Stats!$E$11</f>
        <v>10.495236784418324</v>
      </c>
      <c r="Z49">
        <v>197.47563199999999</v>
      </c>
      <c r="AA49">
        <v>56.145439000000003</v>
      </c>
      <c r="AB49">
        <v>4560.3642579999996</v>
      </c>
      <c r="AC49">
        <v>-264.84277300000002</v>
      </c>
      <c r="AD49">
        <v>-43.894511999999999</v>
      </c>
      <c r="AE49">
        <v>4385.607422</v>
      </c>
      <c r="AF49">
        <v>157.579117</v>
      </c>
      <c r="AG49">
        <v>-161.535675</v>
      </c>
      <c r="AH49">
        <v>4528.2900390000004</v>
      </c>
      <c r="AI49" s="1">
        <f>(((Z49*-1)+AC49+(AF49*-1))/3)/Stats!$E$8</f>
        <v>-0.40235508077411675</v>
      </c>
      <c r="AJ49" s="1">
        <f>(((AA49*-1)+AD49+(AG49*-1))/3)/Stats!$E$8</f>
        <v>3.9914850631202863E-2</v>
      </c>
      <c r="AK49" s="1">
        <f>((AB49+AE49+AH49)/3)/Stats!$E$8</f>
        <v>8.7456998454009529</v>
      </c>
      <c r="AL49">
        <v>249.24794</v>
      </c>
      <c r="AM49">
        <v>-78.788925000000006</v>
      </c>
      <c r="AN49">
        <v>4395.0463870000003</v>
      </c>
      <c r="AO49">
        <v>265.68725599999999</v>
      </c>
      <c r="AP49">
        <v>-125.866096</v>
      </c>
      <c r="AQ49">
        <v>4336.9526370000003</v>
      </c>
      <c r="AR49">
        <v>-182.166245</v>
      </c>
      <c r="AS49">
        <v>153.79379299999999</v>
      </c>
      <c r="AT49">
        <v>4348.0883789999998</v>
      </c>
      <c r="AU49" s="1">
        <f>(((AL49*-1)+(AO49*-1)+AR49)/3)/Stats!$E$6</f>
        <v>-0.57360888577503788</v>
      </c>
      <c r="AV49" s="1">
        <f>(((AM49*-1)+(AP49*-1)+AS49)/3)/Stats!$E$6</f>
        <v>0.29494907442878715</v>
      </c>
      <c r="AW49" s="1">
        <f>((AN49+AQ49+AT49)/3)/Stats!$E$6</f>
        <v>10.762930500203828</v>
      </c>
      <c r="AX49">
        <v>-512.07269299999996</v>
      </c>
      <c r="AY49">
        <v>67.850059999999999</v>
      </c>
      <c r="AZ49">
        <v>5782.9853519999997</v>
      </c>
      <c r="BA49">
        <v>335.21502700000002</v>
      </c>
      <c r="BB49">
        <v>-29.822762999999998</v>
      </c>
      <c r="BC49">
        <v>5326.2045900000003</v>
      </c>
      <c r="BD49">
        <v>324.053741</v>
      </c>
      <c r="BE49">
        <v>-115.709</v>
      </c>
      <c r="BF49">
        <v>5624.2890630000002</v>
      </c>
      <c r="BG49" s="1">
        <f>((AX49+(BA49*-1)+(BD49*-1))/3)/Stats!$E$2</f>
        <v>-0.83285204989562955</v>
      </c>
      <c r="BH49" s="1">
        <f>((AY49+(BB49*-1)+(BE49*-1))/3)/Stats!$E$2</f>
        <v>0.1517196262687541</v>
      </c>
      <c r="BI49" s="1">
        <f>((AZ49+BC49+BF49)/3)/Stats!$E$2</f>
        <v>11.897907446477497</v>
      </c>
      <c r="BJ49">
        <v>255.94773900000001</v>
      </c>
      <c r="BK49">
        <v>176.26551799999999</v>
      </c>
      <c r="BL49">
        <v>5142.2958980000003</v>
      </c>
      <c r="BM49">
        <v>265.26538099999999</v>
      </c>
      <c r="BN49">
        <v>70.251801</v>
      </c>
      <c r="BO49">
        <v>5298.7504879999997</v>
      </c>
      <c r="BP49">
        <v>275.72335800000002</v>
      </c>
      <c r="BQ49">
        <v>48.428607999999997</v>
      </c>
      <c r="BR49">
        <v>5402.6455079999996</v>
      </c>
      <c r="BS49" s="1">
        <f>(((BJ49*-1)+(BM49*-1)+(BP49*-1))/3)/Stats!$E$4</f>
        <v>-0.57654475288938067</v>
      </c>
      <c r="BT49" s="1">
        <f>(((BK49*-1)+(BN49*-1)+(BQ49*-1))/3)/Stats!$E$4</f>
        <v>-0.21337902240929205</v>
      </c>
      <c r="BU49" s="1">
        <f>((BL49+BO49+BR49)/3)/Stats!$E$4</f>
        <v>11.462139932163716</v>
      </c>
      <c r="BV49">
        <v>-257.04562399999998</v>
      </c>
      <c r="BW49">
        <v>157.83337399999999</v>
      </c>
      <c r="BX49">
        <v>5105.9003910000001</v>
      </c>
      <c r="BY49">
        <v>-275.20620700000001</v>
      </c>
      <c r="BZ49">
        <v>126.284904</v>
      </c>
      <c r="CA49">
        <v>4937.4858400000003</v>
      </c>
      <c r="CB49">
        <v>295.60879499999999</v>
      </c>
      <c r="CC49">
        <v>-138.795975</v>
      </c>
      <c r="CD49">
        <v>5052.2651370000003</v>
      </c>
      <c r="CE49" s="1">
        <f>((BV49+BY49+(CB49*-1))/3)/Stats!$E$7</f>
        <v>-0.58735175678455209</v>
      </c>
      <c r="CF49" s="1">
        <f>((BW49+BZ49+(CC49*-1))/3)/Stats!$E$7</f>
        <v>0.30004981716424389</v>
      </c>
      <c r="CG49" s="1">
        <f>((BX49+CA49+CD49)/3)/Stats!$E$7</f>
        <v>10.710084611273597</v>
      </c>
      <c r="CH49">
        <v>251.70133999999999</v>
      </c>
      <c r="CI49">
        <v>-174.90261799999999</v>
      </c>
      <c r="CJ49">
        <v>5036.8657229999999</v>
      </c>
      <c r="CK49">
        <v>-234.76516699999999</v>
      </c>
      <c r="CL49">
        <v>83.400131000000002</v>
      </c>
      <c r="CM49">
        <v>4849.8266599999997</v>
      </c>
      <c r="CN49">
        <v>351.34756499999997</v>
      </c>
      <c r="CO49">
        <v>-117.03171500000001</v>
      </c>
      <c r="CP49">
        <v>5139.6811520000001</v>
      </c>
      <c r="CQ49" s="1">
        <f>(((CH49*-1)+CK49+(CN49*-1))/3)/Stats!$E$9</f>
        <v>-0.56117411213437118</v>
      </c>
      <c r="CR49" s="1">
        <f>(((CI49*-1)+CL49+(CO49*-1))/3)/Stats!$E$9</f>
        <v>0.25140182246620241</v>
      </c>
      <c r="CS49" s="1">
        <f>((CJ49+CM49+CP49)/3)/Stats!$E$9</f>
        <v>10.064777029793119</v>
      </c>
      <c r="CT49">
        <v>386.79879799999998</v>
      </c>
      <c r="CU49">
        <v>86.946724000000003</v>
      </c>
      <c r="CV49">
        <v>4695.9970700000003</v>
      </c>
      <c r="CW49">
        <v>-244.69120799999999</v>
      </c>
      <c r="CX49">
        <v>-113.183632</v>
      </c>
      <c r="CY49">
        <v>4661.501953</v>
      </c>
      <c r="CZ49">
        <v>-189.97554</v>
      </c>
      <c r="DA49">
        <v>-24.25264</v>
      </c>
      <c r="DB49">
        <v>4450.6030270000001</v>
      </c>
      <c r="DC49" s="1">
        <f>(((CT49*-1)+CW49+CZ49)/3)/Stats!$E$10</f>
        <v>-0.66687992438430976</v>
      </c>
      <c r="DD49" s="1">
        <f>(((CU49*-1)+CX49+DA49)/3)/Stats!$E$10</f>
        <v>-0.18215799327706056</v>
      </c>
      <c r="DE49" s="1">
        <f>((CV49+CY49+DB49)/3)/Stats!$E$10</f>
        <v>11.209655835029793</v>
      </c>
      <c r="DF49">
        <v>-364.01461799999998</v>
      </c>
      <c r="DG49">
        <v>91.991501</v>
      </c>
      <c r="DH49">
        <v>5337.7583009999998</v>
      </c>
      <c r="DI49">
        <v>339.43701199999998</v>
      </c>
      <c r="DJ49">
        <v>-68.270172000000002</v>
      </c>
      <c r="DK49">
        <v>5386.8637699999999</v>
      </c>
      <c r="DL49">
        <v>-398.93649299999998</v>
      </c>
      <c r="DM49">
        <v>71.220023999999995</v>
      </c>
      <c r="DN49">
        <v>5408.6547849999997</v>
      </c>
      <c r="DO49" s="1">
        <f>((DF49+(DI49*-1)+DL49)/3)/Stats!$E$5</f>
        <v>-0.73105032695396466</v>
      </c>
      <c r="DP49" s="1">
        <f>((DG49+(DJ49*-1)+DM49)/3)/Stats!$E$5</f>
        <v>0.15350743240519166</v>
      </c>
      <c r="DQ49" s="1">
        <f>((DH49+DK49+DN49)/3)/Stats!$E$5</f>
        <v>10.698806594832693</v>
      </c>
      <c r="DR49" s="4">
        <f t="shared" si="1"/>
        <v>-0.61383808824078367</v>
      </c>
      <c r="DS49" s="4">
        <f t="shared" si="2"/>
        <v>9.0408221949324324E-2</v>
      </c>
      <c r="DT49" s="4">
        <f t="shared" si="3"/>
        <v>10.805984820300104</v>
      </c>
    </row>
    <row r="50" spans="1:124">
      <c r="A50">
        <v>45</v>
      </c>
      <c r="B50">
        <v>379.48095699999999</v>
      </c>
      <c r="C50">
        <v>109.26299299999999</v>
      </c>
      <c r="D50">
        <v>5575.0878910000001</v>
      </c>
      <c r="E50">
        <v>282.48071299999998</v>
      </c>
      <c r="F50">
        <v>-249.220215</v>
      </c>
      <c r="G50">
        <v>5632.8569340000004</v>
      </c>
      <c r="H50">
        <v>-266.97302200000001</v>
      </c>
      <c r="I50">
        <v>62.141758000000003</v>
      </c>
      <c r="J50">
        <v>5838.140625</v>
      </c>
      <c r="K50" s="1">
        <f>(((B50*-1)+(E50*-1)+H50)/3)/Stats!$E$3</f>
        <v>-0.65635618903197923</v>
      </c>
      <c r="L50" s="1">
        <f>(((C50*-1)+(F50*-1)+I50)/3)/Stats!$E$3</f>
        <v>0.14279681603284355</v>
      </c>
      <c r="M50" s="1">
        <f>((D50+G50+J50)/3)/Stats!$E$3</f>
        <v>12.044230644230769</v>
      </c>
      <c r="N50">
        <v>131.002319</v>
      </c>
      <c r="O50">
        <v>-67.349441999999996</v>
      </c>
      <c r="P50">
        <v>4441.1025390000004</v>
      </c>
      <c r="Q50">
        <v>-204.13743600000001</v>
      </c>
      <c r="R50">
        <v>-39.844481999999999</v>
      </c>
      <c r="S50">
        <v>4474.673828</v>
      </c>
      <c r="T50">
        <v>188.521545</v>
      </c>
      <c r="U50">
        <v>66.221725000000006</v>
      </c>
      <c r="V50">
        <v>4483.7001950000003</v>
      </c>
      <c r="W50" s="1">
        <f>(((N50*-1)+Q50+(T50*-1))/3)/Stats!$E$11</f>
        <v>-0.41073937419045337</v>
      </c>
      <c r="X50" s="1">
        <f>(((O50*-1)+R50+(U50*-1))/3)/Stats!$E$11</f>
        <v>-3.0367911141760622E-2</v>
      </c>
      <c r="Y50" s="1">
        <f>((P50+S50+V50)/3)/Stats!$E$11</f>
        <v>10.51002359264572</v>
      </c>
      <c r="Z50">
        <v>172.67465200000001</v>
      </c>
      <c r="AA50">
        <v>54.518332999999998</v>
      </c>
      <c r="AB50">
        <v>4575.6157229999999</v>
      </c>
      <c r="AC50">
        <v>-238.49508700000001</v>
      </c>
      <c r="AD50">
        <v>-43.845005</v>
      </c>
      <c r="AE50">
        <v>4405.0722660000001</v>
      </c>
      <c r="AF50">
        <v>132.23173499999999</v>
      </c>
      <c r="AG50">
        <v>-160.554001</v>
      </c>
      <c r="AH50">
        <v>4537.9086909999996</v>
      </c>
      <c r="AI50" s="1">
        <f>(((Z50*-1)+AC50+(AF50*-1))/3)/Stats!$E$8</f>
        <v>-0.35270401349344982</v>
      </c>
      <c r="AJ50" s="1">
        <f>(((AA50*-1)+AD50+(AG50*-1))/3)/Stats!$E$8</f>
        <v>4.0365912665740376E-2</v>
      </c>
      <c r="AK50" s="1">
        <f>((AB50+AE50+AH50)/3)/Stats!$E$8</f>
        <v>8.7744762095275917</v>
      </c>
      <c r="AL50">
        <v>224.453262</v>
      </c>
      <c r="AM50">
        <v>-77.344436999999999</v>
      </c>
      <c r="AN50">
        <v>4394.2333980000003</v>
      </c>
      <c r="AO50">
        <v>244.75096099999999</v>
      </c>
      <c r="AP50">
        <v>-127.792412</v>
      </c>
      <c r="AQ50">
        <v>4338.140625</v>
      </c>
      <c r="AR50">
        <v>-158.21559099999999</v>
      </c>
      <c r="AS50">
        <v>154.511505</v>
      </c>
      <c r="AT50">
        <v>4353.0043949999999</v>
      </c>
      <c r="AU50" s="1">
        <f>(((AL50*-1)+(AO50*-1)+AR50)/3)/Stats!$E$6</f>
        <v>-0.51627146245093114</v>
      </c>
      <c r="AV50" s="1">
        <f>(((AM50*-1)+(AP50*-1)+AS50)/3)/Stats!$E$6</f>
        <v>0.29593611413688981</v>
      </c>
      <c r="AW50" s="1">
        <f>((AN50+AQ50+AT50)/3)/Stats!$E$6</f>
        <v>10.767284204041271</v>
      </c>
      <c r="AX50">
        <v>-473.67401100000001</v>
      </c>
      <c r="AY50">
        <v>64.572067000000004</v>
      </c>
      <c r="AZ50">
        <v>5789.9047849999997</v>
      </c>
      <c r="BA50">
        <v>301.88443000000001</v>
      </c>
      <c r="BB50">
        <v>-28.090975</v>
      </c>
      <c r="BC50">
        <v>5347.076172</v>
      </c>
      <c r="BD50">
        <v>292.067139</v>
      </c>
      <c r="BE50">
        <v>-112.757141</v>
      </c>
      <c r="BF50">
        <v>5634.0039059999999</v>
      </c>
      <c r="BG50" s="1">
        <f>((AX50+(BA50*-1)+(BD50*-1))/3)/Stats!$E$2</f>
        <v>-0.7591075552511416</v>
      </c>
      <c r="BH50" s="1">
        <f>((AY50+(BB50*-1)+(BE50*-1))/3)/Stats!$E$2</f>
        <v>0.14605870806914548</v>
      </c>
      <c r="BI50" s="1">
        <f>((AZ50+BC50+BF50)/3)/Stats!$E$2</f>
        <v>11.924575016744944</v>
      </c>
      <c r="BJ50">
        <v>229.97448700000001</v>
      </c>
      <c r="BK50">
        <v>176.36085499999999</v>
      </c>
      <c r="BL50">
        <v>5129.1713870000003</v>
      </c>
      <c r="BM50">
        <v>235.53093000000001</v>
      </c>
      <c r="BN50">
        <v>72.834389000000002</v>
      </c>
      <c r="BO50">
        <v>5291.3027339999999</v>
      </c>
      <c r="BP50">
        <v>246.24411000000001</v>
      </c>
      <c r="BQ50">
        <v>49.438502999999997</v>
      </c>
      <c r="BR50">
        <v>5387.6083980000003</v>
      </c>
      <c r="BS50" s="1">
        <f>(((BJ50*-1)+(BM50*-1)+(BP50*-1))/3)/Stats!$E$4</f>
        <v>-0.51491614010840714</v>
      </c>
      <c r="BT50" s="1">
        <f>(((BK50*-1)+(BN50*-1)+(BQ50*-1))/3)/Stats!$E$4</f>
        <v>-0.21604698068362829</v>
      </c>
      <c r="BU50" s="1">
        <f>((BL50+BO50+BR50)/3)/Stats!$E$4</f>
        <v>11.436378282550885</v>
      </c>
      <c r="BV50">
        <v>-226.562759</v>
      </c>
      <c r="BW50">
        <v>156.11050399999999</v>
      </c>
      <c r="BX50">
        <v>5108.5590819999998</v>
      </c>
      <c r="BY50">
        <v>-250.12417600000001</v>
      </c>
      <c r="BZ50">
        <v>126.64007599999999</v>
      </c>
      <c r="CA50">
        <v>4953.6611329999996</v>
      </c>
      <c r="CB50">
        <v>266.30566399999998</v>
      </c>
      <c r="CC50">
        <v>-140.210342</v>
      </c>
      <c r="CD50">
        <v>5053.5693359999996</v>
      </c>
      <c r="CE50" s="1">
        <f>((BV50+BY50+(CB50*-1))/3)/Stats!$E$7</f>
        <v>-0.52713946598611405</v>
      </c>
      <c r="CF50" s="1">
        <f>((BW50+BZ50+(CC50*-1))/3)/Stats!$E$7</f>
        <v>0.30008292795400304</v>
      </c>
      <c r="CG50" s="1">
        <f>((BX50+CA50+CD50)/3)/Stats!$E$7</f>
        <v>10.724372278535473</v>
      </c>
      <c r="CH50">
        <v>224.32089199999999</v>
      </c>
      <c r="CI50">
        <v>-173.61677599999999</v>
      </c>
      <c r="CJ50">
        <v>5040.6914059999999</v>
      </c>
      <c r="CK50">
        <v>-209.25306699999999</v>
      </c>
      <c r="CL50">
        <v>83.148514000000006</v>
      </c>
      <c r="CM50">
        <v>4870.2294920000004</v>
      </c>
      <c r="CN50">
        <v>324.92944299999999</v>
      </c>
      <c r="CO50">
        <v>-117.534592</v>
      </c>
      <c r="CP50">
        <v>5156.4155270000001</v>
      </c>
      <c r="CQ50" s="1">
        <f>(((CH50*-1)+CK50+(CN50*-1))/3)/Stats!$E$9</f>
        <v>-0.50805123403113484</v>
      </c>
      <c r="CR50" s="1">
        <f>(((CI50*-1)+CL50+(CO50*-1))/3)/Stats!$E$9</f>
        <v>0.2507088517287997</v>
      </c>
      <c r="CS50" s="1">
        <f>((CJ50+CM50+CP50)/3)/Stats!$E$9</f>
        <v>10.092214278932817</v>
      </c>
      <c r="CT50">
        <v>364.32232699999997</v>
      </c>
      <c r="CU50">
        <v>89.749947000000006</v>
      </c>
      <c r="CV50">
        <v>4719.7055659999996</v>
      </c>
      <c r="CW50">
        <v>-216.397797</v>
      </c>
      <c r="CX50">
        <v>-116.208878</v>
      </c>
      <c r="CY50">
        <v>4670.3237300000001</v>
      </c>
      <c r="CZ50">
        <v>-165.866364</v>
      </c>
      <c r="DA50">
        <v>-24.280854999999999</v>
      </c>
      <c r="DB50">
        <v>4470.0888670000004</v>
      </c>
      <c r="DC50" s="1">
        <f>(((CT50*-1)+CW50+CZ50)/3)/Stats!$E$10</f>
        <v>-0.60609181126117173</v>
      </c>
      <c r="DD50" s="1">
        <f>(((CU50*-1)+CX50+DA50)/3)/Stats!$E$10</f>
        <v>-0.18691255054617678</v>
      </c>
      <c r="DE50" s="1">
        <f>((CV50+CY50+DB50)/3)/Stats!$E$10</f>
        <v>11.251883414352037</v>
      </c>
      <c r="DF50">
        <v>-334.460083</v>
      </c>
      <c r="DG50">
        <v>87.972022999999993</v>
      </c>
      <c r="DH50">
        <v>5351.0263670000004</v>
      </c>
      <c r="DI50">
        <v>307.99740600000001</v>
      </c>
      <c r="DJ50">
        <v>-62.176067000000003</v>
      </c>
      <c r="DK50">
        <v>5387.748047</v>
      </c>
      <c r="DL50">
        <v>-368.726471</v>
      </c>
      <c r="DM50">
        <v>65.874992000000006</v>
      </c>
      <c r="DN50">
        <v>5425.580078</v>
      </c>
      <c r="DO50" s="1">
        <f>((DF50+(DI50*-1)+DL50)/3)/Stats!$E$5</f>
        <v>-0.67056815031433792</v>
      </c>
      <c r="DP50" s="1">
        <f>((DG50+(DJ50*-1)+DM50)/3)/Stats!$E$5</f>
        <v>0.14325602882579599</v>
      </c>
      <c r="DQ50" s="1">
        <f>((DH50+DK50+DN50)/3)/Stats!$E$5</f>
        <v>10.719415775469479</v>
      </c>
      <c r="DR50" s="4">
        <f t="shared" si="1"/>
        <v>-0.55219453961191201</v>
      </c>
      <c r="DS50" s="4">
        <f t="shared" si="2"/>
        <v>8.8587791704165225E-2</v>
      </c>
      <c r="DT50" s="4">
        <f t="shared" si="3"/>
        <v>10.824485369703098</v>
      </c>
    </row>
    <row r="51" spans="1:124">
      <c r="A51">
        <v>46</v>
      </c>
      <c r="B51">
        <v>346.483521</v>
      </c>
      <c r="C51">
        <v>110.624695</v>
      </c>
      <c r="D51">
        <v>5577.1777339999999</v>
      </c>
      <c r="E51">
        <v>246.97241199999999</v>
      </c>
      <c r="F51">
        <v>-248.25534099999999</v>
      </c>
      <c r="G51">
        <v>5646.0571289999998</v>
      </c>
      <c r="H51">
        <v>-233.515533</v>
      </c>
      <c r="I51">
        <v>66.743178999999998</v>
      </c>
      <c r="J51">
        <v>5847.8090819999998</v>
      </c>
      <c r="K51" s="1">
        <f>(((B51*-1)+(E51*-1)+H51)/3)/Stats!$E$3</f>
        <v>-0.58431216374675887</v>
      </c>
      <c r="L51" s="1">
        <f>(((C51*-1)+(F51*-1)+I51)/3)/Stats!$E$3</f>
        <v>0.14440415033491788</v>
      </c>
      <c r="M51" s="1">
        <f>((D51+G51+J51)/3)/Stats!$E$3</f>
        <v>12.061865535901036</v>
      </c>
      <c r="N51">
        <v>100.862709</v>
      </c>
      <c r="O51">
        <v>-69.489861000000005</v>
      </c>
      <c r="P51">
        <v>4444.8237300000001</v>
      </c>
      <c r="Q51">
        <v>-173.111603</v>
      </c>
      <c r="R51">
        <v>-39.713337000000003</v>
      </c>
      <c r="S51">
        <v>4469.4619140000004</v>
      </c>
      <c r="T51">
        <v>161.416382</v>
      </c>
      <c r="U51">
        <v>64.569748000000004</v>
      </c>
      <c r="V51">
        <v>4485.5444340000004</v>
      </c>
      <c r="W51" s="1">
        <f>(((N51*-1)+Q51+(T51*-1))/3)/Stats!$E$11</f>
        <v>-0.34150337476133369</v>
      </c>
      <c r="X51" s="1">
        <f>(((O51*-1)+R51+(U51*-1))/3)/Stats!$E$11</f>
        <v>-2.7290439549052532E-2</v>
      </c>
      <c r="Y51" s="1">
        <f>((P51+S51+V51)/3)/Stats!$E$11</f>
        <v>10.510300876723434</v>
      </c>
      <c r="Z51">
        <v>146.129074</v>
      </c>
      <c r="AA51">
        <v>52.575195000000001</v>
      </c>
      <c r="AB51">
        <v>4583.4580079999996</v>
      </c>
      <c r="AC51">
        <v>-213.28501900000001</v>
      </c>
      <c r="AD51">
        <v>-44.027050000000003</v>
      </c>
      <c r="AE51">
        <v>4415.7163090000004</v>
      </c>
      <c r="AF51">
        <v>107.091255</v>
      </c>
      <c r="AG51">
        <v>-160.777512</v>
      </c>
      <c r="AH51">
        <v>4541.6240230000003</v>
      </c>
      <c r="AI51" s="1">
        <f>(((Z51*-1)+AC51+(AF51*-1))/3)/Stats!$E$8</f>
        <v>-0.3027932687495038</v>
      </c>
      <c r="AJ51" s="1">
        <f>(((AA51*-1)+AD51+(AG51*-1))/3)/Stats!$E$8</f>
        <v>4.1654053809051211E-2</v>
      </c>
      <c r="AK51" s="1">
        <f>((AB51+AE51+AH51)/3)/Stats!$E$8</f>
        <v>8.7888865763795163</v>
      </c>
      <c r="AL51">
        <v>199.31066899999999</v>
      </c>
      <c r="AM51">
        <v>-75.942818000000003</v>
      </c>
      <c r="AN51">
        <v>4386.7270509999998</v>
      </c>
      <c r="AO51">
        <v>223.75727800000001</v>
      </c>
      <c r="AP51">
        <v>-129.66336100000001</v>
      </c>
      <c r="AQ51">
        <v>4334.7182620000003</v>
      </c>
      <c r="AR51">
        <v>-134.34916699999999</v>
      </c>
      <c r="AS51">
        <v>154.167114</v>
      </c>
      <c r="AT51">
        <v>4352.7456050000001</v>
      </c>
      <c r="AU51" s="1">
        <f>(((AL51*-1)+(AO51*-1)+AR51)/3)/Stats!$E$6</f>
        <v>-0.45866984468545546</v>
      </c>
      <c r="AV51" s="1">
        <f>(((AM51*-1)+(AP51*-1)+AS51)/3)/Stats!$E$6</f>
        <v>0.29603892000754906</v>
      </c>
      <c r="AW51" s="1">
        <f>((AN51+AQ51+AT51)/3)/Stats!$E$6</f>
        <v>10.758078586275793</v>
      </c>
      <c r="AX51">
        <v>-436.08041400000002</v>
      </c>
      <c r="AY51">
        <v>61.304023999999998</v>
      </c>
      <c r="AZ51">
        <v>5787.9233400000003</v>
      </c>
      <c r="BA51">
        <v>267.81048600000003</v>
      </c>
      <c r="BB51">
        <v>-26.705394999999999</v>
      </c>
      <c r="BC51">
        <v>5361.3256840000004</v>
      </c>
      <c r="BD51">
        <v>256.46051</v>
      </c>
      <c r="BE51">
        <v>-108.298653</v>
      </c>
      <c r="BF51">
        <v>5637.375</v>
      </c>
      <c r="BG51" s="1">
        <f>((AX51+(BA51*-1)+(BD51*-1))/3)/Stats!$E$2</f>
        <v>-0.68283303124592309</v>
      </c>
      <c r="BH51" s="1">
        <f>((AY51+(BB51*-1)+(BE51*-1))/3)/Stats!$E$2</f>
        <v>0.13957977722113502</v>
      </c>
      <c r="BI51" s="1">
        <f>((AZ51+BC51+BF51)/3)/Stats!$E$2</f>
        <v>11.935694837677758</v>
      </c>
      <c r="BJ51">
        <v>200.195313</v>
      </c>
      <c r="BK51">
        <v>175.78125</v>
      </c>
      <c r="BL51">
        <v>5107.421875</v>
      </c>
      <c r="BM51">
        <v>207.75593599999999</v>
      </c>
      <c r="BN51">
        <v>72.817329000000001</v>
      </c>
      <c r="BO51">
        <v>5279.6767579999996</v>
      </c>
      <c r="BP51">
        <v>216.01312300000001</v>
      </c>
      <c r="BQ51">
        <v>49.272933999999999</v>
      </c>
      <c r="BR51">
        <v>5361.1948240000002</v>
      </c>
      <c r="BS51" s="1">
        <f>(((BJ51*-1)+(BM51*-1)+(BP51*-1))/3)/Stats!$E$4</f>
        <v>-0.45140785319469023</v>
      </c>
      <c r="BT51" s="1">
        <f>(((BK51*-1)+(BN51*-1)+(BQ51*-1))/3)/Stats!$E$4</f>
        <v>-0.21549554148451328</v>
      </c>
      <c r="BU51" s="1">
        <f>((BL51+BO51+BR51)/3)/Stats!$E$4</f>
        <v>11.393123806280974</v>
      </c>
      <c r="BV51">
        <v>-192.90782200000001</v>
      </c>
      <c r="BW51">
        <v>152.59732099999999</v>
      </c>
      <c r="BX51">
        <v>5101.8383789999998</v>
      </c>
      <c r="BY51">
        <v>-221.010986</v>
      </c>
      <c r="BZ51">
        <v>127.474785</v>
      </c>
      <c r="CA51">
        <v>4960.9091799999997</v>
      </c>
      <c r="CB51">
        <v>235.97830200000001</v>
      </c>
      <c r="CC51">
        <v>-141.46646100000001</v>
      </c>
      <c r="CD51">
        <v>5046.1704099999997</v>
      </c>
      <c r="CE51" s="1">
        <f>((BV51+BY51+(CB51*-1))/3)/Stats!$E$7</f>
        <v>-0.46108994352354093</v>
      </c>
      <c r="CF51" s="1">
        <f>((BW51+BZ51+(CC51*-1))/3)/Stats!$E$7</f>
        <v>0.29907379346712948</v>
      </c>
      <c r="CG51" s="1">
        <f>((BX51+CA51+CD51)/3)/Stats!$E$7</f>
        <v>10.719497018578867</v>
      </c>
      <c r="CH51">
        <v>193.554779</v>
      </c>
      <c r="CI51">
        <v>-171.45764199999999</v>
      </c>
      <c r="CJ51">
        <v>5037.2451170000004</v>
      </c>
      <c r="CK51">
        <v>-181.72318999999999</v>
      </c>
      <c r="CL51">
        <v>82.872375000000005</v>
      </c>
      <c r="CM51">
        <v>4885.8007809999999</v>
      </c>
      <c r="CN51">
        <v>298.76641799999999</v>
      </c>
      <c r="CO51">
        <v>-117.207123</v>
      </c>
      <c r="CP51">
        <v>5164.7880859999996</v>
      </c>
      <c r="CQ51" s="1">
        <f>(((CH51*-1)+CK51+(CN51*-1))/3)/Stats!$E$9</f>
        <v>-0.45147995606104058</v>
      </c>
      <c r="CR51" s="1">
        <f>(((CI51*-1)+CL51+(CO51*-1))/3)/Stats!$E$9</f>
        <v>0.24885834653830399</v>
      </c>
      <c r="CS51" s="1">
        <f>((CJ51+CM51+CP51)/3)/Stats!$E$9</f>
        <v>10.10594369678001</v>
      </c>
      <c r="CT51">
        <v>341.199524</v>
      </c>
      <c r="CU51">
        <v>92.448234999999997</v>
      </c>
      <c r="CV51">
        <v>4736.3413090000004</v>
      </c>
      <c r="CW51">
        <v>-186.92695599999999</v>
      </c>
      <c r="CX51">
        <v>-117.555099</v>
      </c>
      <c r="CY51">
        <v>4670.3852539999998</v>
      </c>
      <c r="CZ51">
        <v>-140.542068</v>
      </c>
      <c r="DA51">
        <v>-24.198827999999999</v>
      </c>
      <c r="DB51">
        <v>4483.5209960000002</v>
      </c>
      <c r="DC51" s="1">
        <f>(((CT51*-1)+CW51+CZ51)/3)/Stats!$E$10</f>
        <v>-0.54283668122144979</v>
      </c>
      <c r="DD51" s="1">
        <f>(((CU51*-1)+CX51+DA51)/3)/Stats!$E$10</f>
        <v>-0.19012936190168817</v>
      </c>
      <c r="DE51" s="1">
        <f>((CV51+CY51+DB51)/3)/Stats!$E$10</f>
        <v>11.276342978632075</v>
      </c>
      <c r="DF51">
        <v>-302.120544</v>
      </c>
      <c r="DG51">
        <v>80.840866000000005</v>
      </c>
      <c r="DH51">
        <v>5354.2197269999997</v>
      </c>
      <c r="DI51">
        <v>277.39175399999999</v>
      </c>
      <c r="DJ51">
        <v>-55.020977000000002</v>
      </c>
      <c r="DK51">
        <v>5380.5634769999997</v>
      </c>
      <c r="DL51">
        <v>-337.40026899999998</v>
      </c>
      <c r="DM51">
        <v>60.693767999999999</v>
      </c>
      <c r="DN51">
        <v>5436.173828</v>
      </c>
      <c r="DO51" s="1">
        <f>((DF51+(DI51*-1)+DL51)/3)/Stats!$E$5</f>
        <v>-0.6080519355282904</v>
      </c>
      <c r="DP51" s="1">
        <f>((DG51+(DJ51*-1)+DM51)/3)/Stats!$E$5</f>
        <v>0.13034614641452041</v>
      </c>
      <c r="DQ51" s="1">
        <f>((DH51+DK51+DN51)/3)/Stats!$E$5</f>
        <v>10.723794259712026</v>
      </c>
      <c r="DR51" s="4">
        <f t="shared" si="1"/>
        <v>-0.48849780527179865</v>
      </c>
      <c r="DS51" s="4">
        <f t="shared" si="2"/>
        <v>8.6703984485735311E-2</v>
      </c>
      <c r="DT51" s="4">
        <f t="shared" si="3"/>
        <v>10.827352817294148</v>
      </c>
    </row>
    <row r="52" spans="1:124">
      <c r="A52">
        <v>47</v>
      </c>
      <c r="B52">
        <v>315.12664799999999</v>
      </c>
      <c r="C52">
        <v>115.20517700000001</v>
      </c>
      <c r="D52">
        <v>5573.6098629999997</v>
      </c>
      <c r="E52">
        <v>211.735016</v>
      </c>
      <c r="F52">
        <v>-248.43167099999999</v>
      </c>
      <c r="G52">
        <v>5652.9409180000002</v>
      </c>
      <c r="H52">
        <v>-196.772537</v>
      </c>
      <c r="I52">
        <v>71.47448</v>
      </c>
      <c r="J52">
        <v>5850.7197269999997</v>
      </c>
      <c r="K52" s="1">
        <f>(((B52*-1)+(E52*-1)+H52)/3)/Stats!$E$3</f>
        <v>-0.51129728549481424</v>
      </c>
      <c r="L52" s="1">
        <f>(((C52*-1)+(F52*-1)+I52)/3)/Stats!$E$3</f>
        <v>0.14463530358254106</v>
      </c>
      <c r="M52" s="1">
        <f>((D52+G52+J52)/3)/Stats!$E$3</f>
        <v>12.066265030501299</v>
      </c>
      <c r="N52">
        <v>73.136505</v>
      </c>
      <c r="O52">
        <v>-71.240470999999999</v>
      </c>
      <c r="P52">
        <v>4443.3564450000003</v>
      </c>
      <c r="Q52">
        <v>-142.85501099999999</v>
      </c>
      <c r="R52">
        <v>-38.660839000000003</v>
      </c>
      <c r="S52">
        <v>4459.7695309999999</v>
      </c>
      <c r="T52">
        <v>133.484512</v>
      </c>
      <c r="U52">
        <v>63.052601000000003</v>
      </c>
      <c r="V52">
        <v>4480.1513670000004</v>
      </c>
      <c r="W52" s="1">
        <f>(((N52*-1)+Q52+(T52*-1))/3)/Stats!$E$11</f>
        <v>-0.27411528221635884</v>
      </c>
      <c r="X52" s="1">
        <f>(((O52*-1)+R52+(U52*-1))/3)/Stats!$E$11</f>
        <v>-2.3901801062604949E-2</v>
      </c>
      <c r="Y52" s="1">
        <f>((P52+S52+V52)/3)/Stats!$E$11</f>
        <v>10.497317560952268</v>
      </c>
      <c r="Z52">
        <v>117.98273500000001</v>
      </c>
      <c r="AA52">
        <v>50.497394999999997</v>
      </c>
      <c r="AB52">
        <v>4584.482422</v>
      </c>
      <c r="AC52">
        <v>-189.601654</v>
      </c>
      <c r="AD52">
        <v>-44.371960000000001</v>
      </c>
      <c r="AE52">
        <v>4415.3232420000004</v>
      </c>
      <c r="AF52">
        <v>81.612862000000007</v>
      </c>
      <c r="AG52">
        <v>-161.13801599999999</v>
      </c>
      <c r="AH52">
        <v>4540.8857420000004</v>
      </c>
      <c r="AI52" s="1">
        <f>(((Z52*-1)+AC52+(AF52*-1))/3)/Stats!$E$8</f>
        <v>-0.25261512718737594</v>
      </c>
      <c r="AJ52" s="1">
        <f>(((AA52*-1)+AD52+(AG52*-1))/3)/Stats!$E$8</f>
        <v>4.3012806961095669E-2</v>
      </c>
      <c r="AK52" s="1">
        <f>((AB52+AE52+AH52)/3)/Stats!$E$8</f>
        <v>8.7888171690393015</v>
      </c>
      <c r="AL52">
        <v>173.37294</v>
      </c>
      <c r="AM52">
        <v>-74.768501000000001</v>
      </c>
      <c r="AN52">
        <v>4372.5263670000004</v>
      </c>
      <c r="AO52">
        <v>202.19271900000001</v>
      </c>
      <c r="AP52">
        <v>-131.14297500000001</v>
      </c>
      <c r="AQ52">
        <v>4326.4731449999999</v>
      </c>
      <c r="AR52">
        <v>-110.36715700000001</v>
      </c>
      <c r="AS52">
        <v>153.146896</v>
      </c>
      <c r="AT52">
        <v>4347.2109380000002</v>
      </c>
      <c r="AU52" s="1">
        <f>(((AL52*-1)+(AO52*-1)+AR52)/3)/Stats!$E$6</f>
        <v>-0.39984909620533476</v>
      </c>
      <c r="AV52" s="1">
        <f>(((AM52*-1)+(AP52*-1)+AS52)/3)/Stats!$E$6</f>
        <v>0.29545064832410672</v>
      </c>
      <c r="AW52" s="1">
        <f>((AN52+AQ52+AT52)/3)/Stats!$E$6</f>
        <v>10.735054899723202</v>
      </c>
      <c r="AX52">
        <v>-400.065338</v>
      </c>
      <c r="AY52">
        <v>57.365799000000003</v>
      </c>
      <c r="AZ52">
        <v>5777.3862300000001</v>
      </c>
      <c r="BA52">
        <v>232.41864000000001</v>
      </c>
      <c r="BB52">
        <v>-24.228349999999999</v>
      </c>
      <c r="BC52">
        <v>5371.5903319999998</v>
      </c>
      <c r="BD52">
        <v>217.90748600000001</v>
      </c>
      <c r="BE52">
        <v>-103.041321</v>
      </c>
      <c r="BF52">
        <v>5632.3037109999996</v>
      </c>
      <c r="BG52" s="1">
        <f>((AX52+(BA52*-1)+(BD52*-1))/3)/Stats!$E$2</f>
        <v>-0.60464885568166993</v>
      </c>
      <c r="BH52" s="1">
        <f>((AY52+(BB52*-1)+(BE52*-1))/3)/Stats!$E$2</f>
        <v>0.13128027547292889</v>
      </c>
      <c r="BI52" s="1">
        <f>((AZ52+BC52+BF52)/3)/Stats!$E$2</f>
        <v>11.931895301741685</v>
      </c>
      <c r="BJ52">
        <v>164.87142900000001</v>
      </c>
      <c r="BK52">
        <v>174.836502</v>
      </c>
      <c r="BL52">
        <v>5075.7202150000003</v>
      </c>
      <c r="BM52">
        <v>181.31253100000001</v>
      </c>
      <c r="BN52">
        <v>69.121421999999995</v>
      </c>
      <c r="BO52">
        <v>5262.3061520000001</v>
      </c>
      <c r="BP52">
        <v>183.72756999999999</v>
      </c>
      <c r="BQ52">
        <v>48.810085000000001</v>
      </c>
      <c r="BR52">
        <v>5330.3676759999998</v>
      </c>
      <c r="BS52" s="1">
        <f>(((BJ52*-1)+(BM52*-1)+(BP52*-1))/3)/Stats!$E$4</f>
        <v>-0.3833651998008849</v>
      </c>
      <c r="BT52" s="1">
        <f>(((BK52*-1)+(BN52*-1)+(BQ52*-1))/3)/Stats!$E$4</f>
        <v>-0.21180340474115045</v>
      </c>
      <c r="BU52" s="1">
        <f>((BL52+BO52+BR52)/3)/Stats!$E$4</f>
        <v>11.335320469161505</v>
      </c>
      <c r="BV52">
        <v>-157.97517400000001</v>
      </c>
      <c r="BW52">
        <v>148.02920499999999</v>
      </c>
      <c r="BX52">
        <v>5087.4282229999999</v>
      </c>
      <c r="BY52">
        <v>-188.718277</v>
      </c>
      <c r="BZ52">
        <v>128.98831200000001</v>
      </c>
      <c r="CA52">
        <v>4960.4125979999999</v>
      </c>
      <c r="CB52">
        <v>205.28024300000001</v>
      </c>
      <c r="CC52">
        <v>-142.561035</v>
      </c>
      <c r="CD52">
        <v>5032.1728519999997</v>
      </c>
      <c r="CE52" s="1">
        <f>((BV52+BY52+(CB52*-1))/3)/Stats!$E$7</f>
        <v>-0.39161509641570841</v>
      </c>
      <c r="CF52" s="1">
        <f>((BW52+BZ52+(CC52*-1))/3)/Stats!$E$7</f>
        <v>0.29768319918420488</v>
      </c>
      <c r="CG52" s="1">
        <f>((BX52+CA52+CD52)/3)/Stats!$E$7</f>
        <v>10.698989956760686</v>
      </c>
      <c r="CH52">
        <v>160.315674</v>
      </c>
      <c r="CI52">
        <v>-168.77676400000001</v>
      </c>
      <c r="CJ52">
        <v>5027.3652339999999</v>
      </c>
      <c r="CK52">
        <v>-152.93881200000001</v>
      </c>
      <c r="CL52">
        <v>82.540008999999998</v>
      </c>
      <c r="CM52">
        <v>4896.3330079999996</v>
      </c>
      <c r="CN52">
        <v>272.385986</v>
      </c>
      <c r="CO52">
        <v>-117.19689200000001</v>
      </c>
      <c r="CP52">
        <v>5166.9414059999999</v>
      </c>
      <c r="CQ52" s="1">
        <f>(((CH52*-1)+CK52+(CN52*-1))/3)/Stats!$E$9</f>
        <v>-0.39226635465792714</v>
      </c>
      <c r="CR52" s="1">
        <f>(((CI52*-1)+CL52+(CO52*-1))/3)/Stats!$E$9</f>
        <v>0.24683320044039331</v>
      </c>
      <c r="CS52" s="1">
        <f>((CJ52+CM52+CP52)/3)/Stats!$E$9</f>
        <v>10.107822951446128</v>
      </c>
      <c r="CT52">
        <v>317.05584700000003</v>
      </c>
      <c r="CU52">
        <v>94.953308000000007</v>
      </c>
      <c r="CV52">
        <v>4745.9462890000004</v>
      </c>
      <c r="CW52">
        <v>-157.11646999999999</v>
      </c>
      <c r="CX52">
        <v>-118.212677</v>
      </c>
      <c r="CY52">
        <v>4663.6342770000001</v>
      </c>
      <c r="CZ52">
        <v>-115.35405</v>
      </c>
      <c r="DA52">
        <v>-23.819979</v>
      </c>
      <c r="DB52">
        <v>4490.8945309999999</v>
      </c>
      <c r="DC52" s="1">
        <f>(((CT52*-1)+CW52+CZ52)/3)/Stats!$E$10</f>
        <v>-0.47858769118421052</v>
      </c>
      <c r="DD52" s="1">
        <f>(((CU52*-1)+CX52+DA52)/3)/Stats!$E$10</f>
        <v>-0.19238930046673289</v>
      </c>
      <c r="DE52" s="1">
        <f>((CV52+CY52+DB52)/3)/Stats!$E$10</f>
        <v>11.284645870702581</v>
      </c>
      <c r="DF52">
        <v>-268.48461900000001</v>
      </c>
      <c r="DG52">
        <v>72.405235000000005</v>
      </c>
      <c r="DH52">
        <v>5348.2807620000003</v>
      </c>
      <c r="DI52">
        <v>247.51937899999999</v>
      </c>
      <c r="DJ52">
        <v>-47.118026999999998</v>
      </c>
      <c r="DK52">
        <v>5365.8378910000001</v>
      </c>
      <c r="DL52">
        <v>-304.48049900000001</v>
      </c>
      <c r="DM52">
        <v>55.922398000000001</v>
      </c>
      <c r="DN52">
        <v>5439.951172</v>
      </c>
      <c r="DO52" s="1">
        <f>((DF52+(DI52*-1)+DL52)/3)/Stats!$E$5</f>
        <v>-0.54410551717501532</v>
      </c>
      <c r="DP52" s="1">
        <f>((DG52+(DJ52*-1)+DM52)/3)/Stats!$E$5</f>
        <v>0.11634705094301359</v>
      </c>
      <c r="DQ52" s="1">
        <f>((DH52+DK52+DN52)/3)/Stats!$E$5</f>
        <v>10.712595483218417</v>
      </c>
      <c r="DR52" s="4">
        <f t="shared" si="1"/>
        <v>-0.42324655060192995</v>
      </c>
      <c r="DS52" s="4">
        <f t="shared" si="2"/>
        <v>8.471479786377957E-2</v>
      </c>
      <c r="DT52" s="4">
        <f t="shared" si="3"/>
        <v>10.815872469324706</v>
      </c>
    </row>
    <row r="53" spans="1:124">
      <c r="A53">
        <v>48</v>
      </c>
      <c r="B53">
        <v>284.82843000000003</v>
      </c>
      <c r="C53">
        <v>121.508888</v>
      </c>
      <c r="D53">
        <v>5565.5200199999999</v>
      </c>
      <c r="E53">
        <v>177.72331199999999</v>
      </c>
      <c r="F53">
        <v>-248.99444600000001</v>
      </c>
      <c r="G53">
        <v>5654.3647460000002</v>
      </c>
      <c r="H53">
        <v>-159.261551</v>
      </c>
      <c r="I53">
        <v>75.169556</v>
      </c>
      <c r="J53">
        <v>5845.7866210000002</v>
      </c>
      <c r="K53" s="1">
        <f>(((B53*-1)+(E53*-1)+H53)/3)/Stats!$E$3</f>
        <v>-0.43935381765557474</v>
      </c>
      <c r="L53" s="1">
        <f>(((C53*-1)+(F53*-1)+I53)/3)/Stats!$E$3</f>
        <v>0.14318976291702684</v>
      </c>
      <c r="M53" s="1">
        <f>((D53+G53+J53)/3)/Stats!$E$3</f>
        <v>12.058069454513829</v>
      </c>
      <c r="N53">
        <v>45.454616999999999</v>
      </c>
      <c r="O53">
        <v>-72.868408000000002</v>
      </c>
      <c r="P53">
        <v>4436.0683589999999</v>
      </c>
      <c r="Q53">
        <v>-113.727829</v>
      </c>
      <c r="R53">
        <v>-36.846026999999999</v>
      </c>
      <c r="S53">
        <v>4446.3173829999996</v>
      </c>
      <c r="T53">
        <v>104.42250799999999</v>
      </c>
      <c r="U53">
        <v>61.541060999999999</v>
      </c>
      <c r="V53">
        <v>4468.4545900000003</v>
      </c>
      <c r="W53" s="1">
        <f>(((N53*-1)+Q53+(T53*-1))/3)/Stats!$E$11</f>
        <v>-0.20676138152554571</v>
      </c>
      <c r="X53" s="1">
        <f>(((O53*-1)+R53+(U53*-1))/3)/Stats!$E$11</f>
        <v>-2.001585118733509E-2</v>
      </c>
      <c r="Y53" s="1">
        <f>((P53+S53+V53)/3)/Stats!$E$11</f>
        <v>10.471875242417847</v>
      </c>
      <c r="Z53">
        <v>89.330460000000002</v>
      </c>
      <c r="AA53">
        <v>49.005718000000002</v>
      </c>
      <c r="AB53">
        <v>4581.154297</v>
      </c>
      <c r="AC53">
        <v>-165.59393299999999</v>
      </c>
      <c r="AD53">
        <v>-44.247574</v>
      </c>
      <c r="AE53">
        <v>4407.8837890000004</v>
      </c>
      <c r="AF53">
        <v>55.330188999999997</v>
      </c>
      <c r="AG53">
        <v>-160.94136</v>
      </c>
      <c r="AH53">
        <v>4536.7416990000002</v>
      </c>
      <c r="AI53" s="1">
        <f>(((Z53*-1)+AC53+(AF53*-1))/3)/Stats!$E$8</f>
        <v>-0.2013760387336245</v>
      </c>
      <c r="AJ53" s="1">
        <f>(((AA53*-1)+AD53+(AG53*-1))/3)/Stats!$E$8</f>
        <v>4.393409733227472E-2</v>
      </c>
      <c r="AK53" s="1">
        <f>((AB53+AE53+AH53)/3)/Stats!$E$8</f>
        <v>8.779138526587932</v>
      </c>
      <c r="AL53">
        <v>146.12472500000001</v>
      </c>
      <c r="AM53">
        <v>-73.962997000000001</v>
      </c>
      <c r="AN53">
        <v>4351.6000979999999</v>
      </c>
      <c r="AO53">
        <v>179.45619199999999</v>
      </c>
      <c r="AP53">
        <v>-131.877579</v>
      </c>
      <c r="AQ53">
        <v>4313.0996089999999</v>
      </c>
      <c r="AR53">
        <v>-85.976737999999997</v>
      </c>
      <c r="AS53">
        <v>151.914322</v>
      </c>
      <c r="AT53">
        <v>4336.1816410000001</v>
      </c>
      <c r="AU53" s="1">
        <f>(((AL53*-1)+(AO53*-1)+AR53)/3)/Stats!$E$6</f>
        <v>-0.33864960539758437</v>
      </c>
      <c r="AV53" s="1">
        <f>(((AM53*-1)+(AP53*-1)+AS53)/3)/Stats!$E$6</f>
        <v>0.2943780866784097</v>
      </c>
      <c r="AW53" s="1">
        <f>((AN53+AQ53+AT53)/3)/Stats!$E$6</f>
        <v>10.697755915440363</v>
      </c>
      <c r="AX53">
        <v>-365.29669200000001</v>
      </c>
      <c r="AY53">
        <v>52.911121000000001</v>
      </c>
      <c r="AZ53">
        <v>5758.5922849999997</v>
      </c>
      <c r="BA53">
        <v>195.64823899999999</v>
      </c>
      <c r="BB53">
        <v>-19.700367</v>
      </c>
      <c r="BC53">
        <v>5378.8378910000001</v>
      </c>
      <c r="BD53">
        <v>178.123108</v>
      </c>
      <c r="BE53">
        <v>-97.931945999999996</v>
      </c>
      <c r="BF53">
        <v>5616.5424800000001</v>
      </c>
      <c r="BG53" s="1">
        <f>((AX53+(BA53*-1)+(BD53*-1))/3)/Stats!$E$2</f>
        <v>-0.5254952136399218</v>
      </c>
      <c r="BH53" s="1">
        <f>((AY53+(BB53*-1)+(BE53*-1))/3)/Stats!$E$2</f>
        <v>0.12126049775603392</v>
      </c>
      <c r="BI53" s="1">
        <f>((AZ53+BC53+BF53)/3)/Stats!$E$2</f>
        <v>11.912478926966733</v>
      </c>
      <c r="BJ53">
        <v>128.71644599999999</v>
      </c>
      <c r="BK53">
        <v>172.726776</v>
      </c>
      <c r="BL53">
        <v>5038.4448240000002</v>
      </c>
      <c r="BM53">
        <v>153.106842</v>
      </c>
      <c r="BN53">
        <v>64.652434999999997</v>
      </c>
      <c r="BO53">
        <v>5236.6645509999998</v>
      </c>
      <c r="BP53">
        <v>148.926849</v>
      </c>
      <c r="BQ53">
        <v>48.698695999999998</v>
      </c>
      <c r="BR53">
        <v>5300.0107420000004</v>
      </c>
      <c r="BS53" s="1">
        <f>(((BJ53*-1)+(BM53*-1)+(BP53*-1))/3)/Stats!$E$4</f>
        <v>-0.31162675840486725</v>
      </c>
      <c r="BT53" s="1">
        <f>(((BK53*-1)+(BN53*-1)+(BQ53*-1))/3)/Stats!$E$4</f>
        <v>-0.20696344156858407</v>
      </c>
      <c r="BU53" s="1">
        <f>((BL53+BO53+BR53)/3)/Stats!$E$4</f>
        <v>11.267841323581859</v>
      </c>
      <c r="BV53">
        <v>-124.149292</v>
      </c>
      <c r="BW53">
        <v>143.50962799999999</v>
      </c>
      <c r="BX53">
        <v>5067.7143550000001</v>
      </c>
      <c r="BY53">
        <v>-154.850525</v>
      </c>
      <c r="BZ53">
        <v>130.5522</v>
      </c>
      <c r="CA53">
        <v>4953.9780270000001</v>
      </c>
      <c r="CB53">
        <v>174.42454499999999</v>
      </c>
      <c r="CC53">
        <v>-143.31291200000001</v>
      </c>
      <c r="CD53">
        <v>5012.5478519999997</v>
      </c>
      <c r="CE53" s="1">
        <f>((BV53+BY53+(CB53*-1))/3)/Stats!$E$7</f>
        <v>-0.32169617351703189</v>
      </c>
      <c r="CF53" s="1">
        <f>((BW53+BZ53+(CC53*-1))/3)/Stats!$E$7</f>
        <v>0.2961196354523758</v>
      </c>
      <c r="CG53" s="1">
        <f>((BX53+CA53+CD53)/3)/Stats!$E$7</f>
        <v>10.666514550917771</v>
      </c>
      <c r="CH53">
        <v>126.981003</v>
      </c>
      <c r="CI53">
        <v>-165.90742499999999</v>
      </c>
      <c r="CJ53">
        <v>5012.7055659999996</v>
      </c>
      <c r="CK53">
        <v>-123.69886</v>
      </c>
      <c r="CL53">
        <v>81.503448000000006</v>
      </c>
      <c r="CM53">
        <v>4899.9731449999999</v>
      </c>
      <c r="CN53">
        <v>245.126373</v>
      </c>
      <c r="CO53">
        <v>-117.987404</v>
      </c>
      <c r="CP53">
        <v>5163.8452150000003</v>
      </c>
      <c r="CQ53" s="1">
        <f>(((CH53*-1)+CK53+(CN53*-1))/3)/Stats!$E$9</f>
        <v>-0.33209471358459652</v>
      </c>
      <c r="CR53" s="1">
        <f>(((CI53*-1)+CL53+(CO53*-1))/3)/Stats!$E$9</f>
        <v>0.24474649032978291</v>
      </c>
      <c r="CS53" s="1">
        <f>((CJ53+CM53+CP53)/3)/Stats!$E$9</f>
        <v>10.098368135604263</v>
      </c>
      <c r="CT53">
        <v>291.801514</v>
      </c>
      <c r="CU53">
        <v>97.266327000000004</v>
      </c>
      <c r="CV53">
        <v>4749.1259769999997</v>
      </c>
      <c r="CW53">
        <v>-127.848366</v>
      </c>
      <c r="CX53">
        <v>-119.35689499999999</v>
      </c>
      <c r="CY53">
        <v>4652.2788090000004</v>
      </c>
      <c r="CZ53">
        <v>-90.745613000000006</v>
      </c>
      <c r="DA53">
        <v>-23.508610000000001</v>
      </c>
      <c r="DB53">
        <v>4492.3959960000002</v>
      </c>
      <c r="DC53" s="1">
        <f>(((CT53*-1)+CW53+CZ53)/3)/Stats!$E$10</f>
        <v>-0.41434788036494541</v>
      </c>
      <c r="DD53" s="1">
        <f>(((CU53*-1)+CX53+DA53)/3)/Stats!$E$10</f>
        <v>-0.19494317046673287</v>
      </c>
      <c r="DE53" s="1">
        <f>((CV53+CY53+DB53)/3)/Stats!$E$10</f>
        <v>11.279227546459781</v>
      </c>
      <c r="DF53">
        <v>-235.07276899999999</v>
      </c>
      <c r="DG53">
        <v>64.457267999999999</v>
      </c>
      <c r="DH53">
        <v>5334.4028319999998</v>
      </c>
      <c r="DI53">
        <v>217.785324</v>
      </c>
      <c r="DJ53">
        <v>-38.821227999999998</v>
      </c>
      <c r="DK53">
        <v>5345.3486329999996</v>
      </c>
      <c r="DL53">
        <v>-269.92550699999998</v>
      </c>
      <c r="DM53">
        <v>51.815567000000001</v>
      </c>
      <c r="DN53">
        <v>5436.4638670000004</v>
      </c>
      <c r="DO53" s="1">
        <f>((DF53+(DI53*-1)+DL53)/3)/Stats!$E$5</f>
        <v>-0.47931502169945245</v>
      </c>
      <c r="DP53" s="1">
        <f>((DG53+(DJ53*-1)+DM53)/3)/Stats!$E$5</f>
        <v>0.10285085905698643</v>
      </c>
      <c r="DQ53" s="1">
        <f>((DH53+DK53+DN53)/3)/Stats!$E$5</f>
        <v>10.687492219760699</v>
      </c>
      <c r="DR53" s="4">
        <f t="shared" si="1"/>
        <v>-0.35707166045231442</v>
      </c>
      <c r="DS53" s="4">
        <f t="shared" si="2"/>
        <v>8.245569663002382E-2</v>
      </c>
      <c r="DT53" s="4">
        <f t="shared" si="3"/>
        <v>10.791876184225107</v>
      </c>
    </row>
    <row r="54" spans="1:124">
      <c r="A54">
        <v>49</v>
      </c>
      <c r="B54">
        <v>254.408646</v>
      </c>
      <c r="C54">
        <v>126.233795</v>
      </c>
      <c r="D54">
        <v>5553.7075199999999</v>
      </c>
      <c r="E54">
        <v>145.578217</v>
      </c>
      <c r="F54">
        <v>-249.145432</v>
      </c>
      <c r="G54">
        <v>5650.8754879999997</v>
      </c>
      <c r="H54">
        <v>-122.11602000000001</v>
      </c>
      <c r="I54">
        <v>77.392853000000002</v>
      </c>
      <c r="J54">
        <v>5833.2685549999997</v>
      </c>
      <c r="K54" s="1">
        <f>(((B54*-1)+(E54*-1)+H54)/3)/Stats!$E$3</f>
        <v>-0.368901561670268</v>
      </c>
      <c r="L54" s="1">
        <f>(((C54*-1)+(F54*-1)+I54)/3)/Stats!$E$3</f>
        <v>0.14152888554451168</v>
      </c>
      <c r="M54" s="1">
        <f>((D54+G54+J54)/3)/Stats!$E$3</f>
        <v>12.038412837296891</v>
      </c>
      <c r="N54">
        <v>15.651204999999999</v>
      </c>
      <c r="O54">
        <v>-74.513298000000006</v>
      </c>
      <c r="P54">
        <v>4422.3662109999996</v>
      </c>
      <c r="Q54">
        <v>-84.967055999999999</v>
      </c>
      <c r="R54">
        <v>-34.977417000000003</v>
      </c>
      <c r="S54">
        <v>4427.6772460000002</v>
      </c>
      <c r="T54">
        <v>75.094131000000004</v>
      </c>
      <c r="U54">
        <v>59.794403000000003</v>
      </c>
      <c r="V54">
        <v>4452.9321289999998</v>
      </c>
      <c r="W54" s="1">
        <f>(((N54*-1)+Q54+(T54*-1))/3)/Stats!$E$11</f>
        <v>-0.13782190497481411</v>
      </c>
      <c r="X54" s="1">
        <f>(((O54*-1)+R54+(U54*-1))/3)/Stats!$E$11</f>
        <v>-1.5889989671384025E-2</v>
      </c>
      <c r="Y54" s="1">
        <f>((P54+S54+V54)/3)/Stats!$E$11</f>
        <v>10.434332013964982</v>
      </c>
      <c r="Z54">
        <v>61.150585</v>
      </c>
      <c r="AA54">
        <v>48.693725999999998</v>
      </c>
      <c r="AB54">
        <v>4575.5722660000001</v>
      </c>
      <c r="AC54">
        <v>-139.33586099999999</v>
      </c>
      <c r="AD54">
        <v>-43.028137000000001</v>
      </c>
      <c r="AE54">
        <v>4397.7285160000001</v>
      </c>
      <c r="AF54">
        <v>28.052813</v>
      </c>
      <c r="AG54">
        <v>-160.79083299999999</v>
      </c>
      <c r="AH54">
        <v>4528.8710940000001</v>
      </c>
      <c r="AI54" s="1">
        <f>(((Z54*-1)+AC54+(AF54*-1))/3)/Stats!$E$8</f>
        <v>-0.14833731181619692</v>
      </c>
      <c r="AJ54" s="1">
        <f>(((AA54*-1)+AD54+(AG54*-1))/3)/Stats!$E$8</f>
        <v>4.4830395375148865E-2</v>
      </c>
      <c r="AK54" s="1">
        <f>((AB54+AE54+AH54)/3)/Stats!$E$8</f>
        <v>8.7638154097895988</v>
      </c>
      <c r="AL54">
        <v>117.462273</v>
      </c>
      <c r="AM54">
        <v>-73.589698999999996</v>
      </c>
      <c r="AN54">
        <v>4324.220703</v>
      </c>
      <c r="AO54">
        <v>155.25624099999999</v>
      </c>
      <c r="AP54">
        <v>-131.67588799999999</v>
      </c>
      <c r="AQ54">
        <v>4294.4047849999997</v>
      </c>
      <c r="AR54">
        <v>-61.018084999999999</v>
      </c>
      <c r="AS54">
        <v>150.72633400000001</v>
      </c>
      <c r="AT54">
        <v>4319.5454099999997</v>
      </c>
      <c r="AU54" s="1">
        <f>(((AL54*-1)+(AO54*-1)+AR54)/3)/Stats!$E$6</f>
        <v>-0.27461466500503268</v>
      </c>
      <c r="AV54" s="1">
        <f>(((AM54*-1)+(AP54*-1)+AS54)/3)/Stats!$E$6</f>
        <v>0.29292742367136387</v>
      </c>
      <c r="AW54" s="1">
        <f>((AN54+AQ54+AT54)/3)/Stats!$E$6</f>
        <v>10.646154714760948</v>
      </c>
      <c r="AX54">
        <v>-329.49395800000002</v>
      </c>
      <c r="AY54">
        <v>49.562725</v>
      </c>
      <c r="AZ54">
        <v>5731.7563479999999</v>
      </c>
      <c r="BA54">
        <v>159.203125</v>
      </c>
      <c r="BB54">
        <v>-13.815234</v>
      </c>
      <c r="BC54">
        <v>5378.3481449999999</v>
      </c>
      <c r="BD54">
        <v>138.65768399999999</v>
      </c>
      <c r="BE54">
        <v>-93.751418999999999</v>
      </c>
      <c r="BF54">
        <v>5588.6679690000001</v>
      </c>
      <c r="BG54" s="1">
        <f>((AX54+(BA54*-1)+(BD54*-1))/3)/Stats!$E$2</f>
        <v>-0.44606438097195045</v>
      </c>
      <c r="BH54" s="1">
        <f>((AY54+(BB54*-1)+(BE54*-1))/3)/Stats!$E$2</f>
        <v>0.11172278018264842</v>
      </c>
      <c r="BI54" s="1">
        <f>((AZ54+BC54+BF54)/3)/Stats!$E$2</f>
        <v>11.873230256738422</v>
      </c>
      <c r="BJ54">
        <v>97.819976999999994</v>
      </c>
      <c r="BK54">
        <v>168.43579099999999</v>
      </c>
      <c r="BL54">
        <v>5001.1660160000001</v>
      </c>
      <c r="BM54">
        <v>120.114006</v>
      </c>
      <c r="BN54">
        <v>62.525222999999997</v>
      </c>
      <c r="BO54">
        <v>5200.4477539999998</v>
      </c>
      <c r="BP54">
        <v>114.02975499999999</v>
      </c>
      <c r="BQ54">
        <v>48.797530999999999</v>
      </c>
      <c r="BR54">
        <v>5267.8159180000002</v>
      </c>
      <c r="BS54" s="1">
        <f>(((BJ54*-1)+(BM54*-1)+(BP54*-1))/3)/Stats!$E$4</f>
        <v>-0.24015960691592922</v>
      </c>
      <c r="BT54" s="1">
        <f>(((BK54*-1)+(BN54*-1)+(BQ54*-1))/3)/Stats!$E$4</f>
        <v>-0.2023916907411504</v>
      </c>
      <c r="BU54" s="1">
        <f>((BL54+BO54+BR54)/3)/Stats!$E$4</f>
        <v>11.191379442424779</v>
      </c>
      <c r="BV54">
        <v>-93.257118000000006</v>
      </c>
      <c r="BW54">
        <v>139.917404</v>
      </c>
      <c r="BX54">
        <v>5044.5874020000001</v>
      </c>
      <c r="BY54">
        <v>-121.004547</v>
      </c>
      <c r="BZ54">
        <v>131.562637</v>
      </c>
      <c r="CA54">
        <v>4943.189453</v>
      </c>
      <c r="CB54">
        <v>142.847488</v>
      </c>
      <c r="CC54">
        <v>-143.22761499999999</v>
      </c>
      <c r="CD54">
        <v>4986.2646480000003</v>
      </c>
      <c r="CE54" s="1">
        <f>((BV54+BY54+(CB54*-1))/3)/Stats!$E$7</f>
        <v>-0.25336231944239535</v>
      </c>
      <c r="CF54" s="1">
        <f>((BW54+BZ54+(CC54*-1))/3)/Stats!$E$7</f>
        <v>0.294227388830549</v>
      </c>
      <c r="CG54" s="1">
        <f>((BX54+CA54+CD54)/3)/Stats!$E$7</f>
        <v>10.623804667999567</v>
      </c>
      <c r="CH54">
        <v>95.703391999999994</v>
      </c>
      <c r="CI54">
        <v>-163.14608799999999</v>
      </c>
      <c r="CJ54">
        <v>4994.7114259999998</v>
      </c>
      <c r="CK54">
        <v>-94.767089999999996</v>
      </c>
      <c r="CL54">
        <v>79.224106000000006</v>
      </c>
      <c r="CM54">
        <v>4895.1069340000004</v>
      </c>
      <c r="CN54">
        <v>215.991623</v>
      </c>
      <c r="CO54">
        <v>-118.89215900000001</v>
      </c>
      <c r="CP54">
        <v>5154.3964839999999</v>
      </c>
      <c r="CQ54" s="1">
        <f>(((CH54*-1)+CK54+(CN54*-1))/3)/Stats!$E$9</f>
        <v>-0.27225134849446953</v>
      </c>
      <c r="CR54" s="1">
        <f>(((CI54*-1)+CL54+(CO54*-1))/3)/Stats!$E$9</f>
        <v>0.24197621759729623</v>
      </c>
      <c r="CS54" s="1">
        <f>((CJ54+CM54+CP54)/3)/Stats!$E$9</f>
        <v>10.076727271585419</v>
      </c>
      <c r="CT54">
        <v>265.46072400000003</v>
      </c>
      <c r="CU54">
        <v>99.424423000000004</v>
      </c>
      <c r="CV54">
        <v>4746.7119140000004</v>
      </c>
      <c r="CW54">
        <v>-99.535544999999999</v>
      </c>
      <c r="CX54">
        <v>-121.53125</v>
      </c>
      <c r="CY54">
        <v>4637.6181640000004</v>
      </c>
      <c r="CZ54">
        <v>-66.794830000000005</v>
      </c>
      <c r="DA54">
        <v>-23.850327</v>
      </c>
      <c r="DB54">
        <v>4488.2885740000002</v>
      </c>
      <c r="DC54" s="1">
        <f>(((CT54*-1)+CW54+CZ54)/3)/Stats!$E$10</f>
        <v>-0.35053547510675276</v>
      </c>
      <c r="DD54" s="1">
        <f>(((CU54*-1)+CX54+DA54)/3)/Stats!$E$10</f>
        <v>-0.19873774081429987</v>
      </c>
      <c r="DE54" s="1">
        <f>((CV54+CY54+DB54)/3)/Stats!$E$10</f>
        <v>11.262031527318769</v>
      </c>
      <c r="DF54">
        <v>-202.80573999999999</v>
      </c>
      <c r="DG54">
        <v>57.875790000000002</v>
      </c>
      <c r="DH54">
        <v>5314.4653319999998</v>
      </c>
      <c r="DI54">
        <v>187.61595199999999</v>
      </c>
      <c r="DJ54">
        <v>-30.531679</v>
      </c>
      <c r="DK54">
        <v>5320.7104490000002</v>
      </c>
      <c r="DL54">
        <v>-235.180725</v>
      </c>
      <c r="DM54">
        <v>48.669353000000001</v>
      </c>
      <c r="DN54">
        <v>5425.4140630000002</v>
      </c>
      <c r="DO54" s="1">
        <f>((DF54+(DI54*-1)+DL54)/3)/Stats!$E$5</f>
        <v>-0.41486917533765977</v>
      </c>
      <c r="DP54" s="1">
        <f>((DG54+(DJ54*-1)+DM54)/3)/Stats!$E$5</f>
        <v>9.0902698831879944E-2</v>
      </c>
      <c r="DQ54" s="1">
        <f>((DH54+DK54+DN54)/3)/Stats!$E$5</f>
        <v>10.650604094479823</v>
      </c>
      <c r="DR54" s="4">
        <f t="shared" si="1"/>
        <v>-0.29069177497354687</v>
      </c>
      <c r="DS54" s="4">
        <f t="shared" si="2"/>
        <v>8.0109636880656393E-2</v>
      </c>
      <c r="DT54" s="4">
        <f t="shared" si="3"/>
        <v>10.756049223635918</v>
      </c>
    </row>
    <row r="55" spans="1:124">
      <c r="A55">
        <v>50</v>
      </c>
      <c r="B55">
        <v>222.704193</v>
      </c>
      <c r="C55">
        <v>126.16778600000001</v>
      </c>
      <c r="D55">
        <v>5538.8828130000002</v>
      </c>
      <c r="E55">
        <v>114.441338</v>
      </c>
      <c r="F55">
        <v>-247.88201900000001</v>
      </c>
      <c r="G55">
        <v>5641.5434569999998</v>
      </c>
      <c r="H55">
        <v>-85.321442000000005</v>
      </c>
      <c r="I55">
        <v>78.315002000000007</v>
      </c>
      <c r="J55">
        <v>5814.5419920000004</v>
      </c>
      <c r="K55" s="1">
        <f>(((B55*-1)+(E55*-1)+H55)/3)/Stats!$E$3</f>
        <v>-0.29850194505401906</v>
      </c>
      <c r="L55" s="1">
        <f>(((C55*-1)+(F55*-1)+I55)/3)/Stats!$E$3</f>
        <v>0.14133439897363875</v>
      </c>
      <c r="M55" s="1">
        <f>((D55+G55+J55)/3)/Stats!$E$3</f>
        <v>12.008112838535007</v>
      </c>
      <c r="N55">
        <v>-16.171113999999999</v>
      </c>
      <c r="O55">
        <v>-75.159881999999996</v>
      </c>
      <c r="P55">
        <v>4402.0263670000004</v>
      </c>
      <c r="Q55">
        <v>-55.723762999999998</v>
      </c>
      <c r="R55">
        <v>-33.804355999999999</v>
      </c>
      <c r="S55">
        <v>4402.2514650000003</v>
      </c>
      <c r="T55">
        <v>46.463711000000004</v>
      </c>
      <c r="U55">
        <v>57.577972000000003</v>
      </c>
      <c r="V55">
        <v>4436.1459960000002</v>
      </c>
      <c r="W55" s="1">
        <f>(((N55*-1)+Q55+(T55*-1))/3)/Stats!$E$11</f>
        <v>-6.7467857327896397E-2</v>
      </c>
      <c r="X55" s="1">
        <f>(((O55*-1)+R55+(U55*-1))/3)/Stats!$E$11</f>
        <v>-1.2724250040777169E-2</v>
      </c>
      <c r="Y55" s="1">
        <f>((P55+S55+V55)/3)/Stats!$E$11</f>
        <v>10.385268869647398</v>
      </c>
      <c r="Z55">
        <v>33.251358000000003</v>
      </c>
      <c r="AA55">
        <v>49.003532</v>
      </c>
      <c r="AB55">
        <v>4566.4262699999999</v>
      </c>
      <c r="AC55">
        <v>-111.161903</v>
      </c>
      <c r="AD55">
        <v>-40.992992000000001</v>
      </c>
      <c r="AE55">
        <v>4384.6513670000004</v>
      </c>
      <c r="AF55">
        <v>-0.341804</v>
      </c>
      <c r="AG55">
        <v>-161.55216999999999</v>
      </c>
      <c r="AH55">
        <v>4516.673828</v>
      </c>
      <c r="AI55" s="1">
        <f>(((Z55*-1)+AC55+(AF55*-1))/3)/Stats!$E$8</f>
        <v>-9.3512041363636375E-2</v>
      </c>
      <c r="AJ55" s="1">
        <f>(((AA55*-1)+AD55+(AG55*-1))/3)/Stats!$E$8</f>
        <v>4.6444414930527991E-2</v>
      </c>
      <c r="AK55" s="1">
        <f>((AB55+AE55+AH55)/3)/Stats!$E$8</f>
        <v>8.7414742537812646</v>
      </c>
      <c r="AL55">
        <v>88.417900000000003</v>
      </c>
      <c r="AM55">
        <v>-73.496032999999997</v>
      </c>
      <c r="AN55">
        <v>4291.4892579999996</v>
      </c>
      <c r="AO55">
        <v>130.15606700000001</v>
      </c>
      <c r="AP55">
        <v>-130.795456</v>
      </c>
      <c r="AQ55">
        <v>4270.513672</v>
      </c>
      <c r="AR55">
        <v>-35.698005999999999</v>
      </c>
      <c r="AS55">
        <v>149.26933299999999</v>
      </c>
      <c r="AT55">
        <v>4297.4794920000004</v>
      </c>
      <c r="AU55" s="1">
        <f>(((AL55*-1)+(AO55*-1)+AR55)/3)/Stats!$E$6</f>
        <v>-0.20922731547810772</v>
      </c>
      <c r="AV55" s="1">
        <f>(((AM55*-1)+(AP55*-1)+AS55)/3)/Stats!$E$6</f>
        <v>0.29092699746854561</v>
      </c>
      <c r="AW55" s="1">
        <f>((AN55+AQ55+AT55)/3)/Stats!$E$6</f>
        <v>10.581406019109211</v>
      </c>
      <c r="AX55">
        <v>-290.24877900000001</v>
      </c>
      <c r="AY55">
        <v>49.035187000000001</v>
      </c>
      <c r="AZ55">
        <v>5697.1337890000004</v>
      </c>
      <c r="BA55">
        <v>125.12404600000001</v>
      </c>
      <c r="BB55">
        <v>-7.6123010000000004</v>
      </c>
      <c r="BC55">
        <v>5364.2783200000003</v>
      </c>
      <c r="BD55">
        <v>100.26841</v>
      </c>
      <c r="BE55">
        <v>-90.487281999999993</v>
      </c>
      <c r="BF55">
        <v>5551.1953130000002</v>
      </c>
      <c r="BG55" s="1">
        <f>((AX55+(BA55*-1)+(BD55*-1))/3)/Stats!$E$2</f>
        <v>-0.36663336343770392</v>
      </c>
      <c r="BH55" s="1">
        <f>((AY55+(BB55*-1)+(BE55*-1))/3)/Stats!$E$2</f>
        <v>0.10461637266797132</v>
      </c>
      <c r="BI55" s="1">
        <f>((AZ55+BC55+BF55)/3)/Stats!$E$2</f>
        <v>11.811964833646446</v>
      </c>
      <c r="BJ55">
        <v>72.804893000000007</v>
      </c>
      <c r="BK55">
        <v>162.34826699999999</v>
      </c>
      <c r="BL55">
        <v>4964.0532229999999</v>
      </c>
      <c r="BM55">
        <v>83.803489999999996</v>
      </c>
      <c r="BN55">
        <v>62.821865000000003</v>
      </c>
      <c r="BO55">
        <v>5155.6733400000003</v>
      </c>
      <c r="BP55">
        <v>82.021293999999997</v>
      </c>
      <c r="BQ55">
        <v>48.802287999999997</v>
      </c>
      <c r="BR55">
        <v>5229.9951170000004</v>
      </c>
      <c r="BS55" s="1">
        <f>(((BJ55*-1)+(BM55*-1)+(BP55*-1))/3)/Stats!$E$4</f>
        <v>-0.17263695659070799</v>
      </c>
      <c r="BT55" s="1">
        <f>(((BK55*-1)+(BN55*-1)+(BQ55*-1))/3)/Stats!$E$4</f>
        <v>-0.19820571092920355</v>
      </c>
      <c r="BU55" s="1">
        <f>((BL55+BO55+BR55)/3)/Stats!$E$4</f>
        <v>11.104776525132744</v>
      </c>
      <c r="BV55">
        <v>-64.460396000000003</v>
      </c>
      <c r="BW55">
        <v>137.05687</v>
      </c>
      <c r="BX55">
        <v>5017.580078</v>
      </c>
      <c r="BY55">
        <v>-88.524260999999996</v>
      </c>
      <c r="BZ55">
        <v>131.827438</v>
      </c>
      <c r="CA55">
        <v>4927.7055659999996</v>
      </c>
      <c r="CB55">
        <v>109.933212</v>
      </c>
      <c r="CC55">
        <v>-141.80273399999999</v>
      </c>
      <c r="CD55">
        <v>4952.1362300000001</v>
      </c>
      <c r="CE55" s="1">
        <f>((BV55+BY55+(CB55*-1))/3)/Stats!$E$7</f>
        <v>-0.18653535075504449</v>
      </c>
      <c r="CF55" s="1">
        <f>((BW55+BZ55+(CC55*-1))/3)/Stats!$E$7</f>
        <v>0.29137483778259926</v>
      </c>
      <c r="CG55" s="1">
        <f>((BX55+CA55+CD55)/3)/Stats!$E$7</f>
        <v>10.569444462568889</v>
      </c>
      <c r="CH55">
        <v>66.471519000000001</v>
      </c>
      <c r="CI55">
        <v>-160.50237999999999</v>
      </c>
      <c r="CJ55">
        <v>4972.9887699999999</v>
      </c>
      <c r="CK55">
        <v>-66.623199</v>
      </c>
      <c r="CL55">
        <v>76.193541999999994</v>
      </c>
      <c r="CM55">
        <v>4882.4648440000001</v>
      </c>
      <c r="CN55">
        <v>184.00065599999999</v>
      </c>
      <c r="CO55">
        <v>-119.12196400000001</v>
      </c>
      <c r="CP55">
        <v>5137.3198240000002</v>
      </c>
      <c r="CQ55" s="1">
        <f>(((CH55*-1)+CK55+(CN55*-1))/3)/Stats!$E$9</f>
        <v>-0.21239284575583781</v>
      </c>
      <c r="CR55" s="1">
        <f>(((CI55*-1)+CL55+(CO55*-1))/3)/Stats!$E$9</f>
        <v>0.23832947300696436</v>
      </c>
      <c r="CS55" s="1">
        <f>((CJ55+CM55+CP55)/3)/Stats!$E$9</f>
        <v>10.042271434301517</v>
      </c>
      <c r="CT55">
        <v>238.06376599999999</v>
      </c>
      <c r="CU55">
        <v>101.43795</v>
      </c>
      <c r="CV55">
        <v>4739.4931640000004</v>
      </c>
      <c r="CW55">
        <v>-71.293739000000002</v>
      </c>
      <c r="CX55">
        <v>-123.53376799999999</v>
      </c>
      <c r="CY55">
        <v>4618.439453</v>
      </c>
      <c r="CZ55">
        <v>-43.535172000000003</v>
      </c>
      <c r="DA55">
        <v>-25.379957000000001</v>
      </c>
      <c r="DB55">
        <v>4478.8100590000004</v>
      </c>
      <c r="DC55" s="1">
        <f>(((CT55*-1)+CW55+CZ55)/3)/Stats!$E$10</f>
        <v>-0.28648437283763656</v>
      </c>
      <c r="DD55" s="1">
        <f>(((CU55*-1)+CX55+DA55)/3)/Stats!$E$10</f>
        <v>-0.20323981560327706</v>
      </c>
      <c r="DE55" s="1">
        <f>((CV55+CY55+DB55)/3)/Stats!$E$10</f>
        <v>11.232906790099305</v>
      </c>
      <c r="DF55">
        <v>-172.356842</v>
      </c>
      <c r="DG55">
        <v>53.176476000000001</v>
      </c>
      <c r="DH55">
        <v>5290.5966799999997</v>
      </c>
      <c r="DI55">
        <v>156.74058500000001</v>
      </c>
      <c r="DJ55">
        <v>-23.014975</v>
      </c>
      <c r="DK55">
        <v>5291.9345700000003</v>
      </c>
      <c r="DL55">
        <v>-201.98208600000001</v>
      </c>
      <c r="DM55">
        <v>46.783276000000001</v>
      </c>
      <c r="DN55">
        <v>5406.5522460000002</v>
      </c>
      <c r="DO55" s="1">
        <f>((DF55+(DI55*-1)+DL55)/3)/Stats!$E$5</f>
        <v>-0.35218617065706759</v>
      </c>
      <c r="DP55" s="1">
        <f>((DG55+(DJ55*-1)+DM55)/3)/Stats!$E$5</f>
        <v>8.155087351247213E-2</v>
      </c>
      <c r="DQ55" s="1">
        <f>((DH55+DK55+DN55)/3)/Stats!$E$5</f>
        <v>10.603184553218416</v>
      </c>
      <c r="DR55" s="4">
        <f t="shared" si="1"/>
        <v>-0.22455782192576579</v>
      </c>
      <c r="DS55" s="4">
        <f t="shared" si="2"/>
        <v>7.8040759176946167E-2</v>
      </c>
      <c r="DT55" s="4">
        <f t="shared" si="3"/>
        <v>10.708081058004018</v>
      </c>
    </row>
    <row r="56" spans="1:124">
      <c r="A56">
        <v>51</v>
      </c>
      <c r="B56">
        <v>189.36601300000001</v>
      </c>
      <c r="C56">
        <v>121.37294799999999</v>
      </c>
      <c r="D56">
        <v>5520.1118159999996</v>
      </c>
      <c r="E56">
        <v>83.007812999999999</v>
      </c>
      <c r="F56">
        <v>-244.140625</v>
      </c>
      <c r="G56">
        <v>5625</v>
      </c>
      <c r="H56">
        <v>-48.828125</v>
      </c>
      <c r="I56">
        <v>78.125</v>
      </c>
      <c r="J56">
        <v>5791.015625</v>
      </c>
      <c r="K56" s="1">
        <f>(((B56*-1)+(E56*-1)+H56)/3)/Stats!$E$3</f>
        <v>-0.22695124886992224</v>
      </c>
      <c r="L56" s="1">
        <f>(((C56*-1)+(F56*-1)+I56)/3)/Stats!$E$3</f>
        <v>0.14194448007562663</v>
      </c>
      <c r="M56" s="1">
        <f>((D56+G56+J56)/3)/Stats!$E$3</f>
        <v>11.966537755417027</v>
      </c>
      <c r="N56">
        <v>-48.828125</v>
      </c>
      <c r="O56">
        <v>-73.242187999999999</v>
      </c>
      <c r="P56">
        <v>4375</v>
      </c>
      <c r="Q56">
        <v>-26.069545999999999</v>
      </c>
      <c r="R56">
        <v>-33.576129999999999</v>
      </c>
      <c r="S56">
        <v>4370.0766599999997</v>
      </c>
      <c r="T56">
        <v>18.876298999999999</v>
      </c>
      <c r="U56">
        <v>55.231617</v>
      </c>
      <c r="V56">
        <v>4418.1904299999997</v>
      </c>
      <c r="W56" s="1">
        <f>(((N56*-1)+Q56+(T56*-1))/3)/Stats!$E$11</f>
        <v>3.045108083473256E-3</v>
      </c>
      <c r="X56" s="1">
        <f>(((O56*-1)+R56+(U56*-1))/3)/Stats!$E$11</f>
        <v>-1.2209013655552893E-2</v>
      </c>
      <c r="Y56" s="1">
        <f>((P56+S56+V56)/3)/Stats!$E$11</f>
        <v>10.324750152146796</v>
      </c>
      <c r="Z56">
        <v>4.8828129999999996</v>
      </c>
      <c r="AA56">
        <v>48.828125</v>
      </c>
      <c r="AB56">
        <v>4550.78125</v>
      </c>
      <c r="AC56">
        <v>-83.007812999999999</v>
      </c>
      <c r="AD56">
        <v>-39.0625</v>
      </c>
      <c r="AE56">
        <v>4365.234375</v>
      </c>
      <c r="AF56">
        <v>-29.515484000000001</v>
      </c>
      <c r="AG56">
        <v>-163.389206</v>
      </c>
      <c r="AH56">
        <v>4500.1640630000002</v>
      </c>
      <c r="AI56" s="1">
        <f>(((Z56*-1)+AC56+(AF56*-1))/3)/Stats!$E$8</f>
        <v>-3.7889383552997223E-2</v>
      </c>
      <c r="AJ56" s="1">
        <f>(((AA56*-1)+AD56+(AG56*-1))/3)/Stats!$E$8</f>
        <v>4.9003644277491078E-2</v>
      </c>
      <c r="AK56" s="1">
        <f>((AB56+AE56+AH56)/3)/Stats!$E$8</f>
        <v>8.708000710551806</v>
      </c>
      <c r="AL56">
        <v>60.218510000000002</v>
      </c>
      <c r="AM56">
        <v>-73.492469999999997</v>
      </c>
      <c r="AN56">
        <v>4254.6499020000001</v>
      </c>
      <c r="AO56">
        <v>104.865196</v>
      </c>
      <c r="AP56">
        <v>-129.57063299999999</v>
      </c>
      <c r="AQ56">
        <v>4241.6059569999998</v>
      </c>
      <c r="AR56">
        <v>-10.286117000000001</v>
      </c>
      <c r="AS56">
        <v>147.13200399999999</v>
      </c>
      <c r="AT56">
        <v>4270.2128910000001</v>
      </c>
      <c r="AU56" s="1">
        <f>(((AL56*-1)+(AO56*-1)+AR56)/3)/Stats!$E$6</f>
        <v>-0.14430279849270258</v>
      </c>
      <c r="AV56" s="1">
        <f>(((AM56*-1)+(AP56*-1)+AS56)/3)/Stats!$E$6</f>
        <v>0.2881575238777051</v>
      </c>
      <c r="AW56" s="1">
        <f>((AN56+AQ56+AT56)/3)/Stats!$E$6</f>
        <v>10.504869857196779</v>
      </c>
      <c r="AX56">
        <v>-247.46086099999999</v>
      </c>
      <c r="AY56">
        <v>51.134411</v>
      </c>
      <c r="AZ56">
        <v>5656.5581050000001</v>
      </c>
      <c r="BA56">
        <v>93.400268999999994</v>
      </c>
      <c r="BB56">
        <v>-1.8201989999999999</v>
      </c>
      <c r="BC56">
        <v>5335.4404299999997</v>
      </c>
      <c r="BD56">
        <v>63.476562999999999</v>
      </c>
      <c r="BE56">
        <v>-87.890625</v>
      </c>
      <c r="BF56">
        <v>5507.8125</v>
      </c>
      <c r="BG56" s="1">
        <f>((AX56+(BA56*-1)+(BD56*-1))/3)/Stats!$E$2</f>
        <v>-0.28749385868884547</v>
      </c>
      <c r="BH56" s="1">
        <f>((AY56+(BB56*-1)+(BE56*-1))/3)/Stats!$E$2</f>
        <v>0.10014436148075669</v>
      </c>
      <c r="BI56" s="1">
        <f>((AZ56+BC56+BF56)/3)/Stats!$E$2</f>
        <v>11.731763880071755</v>
      </c>
      <c r="BJ56">
        <v>48.828125</v>
      </c>
      <c r="BK56">
        <v>156.25</v>
      </c>
      <c r="BL56">
        <v>4921.875</v>
      </c>
      <c r="BM56">
        <v>48.828125</v>
      </c>
      <c r="BN56">
        <v>63.476562999999999</v>
      </c>
      <c r="BO56">
        <v>5107.421875</v>
      </c>
      <c r="BP56">
        <v>53.428061999999997</v>
      </c>
      <c r="BQ56">
        <v>48.662804000000001</v>
      </c>
      <c r="BR56">
        <v>5185.1445309999999</v>
      </c>
      <c r="BS56" s="1">
        <f>(((BJ56*-1)+(BM56*-1)+(BP56*-1))/3)/Stats!$E$4</f>
        <v>-0.10930214607079647</v>
      </c>
      <c r="BT56" s="1">
        <f>(((BK56*-1)+(BN56*-1)+(BQ56*-1))/3)/Stats!$E$4</f>
        <v>-0.19416664382522122</v>
      </c>
      <c r="BU56" s="1">
        <f>((BL56+BO56+BR56)/3)/Stats!$E$4</f>
        <v>11.006907831331858</v>
      </c>
      <c r="BV56">
        <v>-36.126823000000002</v>
      </c>
      <c r="BW56">
        <v>134.41210899999999</v>
      </c>
      <c r="BX56">
        <v>4985.5214839999999</v>
      </c>
      <c r="BY56">
        <v>-58.632641</v>
      </c>
      <c r="BZ56">
        <v>131.35081500000001</v>
      </c>
      <c r="CA56">
        <v>4906.2661129999997</v>
      </c>
      <c r="CB56">
        <v>75.936638000000002</v>
      </c>
      <c r="CC56">
        <v>-139.32981899999999</v>
      </c>
      <c r="CD56">
        <v>4910.4672849999997</v>
      </c>
      <c r="CE56" s="1">
        <f>((BV56+BY56+(CB56*-1))/3)/Stats!$E$7</f>
        <v>-0.12110571784334997</v>
      </c>
      <c r="CF56" s="1">
        <f>((BW56+BZ56+(CC56*-1))/3)/Stats!$E$7</f>
        <v>0.28740578642004777</v>
      </c>
      <c r="CG56" s="1">
        <f>((BX56+CA56+CD56)/3)/Stats!$E$7</f>
        <v>10.501925247155565</v>
      </c>
      <c r="CH56">
        <v>38.241840000000003</v>
      </c>
      <c r="CI56">
        <v>-157.849075</v>
      </c>
      <c r="CJ56">
        <v>4946.2626950000003</v>
      </c>
      <c r="CK56">
        <v>-39.611153000000002</v>
      </c>
      <c r="CL56">
        <v>73.394576999999998</v>
      </c>
      <c r="CM56">
        <v>4863.8950199999999</v>
      </c>
      <c r="CN56">
        <v>149.77148399999999</v>
      </c>
      <c r="CO56">
        <v>-118.43027499999999</v>
      </c>
      <c r="CP56">
        <v>5112.591797</v>
      </c>
      <c r="CQ56" s="1">
        <f>(((CH56*-1)+CK56+(CN56*-1))/3)/Stats!$E$9</f>
        <v>-0.15246457185374848</v>
      </c>
      <c r="CR56" s="1">
        <f>(((CI56*-1)+CL56+(CO56*-1))/3)/Stats!$E$9</f>
        <v>0.23421420345964769</v>
      </c>
      <c r="CS56" s="1">
        <f>((CJ56+CM56+CP56)/3)/Stats!$E$9</f>
        <v>9.9953688865710788</v>
      </c>
      <c r="CT56">
        <v>209.719864</v>
      </c>
      <c r="CU56">
        <v>102.935402</v>
      </c>
      <c r="CV56">
        <v>4727.6445309999999</v>
      </c>
      <c r="CW56">
        <v>-42.016582</v>
      </c>
      <c r="CX56">
        <v>-123.863564</v>
      </c>
      <c r="CY56">
        <v>4593.0986329999996</v>
      </c>
      <c r="CZ56">
        <v>-20.376577000000001</v>
      </c>
      <c r="DA56">
        <v>-27.901499000000001</v>
      </c>
      <c r="DB56">
        <v>4463.8378910000001</v>
      </c>
      <c r="DC56" s="1">
        <f>(((CT56*-1)+CW56+CZ56)/3)/Stats!$E$10</f>
        <v>-0.22090605392502483</v>
      </c>
      <c r="DD56" s="1">
        <f>(((CU56*-1)+CX56+DA56)/3)/Stats!$E$10</f>
        <v>-0.20677023846822243</v>
      </c>
      <c r="DE56" s="1">
        <f>((CV56+CY56+DB56)/3)/Stats!$E$10</f>
        <v>11.19056108486842</v>
      </c>
      <c r="DF56">
        <v>-143.43187</v>
      </c>
      <c r="DG56">
        <v>50.535564000000001</v>
      </c>
      <c r="DH56">
        <v>5263.388672</v>
      </c>
      <c r="DI56">
        <v>125.03270000000001</v>
      </c>
      <c r="DJ56">
        <v>-17.210432000000001</v>
      </c>
      <c r="DK56">
        <v>5258.267578</v>
      </c>
      <c r="DL56">
        <v>-170.66978499999999</v>
      </c>
      <c r="DM56">
        <v>46.168461000000001</v>
      </c>
      <c r="DN56">
        <v>5380.6152339999999</v>
      </c>
      <c r="DO56" s="1">
        <f>((DF56+(DI56*-1)+DL56)/3)/Stats!$E$5</f>
        <v>-0.29121260207868588</v>
      </c>
      <c r="DP56" s="1">
        <f>((DG56+(DJ56*-1)+DM56)/3)/Stats!$E$5</f>
        <v>7.5542541957006701E-2</v>
      </c>
      <c r="DQ56" s="1">
        <f>((DH56+DK56+DN56)/3)/Stats!$E$5</f>
        <v>10.545615038061246</v>
      </c>
      <c r="DR56" s="4">
        <f t="shared" si="1"/>
        <v>-0.15885832732926</v>
      </c>
      <c r="DS56" s="4">
        <f t="shared" si="2"/>
        <v>7.6326664559928523E-2</v>
      </c>
      <c r="DT56" s="4">
        <f t="shared" si="3"/>
        <v>10.647630044337234</v>
      </c>
    </row>
    <row r="57" spans="1:124">
      <c r="A57">
        <v>52</v>
      </c>
      <c r="B57">
        <v>154.82756000000001</v>
      </c>
      <c r="C57">
        <v>115.058701</v>
      </c>
      <c r="D57">
        <v>5494.8793949999999</v>
      </c>
      <c r="E57">
        <v>50.133330999999998</v>
      </c>
      <c r="F57">
        <v>-237.48608400000001</v>
      </c>
      <c r="G57">
        <v>5600.1064450000003</v>
      </c>
      <c r="H57">
        <v>-12.730425</v>
      </c>
      <c r="I57">
        <v>77.055954</v>
      </c>
      <c r="J57">
        <v>5763.7622069999998</v>
      </c>
      <c r="K57" s="1">
        <f>(((B57*-1)+(E57*-1)+H57)/3)/Stats!$E$3</f>
        <v>-0.15381387280034572</v>
      </c>
      <c r="L57" s="1">
        <f>(((C57*-1)+(F57*-1)+I57)/3)/Stats!$E$3</f>
        <v>0.14094868452679343</v>
      </c>
      <c r="M57" s="1">
        <f>((D57+G57+J57)/3)/Stats!$E$3</f>
        <v>11.911863896648661</v>
      </c>
      <c r="N57">
        <v>-81.257576</v>
      </c>
      <c r="O57">
        <v>-67.995514</v>
      </c>
      <c r="P57">
        <v>4341.8408200000003</v>
      </c>
      <c r="Q57">
        <v>2.8144650000000002</v>
      </c>
      <c r="R57">
        <v>-33.939391999999998</v>
      </c>
      <c r="S57">
        <v>4333.15625</v>
      </c>
      <c r="T57">
        <v>-8.0692620000000002</v>
      </c>
      <c r="U57">
        <v>53.787579000000001</v>
      </c>
      <c r="V57">
        <v>4396.1899409999996</v>
      </c>
      <c r="W57" s="1">
        <f>(((N57*-1)+Q57+(T57*-1))/3)/Stats!$E$11</f>
        <v>7.2272022261933314E-2</v>
      </c>
      <c r="X57" s="1">
        <f>(((O57*-1)+R57+(U57*-1))/3)/Stats!$E$11</f>
        <v>-1.5476580568481651E-2</v>
      </c>
      <c r="Y57" s="1">
        <f>((P57+S57+V57)/3)/Stats!$E$11</f>
        <v>10.252526151587912</v>
      </c>
      <c r="Z57">
        <v>-24.496424000000001</v>
      </c>
      <c r="AA57">
        <v>47.403725000000001</v>
      </c>
      <c r="AB57">
        <v>4526.3583980000003</v>
      </c>
      <c r="AC57">
        <v>-56.355446000000001</v>
      </c>
      <c r="AD57">
        <v>-38.043872999999998</v>
      </c>
      <c r="AE57">
        <v>4337.046875</v>
      </c>
      <c r="AF57">
        <v>-58.449890000000003</v>
      </c>
      <c r="AG57">
        <v>-165.42887899999999</v>
      </c>
      <c r="AH57">
        <v>4480.2661129999997</v>
      </c>
      <c r="AI57" s="1">
        <f>(((Z57*-1)+AC57+(AF57*-1))/3)/Stats!$E$8</f>
        <v>1.72592573163954E-2</v>
      </c>
      <c r="AJ57" s="1">
        <f>(((AA57*-1)+AD57+(AG57*-1))/3)/Stats!$E$8</f>
        <v>5.1913217322350137E-2</v>
      </c>
      <c r="AK57" s="1">
        <f>((AB57+AE57+AH57)/3)/Stats!$E$8</f>
        <v>8.660937957963478</v>
      </c>
      <c r="AL57">
        <v>33.744686000000002</v>
      </c>
      <c r="AM57">
        <v>-73.439407000000003</v>
      </c>
      <c r="AN57">
        <v>4214.7402339999999</v>
      </c>
      <c r="AO57">
        <v>79.928307000000004</v>
      </c>
      <c r="AP57">
        <v>-128.29920999999999</v>
      </c>
      <c r="AQ57">
        <v>4207.8789059999999</v>
      </c>
      <c r="AR57">
        <v>15.000213</v>
      </c>
      <c r="AS57">
        <v>144.076752</v>
      </c>
      <c r="AT57">
        <v>4238.0541990000002</v>
      </c>
      <c r="AU57" s="1">
        <f>(((AL57*-1)+(AO57*-1)+AR57)/3)/Stats!$E$6</f>
        <v>-8.1192750528434832E-2</v>
      </c>
      <c r="AV57" s="1">
        <f>(((AM57*-1)+(AP57*-1)+AS57)/3)/Stats!$E$6</f>
        <v>0.28455366296678414</v>
      </c>
      <c r="AW57" s="1">
        <f>((AN57+AQ57+AT57)/3)/Stats!$E$6</f>
        <v>10.41781626032461</v>
      </c>
      <c r="AX57">
        <v>-203.811691</v>
      </c>
      <c r="AY57">
        <v>53.366055000000003</v>
      </c>
      <c r="AZ57">
        <v>5613.7666019999997</v>
      </c>
      <c r="BA57">
        <v>60.989818999999997</v>
      </c>
      <c r="BB57">
        <v>3.291585</v>
      </c>
      <c r="BC57">
        <v>5297.5209960000002</v>
      </c>
      <c r="BD57">
        <v>28.466781999999998</v>
      </c>
      <c r="BE57">
        <v>-85.762114999999994</v>
      </c>
      <c r="BF57">
        <v>5461.4287109999996</v>
      </c>
      <c r="BG57" s="1">
        <f>((AX57+(BA57*-1)+(BD57*-1))/3)/Stats!$E$2</f>
        <v>-0.20852083384213962</v>
      </c>
      <c r="BH57" s="1">
        <f>((AY57+(BB57*-1)+(BE57*-1))/3)/Stats!$E$2</f>
        <v>9.6583090443574701E-2</v>
      </c>
      <c r="BI57" s="1">
        <f>((AZ57+BC57+BF57)/3)/Stats!$E$2</f>
        <v>11.641396462367906</v>
      </c>
      <c r="BJ57">
        <v>21.800894</v>
      </c>
      <c r="BK57">
        <v>151.56579600000001</v>
      </c>
      <c r="BL57">
        <v>4870.2524409999996</v>
      </c>
      <c r="BM57">
        <v>18.679200999999999</v>
      </c>
      <c r="BN57">
        <v>62.776333000000001</v>
      </c>
      <c r="BO57">
        <v>5059.6689450000003</v>
      </c>
      <c r="BP57">
        <v>25.144485</v>
      </c>
      <c r="BQ57">
        <v>48.70438</v>
      </c>
      <c r="BR57">
        <v>5135.3872069999998</v>
      </c>
      <c r="BS57" s="1">
        <f>(((BJ57*-1)+(BM57*-1)+(BP57*-1))/3)/Stats!$E$4</f>
        <v>-4.7476189513274335E-2</v>
      </c>
      <c r="BT57" s="1">
        <f>(((BK57*-1)+(BN57*-1)+(BQ57*-1))/3)/Stats!$E$4</f>
        <v>-0.19030134611283187</v>
      </c>
      <c r="BU57" s="1">
        <f>((BL57+BO57+BR57)/3)/Stats!$E$4</f>
        <v>10.899017499803097</v>
      </c>
      <c r="BV57">
        <v>-6.8970399999999996</v>
      </c>
      <c r="BW57">
        <v>131.59200999999999</v>
      </c>
      <c r="BX57">
        <v>4947.359375</v>
      </c>
      <c r="BY57">
        <v>-31.773513999999999</v>
      </c>
      <c r="BZ57">
        <v>130.22009299999999</v>
      </c>
      <c r="CA57">
        <v>4877.7773440000001</v>
      </c>
      <c r="CB57">
        <v>42.162277000000003</v>
      </c>
      <c r="CC57">
        <v>-137.05720500000001</v>
      </c>
      <c r="CD57">
        <v>4863.3627930000002</v>
      </c>
      <c r="CE57" s="1">
        <f>((BV57+BY57+(CB57*-1))/3)/Stats!$E$7</f>
        <v>-5.7349394091993931E-2</v>
      </c>
      <c r="CF57" s="1">
        <f>((BW57+BZ57+(CC57*-1))/3)/Stats!$E$7</f>
        <v>0.28299037473638533</v>
      </c>
      <c r="CG57" s="1">
        <f>((BX57+CA57+CD57)/3)/Stats!$E$7</f>
        <v>10.421217922377956</v>
      </c>
      <c r="CH57">
        <v>10.040706</v>
      </c>
      <c r="CI57">
        <v>-155.1147</v>
      </c>
      <c r="CJ57">
        <v>4913.3374020000001</v>
      </c>
      <c r="CK57">
        <v>-13.73086</v>
      </c>
      <c r="CL57">
        <v>71.572852999999995</v>
      </c>
      <c r="CM57">
        <v>4840.6923829999996</v>
      </c>
      <c r="CN57">
        <v>115.849411</v>
      </c>
      <c r="CO57">
        <v>-117.22448</v>
      </c>
      <c r="CP57">
        <v>5081.6948240000002</v>
      </c>
      <c r="CQ57" s="1">
        <f>(((CH57*-1)+CK57+(CN57*-1))/3)/Stats!$E$9</f>
        <v>-9.3519171403113485E-2</v>
      </c>
      <c r="CR57" s="1">
        <f>(((CI57*-1)+CL57+(CO57*-1))/3)/Stats!$E$9</f>
        <v>0.2303548438979926</v>
      </c>
      <c r="CS57" s="1">
        <f>((CJ57+CM57+CP57)/3)/Stats!$E$9</f>
        <v>9.9370789576874241</v>
      </c>
      <c r="CT57">
        <v>180.59672499999999</v>
      </c>
      <c r="CU57">
        <v>103.261101</v>
      </c>
      <c r="CV57">
        <v>4710.8852539999998</v>
      </c>
      <c r="CW57">
        <v>-11.009903</v>
      </c>
      <c r="CX57">
        <v>-121.49179100000001</v>
      </c>
      <c r="CY57">
        <v>4560.4658200000003</v>
      </c>
      <c r="CZ57">
        <v>3.7351839999999998</v>
      </c>
      <c r="DA57">
        <v>-30.675177000000001</v>
      </c>
      <c r="DB57">
        <v>4442.9799800000001</v>
      </c>
      <c r="DC57" s="1">
        <f>(((CT57*-1)+CW57+CZ57)/3)/Stats!$E$10</f>
        <v>-0.15251728447864946</v>
      </c>
      <c r="DD57" s="1">
        <f>(((CU57*-1)+CX57+DA57)/3)/Stats!$E$10</f>
        <v>-0.20736091996772593</v>
      </c>
      <c r="DE57" s="1">
        <f>((CV57+CY57+DB57)/3)/Stats!$E$10</f>
        <v>11.133530920203576</v>
      </c>
      <c r="DF57">
        <v>-114.01618999999999</v>
      </c>
      <c r="DG57">
        <v>49.526755999999999</v>
      </c>
      <c r="DH57">
        <v>5230.6943359999996</v>
      </c>
      <c r="DI57">
        <v>92.657882999999998</v>
      </c>
      <c r="DJ57">
        <v>-13.776861999999999</v>
      </c>
      <c r="DK57">
        <v>5219.2568359999996</v>
      </c>
      <c r="DL57">
        <v>-139.52172899999999</v>
      </c>
      <c r="DM57">
        <v>46.410029999999999</v>
      </c>
      <c r="DN57">
        <v>5349.7954099999997</v>
      </c>
      <c r="DO57" s="1">
        <f>((DF57+(DI57*-1)+DL57)/3)/Stats!$E$5</f>
        <v>-0.22958026212532953</v>
      </c>
      <c r="DP57" s="1">
        <f>((DG57+(DJ57*-1)+DM57)/3)/Stats!$E$5</f>
        <v>7.2756769207057398E-2</v>
      </c>
      <c r="DQ57" s="1">
        <f>((DH57+DK57+DN57)/3)/Stats!$E$5</f>
        <v>10.477625496479416</v>
      </c>
      <c r="DR57" s="4">
        <f t="shared" si="1"/>
        <v>-9.3443847920495218E-2</v>
      </c>
      <c r="DS57" s="4">
        <f t="shared" si="2"/>
        <v>7.469617964518982E-2</v>
      </c>
      <c r="DT57" s="4">
        <f t="shared" si="3"/>
        <v>10.575301152544403</v>
      </c>
    </row>
    <row r="58" spans="1:124">
      <c r="A58">
        <v>53</v>
      </c>
      <c r="B58">
        <v>119.552544</v>
      </c>
      <c r="C58">
        <v>110.468765</v>
      </c>
      <c r="D58">
        <v>5460.716797</v>
      </c>
      <c r="E58">
        <v>15.316601</v>
      </c>
      <c r="F58">
        <v>-229.99671900000001</v>
      </c>
      <c r="G58">
        <v>5566.6469729999999</v>
      </c>
      <c r="H58">
        <v>22.301860999999999</v>
      </c>
      <c r="I58">
        <v>75.517386999999999</v>
      </c>
      <c r="J58">
        <v>5732.5058589999999</v>
      </c>
      <c r="K58" s="1">
        <f>(((B58*-1)+(E58*-1)+H58)/3)/Stats!$E$3</f>
        <v>-7.9536520890233359E-2</v>
      </c>
      <c r="L58" s="1">
        <f>(((C58*-1)+(F58*-1)+I58)/3)/Stats!$E$3</f>
        <v>0.13781293540838374</v>
      </c>
      <c r="M58" s="1">
        <f>((D58+G58+J58)/3)/Stats!$E$3</f>
        <v>11.841999500179345</v>
      </c>
      <c r="N58">
        <v>-112.90909600000001</v>
      </c>
      <c r="O58">
        <v>-61.873874999999998</v>
      </c>
      <c r="P58">
        <v>4305.5107420000004</v>
      </c>
      <c r="Q58">
        <v>29.769469999999998</v>
      </c>
      <c r="R58">
        <v>-34.502594000000002</v>
      </c>
      <c r="S58">
        <v>4293.5673829999996</v>
      </c>
      <c r="T58">
        <v>-34.818741000000003</v>
      </c>
      <c r="U58">
        <v>54.238349999999997</v>
      </c>
      <c r="V58">
        <v>4367.2485349999997</v>
      </c>
      <c r="W58" s="1">
        <f>(((N58*-1)+Q58+(T58*-1))/3)/Stats!$E$11</f>
        <v>0.13922192225713598</v>
      </c>
      <c r="X58" s="1">
        <f>(((O58*-1)+R58+(U58*-1))/3)/Stats!$E$11</f>
        <v>-2.1073474605420965E-2</v>
      </c>
      <c r="Y58" s="1">
        <f>((P58+S58+V58)/3)/Stats!$E$11</f>
        <v>10.170277807195969</v>
      </c>
      <c r="Z58">
        <v>-54.577388999999997</v>
      </c>
      <c r="AA58">
        <v>45.352950999999997</v>
      </c>
      <c r="AB58">
        <v>4493.5429690000001</v>
      </c>
      <c r="AC58">
        <v>-30.733388999999999</v>
      </c>
      <c r="AD58">
        <v>-38.237358</v>
      </c>
      <c r="AE58">
        <v>4301.8740230000003</v>
      </c>
      <c r="AF58">
        <v>-86.174453999999997</v>
      </c>
      <c r="AG58">
        <v>-166.75715600000001</v>
      </c>
      <c r="AH58">
        <v>4457.7778319999998</v>
      </c>
      <c r="AI58" s="1">
        <f>(((Z58*-1)+AC58+(AF58*-1))/3)/Stats!$E$8</f>
        <v>7.1409357796744746E-2</v>
      </c>
      <c r="AJ58" s="1">
        <f>(((AA58*-1)+AD58+(AG58*-1))/3)/Stats!$E$8</f>
        <v>5.3980863376339831E-2</v>
      </c>
      <c r="AK58" s="1">
        <f>((AB58+AE58+AH58)/3)/Stats!$E$8</f>
        <v>8.6022125991425185</v>
      </c>
      <c r="AL58">
        <v>8.4903949999999995</v>
      </c>
      <c r="AM58">
        <v>-73.396927000000005</v>
      </c>
      <c r="AN58">
        <v>4171.9726559999999</v>
      </c>
      <c r="AO58">
        <v>55.229419999999998</v>
      </c>
      <c r="AP58">
        <v>-127.132446</v>
      </c>
      <c r="AQ58">
        <v>4169.6054690000001</v>
      </c>
      <c r="AR58">
        <v>40.153770000000002</v>
      </c>
      <c r="AS58">
        <v>140.56057699999999</v>
      </c>
      <c r="AT58">
        <v>4201.6367190000001</v>
      </c>
      <c r="AU58" s="1">
        <f>(((AL58*-1)+(AO58*-1)+AR58)/3)/Stats!$E$6</f>
        <v>-1.9391285140915954E-2</v>
      </c>
      <c r="AV58" s="1">
        <f>(((AM58*-1)+(AP58*-1)+AS58)/3)/Stats!$E$6</f>
        <v>0.28066535895822858</v>
      </c>
      <c r="AW58" s="1">
        <f>((AN58+AQ58+AT58)/3)/Stats!$E$6</f>
        <v>10.321165712098642</v>
      </c>
      <c r="AX58">
        <v>-162.05641199999999</v>
      </c>
      <c r="AY58">
        <v>53.257545</v>
      </c>
      <c r="AZ58">
        <v>5572.3168949999999</v>
      </c>
      <c r="BA58">
        <v>24.922540999999999</v>
      </c>
      <c r="BB58">
        <v>7.4558530000000003</v>
      </c>
      <c r="BC58">
        <v>5256.4208980000003</v>
      </c>
      <c r="BD58">
        <v>-5.9221959999999996</v>
      </c>
      <c r="BE58">
        <v>-84.100868000000006</v>
      </c>
      <c r="BF58">
        <v>5411.8315430000002</v>
      </c>
      <c r="BG58" s="1">
        <f>((AX58+(BA58*-1)+(BD58*-1))/3)/Stats!$E$2</f>
        <v>-0.12873572415525114</v>
      </c>
      <c r="BH58" s="1">
        <f>((AY58+(BB58*-1)+(BE58*-1))/3)/Stats!$E$2</f>
        <v>9.2363855446836271E-2</v>
      </c>
      <c r="BI58" s="1">
        <f>((AZ58+BC58+BF58)/3)/Stats!$E$2</f>
        <v>11.547436775107633</v>
      </c>
      <c r="BJ58">
        <v>-8.3978210000000004</v>
      </c>
      <c r="BK58">
        <v>148.03295900000001</v>
      </c>
      <c r="BL58">
        <v>4809.158203</v>
      </c>
      <c r="BM58">
        <v>-8.0704890000000002</v>
      </c>
      <c r="BN58">
        <v>60.601368000000001</v>
      </c>
      <c r="BO58">
        <v>5011.7109380000002</v>
      </c>
      <c r="BP58">
        <v>-5.9294840000000004</v>
      </c>
      <c r="BQ58">
        <v>49.215752000000002</v>
      </c>
      <c r="BR58">
        <v>5082.890625</v>
      </c>
      <c r="BS58" s="1">
        <f>(((BJ58*-1)+(BM58*-1)+(BP58*-1))/3)/Stats!$E$4</f>
        <v>1.6203713800884957E-2</v>
      </c>
      <c r="BT58" s="1">
        <f>(((BK58*-1)+(BN58*-1)+(BQ58*-1))/3)/Stats!$E$4</f>
        <v>-0.18654198193141591</v>
      </c>
      <c r="BU58" s="1">
        <f>((BL58+BO58+BR58)/3)/Stats!$E$4</f>
        <v>10.782144786464603</v>
      </c>
      <c r="BV58">
        <v>23.495708</v>
      </c>
      <c r="BW58">
        <v>128.70478800000001</v>
      </c>
      <c r="BX58">
        <v>4902.5185549999997</v>
      </c>
      <c r="BY58">
        <v>-5.2793770000000002</v>
      </c>
      <c r="BZ58">
        <v>128.850357</v>
      </c>
      <c r="CA58">
        <v>4841.8388670000004</v>
      </c>
      <c r="CB58">
        <v>9.9154850000000003</v>
      </c>
      <c r="CC58">
        <v>-136.20898399999999</v>
      </c>
      <c r="CD58">
        <v>4812.9594729999999</v>
      </c>
      <c r="CE58" s="1">
        <f>((BV58+BY58+(CB58*-1))/3)/Stats!$E$7</f>
        <v>5.8892962508136255E-3</v>
      </c>
      <c r="CF58" s="1">
        <f>((BW58+BZ58+(CC58*-1))/3)/Stats!$E$7</f>
        <v>0.27936834494033419</v>
      </c>
      <c r="CG58" s="1">
        <f>((BX58+CA58+CD58)/3)/Stats!$E$7</f>
        <v>10.328146289140813</v>
      </c>
      <c r="CH58">
        <v>-18.798313</v>
      </c>
      <c r="CI58">
        <v>-152.454407</v>
      </c>
      <c r="CJ58">
        <v>4873.3496089999999</v>
      </c>
      <c r="CK58">
        <v>12.388555</v>
      </c>
      <c r="CL58">
        <v>70.513396999999998</v>
      </c>
      <c r="CM58">
        <v>4811.9208980000003</v>
      </c>
      <c r="CN58">
        <v>84.751441999999997</v>
      </c>
      <c r="CO58">
        <v>-115.93319700000001</v>
      </c>
      <c r="CP58">
        <v>5046.1547849999997</v>
      </c>
      <c r="CQ58" s="1">
        <f>(((CH58*-1)+CK58+(CN58*-1))/3)/Stats!$E$9</f>
        <v>-3.5877951040557146E-2</v>
      </c>
      <c r="CR58" s="1">
        <f>(((CI58*-1)+CL58+(CO58*-1))/3)/Stats!$E$9</f>
        <v>0.22699841730233514</v>
      </c>
      <c r="CS58" s="1">
        <f>((CJ58+CM58+CP58)/3)/Stats!$E$9</f>
        <v>9.8672184975092172</v>
      </c>
      <c r="CT58">
        <v>150.86674500000001</v>
      </c>
      <c r="CU58">
        <v>101.771103</v>
      </c>
      <c r="CV58">
        <v>4688.9287109999996</v>
      </c>
      <c r="CW58">
        <v>20.773052</v>
      </c>
      <c r="CX58">
        <v>-117.27778600000001</v>
      </c>
      <c r="CY58">
        <v>4521.4624020000001</v>
      </c>
      <c r="CZ58">
        <v>29.841324</v>
      </c>
      <c r="DA58">
        <v>-32.957515999999998</v>
      </c>
      <c r="DB58">
        <v>4415.8554690000001</v>
      </c>
      <c r="DC58" s="1">
        <f>(((CT58*-1)+CW58+CZ58)/3)/Stats!$E$10</f>
        <v>-8.1386605419563066E-2</v>
      </c>
      <c r="DD58" s="1">
        <f>(((CU58*-1)+CX58+DA58)/3)/Stats!$E$10</f>
        <v>-0.20458315400943394</v>
      </c>
      <c r="DE58" s="1">
        <f>((CV58+CY58+DB58)/3)/Stats!$E$10</f>
        <v>11.062022423818272</v>
      </c>
      <c r="DF58">
        <v>-82.211281</v>
      </c>
      <c r="DG58">
        <v>49.682803999999997</v>
      </c>
      <c r="DH58">
        <v>5190.3999020000001</v>
      </c>
      <c r="DI58">
        <v>60.948802999999998</v>
      </c>
      <c r="DJ58">
        <v>-12.247209</v>
      </c>
      <c r="DK58">
        <v>5175.6806640000004</v>
      </c>
      <c r="DL58">
        <v>-106.80120100000001</v>
      </c>
      <c r="DM58">
        <v>47.072665999999998</v>
      </c>
      <c r="DN58">
        <v>5316.1572269999997</v>
      </c>
      <c r="DO58" s="1">
        <f>((DF58+(DI58*-1)+DL58)/3)/Stats!$E$5</f>
        <v>-0.16576219873250861</v>
      </c>
      <c r="DP58" s="1">
        <f>((DG58+(DJ58*-1)+DM58)/3)/Stats!$E$5</f>
        <v>7.2285289054958429E-2</v>
      </c>
      <c r="DQ58" s="1">
        <f>((DH58+DK58+DN58)/3)/Stats!$E$5</f>
        <v>10.399699367899007</v>
      </c>
      <c r="DR58" s="4">
        <f t="shared" si="1"/>
        <v>-2.7796599527344996E-2</v>
      </c>
      <c r="DS58" s="4">
        <f t="shared" si="2"/>
        <v>7.3127645394114538E-2</v>
      </c>
      <c r="DT58" s="4">
        <f t="shared" si="3"/>
        <v>10.492232375855602</v>
      </c>
    </row>
    <row r="59" spans="1:124">
      <c r="A59">
        <v>54</v>
      </c>
      <c r="B59">
        <v>83.971107000000003</v>
      </c>
      <c r="C59">
        <v>108.547462</v>
      </c>
      <c r="D59">
        <v>5417.8740230000003</v>
      </c>
      <c r="E59">
        <v>-21.782813999999998</v>
      </c>
      <c r="F59">
        <v>-224.379074</v>
      </c>
      <c r="G59">
        <v>5524.6362300000001</v>
      </c>
      <c r="H59">
        <v>55.454684999999998</v>
      </c>
      <c r="I59">
        <v>73.962967000000006</v>
      </c>
      <c r="J59">
        <v>5696.6342770000001</v>
      </c>
      <c r="K59" s="1">
        <f>(((B59*-1)+(E59*-1)+H59)/3)/Stats!$E$3</f>
        <v>-4.7577567329299946E-3</v>
      </c>
      <c r="L59" s="1">
        <f>(((C59*-1)+(F59*-1)+I59)/3)/Stats!$E$3</f>
        <v>0.13410291126404494</v>
      </c>
      <c r="M59" s="1">
        <f>((D59+G59+J59)/3)/Stats!$E$3</f>
        <v>11.756698922450303</v>
      </c>
      <c r="N59">
        <v>-143.361435</v>
      </c>
      <c r="O59">
        <v>-58.126556000000001</v>
      </c>
      <c r="P59">
        <v>4269.5566410000001</v>
      </c>
      <c r="Q59">
        <v>55.124122999999997</v>
      </c>
      <c r="R59">
        <v>-34.835320000000003</v>
      </c>
      <c r="S59">
        <v>4252.6430659999996</v>
      </c>
      <c r="T59">
        <v>-61.824187999999999</v>
      </c>
      <c r="U59">
        <v>56.216763</v>
      </c>
      <c r="V59">
        <v>4331.1323240000002</v>
      </c>
      <c r="W59" s="1">
        <f>(((N59*-1)+Q59+(T59*-1))/3)/Stats!$E$11</f>
        <v>0.20417674968097868</v>
      </c>
      <c r="X59" s="1">
        <f>(((O59*-1)+R59+(U59*-1))/3)/Stats!$E$11</f>
        <v>-2.5825491314463902E-2</v>
      </c>
      <c r="Y59" s="1">
        <f>((P59+S59+V59)/3)/Stats!$E$11</f>
        <v>10.081649254346367</v>
      </c>
      <c r="Z59">
        <v>-84.839523</v>
      </c>
      <c r="AA59">
        <v>43.643208000000001</v>
      </c>
      <c r="AB59">
        <v>4453.3872069999998</v>
      </c>
      <c r="AC59">
        <v>-5.1927329999999996</v>
      </c>
      <c r="AD59">
        <v>-39.801445000000001</v>
      </c>
      <c r="AE59">
        <v>4262.5200199999999</v>
      </c>
      <c r="AF59">
        <v>-113.00029000000001</v>
      </c>
      <c r="AG59">
        <v>-166.988754</v>
      </c>
      <c r="AH59">
        <v>4431.0268550000001</v>
      </c>
      <c r="AI59" s="1">
        <f>(((Z59*-1)+AC59+(AF59*-1))/3)/Stats!$E$8</f>
        <v>0.12504087963477573</v>
      </c>
      <c r="AJ59" s="1">
        <f>(((AA59*-1)+AD59+(AG59*-1))/3)/Stats!$E$8</f>
        <v>5.4225726532354114E-2</v>
      </c>
      <c r="AK59" s="1">
        <f>((AB59+AE59+AH59)/3)/Stats!$E$8</f>
        <v>8.5332422485391035</v>
      </c>
      <c r="AL59">
        <v>-16.396896000000002</v>
      </c>
      <c r="AM59">
        <v>-73.475059999999999</v>
      </c>
      <c r="AN59">
        <v>4126.3540039999998</v>
      </c>
      <c r="AO59">
        <v>30.487541</v>
      </c>
      <c r="AP59">
        <v>-126.185005</v>
      </c>
      <c r="AQ59">
        <v>4127.0771480000003</v>
      </c>
      <c r="AR59">
        <v>65.219748999999993</v>
      </c>
      <c r="AS59">
        <v>137.21417199999999</v>
      </c>
      <c r="AT59">
        <v>4161.6733400000003</v>
      </c>
      <c r="AU59" s="1">
        <f>(((AL59*-1)+(AO59*-1)+AR59)/3)/Stats!$E$6</f>
        <v>4.207150731756417E-2</v>
      </c>
      <c r="AV59" s="1">
        <f>(((AM59*-1)+(AP59*-1)+AS59)/3)/Stats!$E$6</f>
        <v>0.27719646577503776</v>
      </c>
      <c r="AW59" s="1">
        <f>((AN59+AQ59+AT59)/3)/Stats!$E$6</f>
        <v>10.215750299154507</v>
      </c>
      <c r="AX59">
        <v>-123.401039</v>
      </c>
      <c r="AY59">
        <v>51.002163000000003</v>
      </c>
      <c r="AZ59">
        <v>5530.8510740000002</v>
      </c>
      <c r="BA59">
        <v>-13.858109000000001</v>
      </c>
      <c r="BB59">
        <v>9.9762699999999995</v>
      </c>
      <c r="BC59">
        <v>5213.8242190000001</v>
      </c>
      <c r="BD59">
        <v>-41.187995999999998</v>
      </c>
      <c r="BE59">
        <v>-82.955596999999997</v>
      </c>
      <c r="BF59">
        <v>5358.029297</v>
      </c>
      <c r="BG59" s="1">
        <f>((AX59+(BA59*-1)+(BD59*-1))/3)/Stats!$E$2</f>
        <v>-4.8602007866927595E-2</v>
      </c>
      <c r="BH59" s="1">
        <f>((AY59+(BB59*-1)+(BE59*-1))/3)/Stats!$E$2</f>
        <v>8.8153831767775623E-2</v>
      </c>
      <c r="BI59" s="1">
        <f>((AZ59+BC59+BF59)/3)/Stats!$E$2</f>
        <v>11.449411613242011</v>
      </c>
      <c r="BJ59">
        <v>-40.842457000000003</v>
      </c>
      <c r="BK59">
        <v>144.960678</v>
      </c>
      <c r="BL59">
        <v>4739.7338870000003</v>
      </c>
      <c r="BM59">
        <v>-34.059277000000002</v>
      </c>
      <c r="BN59">
        <v>57.236179</v>
      </c>
      <c r="BO59">
        <v>4961.6552730000003</v>
      </c>
      <c r="BP59">
        <v>-39.201487999999998</v>
      </c>
      <c r="BQ59">
        <v>49.656063000000003</v>
      </c>
      <c r="BR59">
        <v>5026.8701170000004</v>
      </c>
      <c r="BS59" s="1">
        <f>(((BJ59*-1)+(BM59*-1)+(BP59*-1))/3)/Stats!$E$4</f>
        <v>8.2548127420353987E-2</v>
      </c>
      <c r="BT59" s="1">
        <f>(((BK59*-1)+(BN59*-1)+(BQ59*-1))/3)/Stats!$E$4</f>
        <v>-0.18220332929203537</v>
      </c>
      <c r="BU59" s="1">
        <f>((BL59+BO59+BR59)/3)/Stats!$E$4</f>
        <v>10.655178724732302</v>
      </c>
      <c r="BV59">
        <v>55.044970999999997</v>
      </c>
      <c r="BW59">
        <v>125.983498</v>
      </c>
      <c r="BX59">
        <v>4850.5439450000003</v>
      </c>
      <c r="BY59">
        <v>24.282291000000001</v>
      </c>
      <c r="BZ59">
        <v>127.73680899999999</v>
      </c>
      <c r="CA59">
        <v>4798.2265630000002</v>
      </c>
      <c r="CB59">
        <v>-20.537443</v>
      </c>
      <c r="CC59">
        <v>-136.64511100000001</v>
      </c>
      <c r="CD59">
        <v>4760.1416019999997</v>
      </c>
      <c r="CE59" s="1">
        <f>((BV59+BY59+(CB59*-1))/3)/Stats!$E$7</f>
        <v>7.0852155641136894E-2</v>
      </c>
      <c r="CF59" s="1">
        <f>((BW59+BZ59+(CC59*-1))/3)/Stats!$E$7</f>
        <v>0.27695702253417226</v>
      </c>
      <c r="CG59" s="1">
        <f>((BX59+CA59+CD59)/3)/Stats!$E$7</f>
        <v>10.222855847190282</v>
      </c>
      <c r="CH59">
        <v>-48.860466000000002</v>
      </c>
      <c r="CI59">
        <v>-150.07899499999999</v>
      </c>
      <c r="CJ59">
        <v>4825.5268550000001</v>
      </c>
      <c r="CK59">
        <v>40.453693000000001</v>
      </c>
      <c r="CL59">
        <v>69.762198999999995</v>
      </c>
      <c r="CM59">
        <v>4776.091797</v>
      </c>
      <c r="CN59">
        <v>56.588303000000003</v>
      </c>
      <c r="CO59">
        <v>-114.68705</v>
      </c>
      <c r="CP59">
        <v>5006.685547</v>
      </c>
      <c r="CQ59" s="1">
        <f>(((CH59*-1)+CK59+(CN59*-1))/3)/Stats!$E$9</f>
        <v>2.1920022351495292E-2</v>
      </c>
      <c r="CR59" s="1">
        <f>(((CI59*-1)+CL59+(CO59*-1))/3)/Stats!$E$9</f>
        <v>0.22406951206063089</v>
      </c>
      <c r="CS59" s="1">
        <f>((CJ59+CM59+CP59)/3)/Stats!$E$9</f>
        <v>9.7847510714317938</v>
      </c>
      <c r="CT59">
        <v>120.827904</v>
      </c>
      <c r="CU59">
        <v>98.598151999999999</v>
      </c>
      <c r="CV59">
        <v>4661.7006840000004</v>
      </c>
      <c r="CW59">
        <v>51.967025999999997</v>
      </c>
      <c r="CX59">
        <v>-112.55289500000001</v>
      </c>
      <c r="CY59">
        <v>4477.5219729999999</v>
      </c>
      <c r="CZ59">
        <v>57.981299999999997</v>
      </c>
      <c r="DA59">
        <v>-34.394252999999999</v>
      </c>
      <c r="DB59">
        <v>4382.7778319999998</v>
      </c>
      <c r="DC59" s="1">
        <f>(((CT59*-1)+CW59+CZ59)/3)/Stats!$E$10</f>
        <v>-8.8322294091360606E-3</v>
      </c>
      <c r="DD59" s="1">
        <f>(((CU59*-1)+CX59+DA59)/3)/Stats!$E$10</f>
        <v>-0.1993379173286991</v>
      </c>
      <c r="DE59" s="1">
        <f>((CV59+CY59+DB59)/3)/Stats!$E$10</f>
        <v>10.977393644247766</v>
      </c>
      <c r="DF59">
        <v>-48.969734000000003</v>
      </c>
      <c r="DG59">
        <v>50.742237000000003</v>
      </c>
      <c r="DH59">
        <v>5143.4467770000001</v>
      </c>
      <c r="DI59">
        <v>31.522819999999999</v>
      </c>
      <c r="DJ59">
        <v>-11.873742999999999</v>
      </c>
      <c r="DK59">
        <v>5128.6215819999998</v>
      </c>
      <c r="DL59">
        <v>-72.643585000000002</v>
      </c>
      <c r="DM59">
        <v>47.893211000000001</v>
      </c>
      <c r="DN59">
        <v>5278.7045900000003</v>
      </c>
      <c r="DO59" s="1">
        <f>((DF59+(DI59*-1)+DL59)/3)/Stats!$E$5</f>
        <v>-0.10155245883796392</v>
      </c>
      <c r="DP59" s="1">
        <f>((DG59+(DJ59*-1)+DM59)/3)/Stats!$E$5</f>
        <v>7.3284334733319814E-2</v>
      </c>
      <c r="DQ59" s="1">
        <f>((DH59+DK59+DN59)/3)/Stats!$E$5</f>
        <v>10.312518260642873</v>
      </c>
      <c r="DR59" s="4">
        <f t="shared" si="1"/>
        <v>3.8286498919934714E-2</v>
      </c>
      <c r="DS59" s="4">
        <f t="shared" si="2"/>
        <v>7.20623066732137E-2</v>
      </c>
      <c r="DT59" s="4">
        <f t="shared" si="3"/>
        <v>10.398944988597732</v>
      </c>
    </row>
    <row r="60" spans="1:124">
      <c r="A60">
        <v>55</v>
      </c>
      <c r="B60">
        <v>48.478209999999997</v>
      </c>
      <c r="C60">
        <v>107.847008</v>
      </c>
      <c r="D60">
        <v>5369.4316410000001</v>
      </c>
      <c r="E60">
        <v>-60.910693999999999</v>
      </c>
      <c r="F60">
        <v>-222.46792600000001</v>
      </c>
      <c r="G60">
        <v>5474.8002930000002</v>
      </c>
      <c r="H60">
        <v>85.950226000000001</v>
      </c>
      <c r="I60">
        <v>72.839409000000003</v>
      </c>
      <c r="J60">
        <v>5655.5390630000002</v>
      </c>
      <c r="K60" s="1">
        <f>(((B60*-1)+(E60*-1)+H60)/3)/Stats!$E$3</f>
        <v>6.9514144706136566E-2</v>
      </c>
      <c r="L60" s="1">
        <f>(((C60*-1)+(F60*-1)+I60)/3)/Stats!$E$3</f>
        <v>0.13245360183448573</v>
      </c>
      <c r="M60" s="1">
        <f>((D60+G60+J60)/3)/Stats!$E$3</f>
        <v>11.658221944725582</v>
      </c>
      <c r="N60">
        <v>-172.36239599999999</v>
      </c>
      <c r="O60">
        <v>-58.471550000000001</v>
      </c>
      <c r="P60">
        <v>4234.6821289999998</v>
      </c>
      <c r="Q60">
        <v>80.440521000000004</v>
      </c>
      <c r="R60">
        <v>-34.474876000000002</v>
      </c>
      <c r="S60">
        <v>4211.1030270000001</v>
      </c>
      <c r="T60">
        <v>-89.542061000000004</v>
      </c>
      <c r="U60">
        <v>58.227406000000002</v>
      </c>
      <c r="V60">
        <v>4289.8173829999996</v>
      </c>
      <c r="W60" s="1">
        <f>(((N60*-1)+Q60+(T60*-1))/3)/Stats!$E$11</f>
        <v>0.26852196643319737</v>
      </c>
      <c r="X60" s="1">
        <f>(((O60*-1)+R60+(U60*-1))/3)/Stats!$E$11</f>
        <v>-2.6849242897577359E-2</v>
      </c>
      <c r="Y60" s="1">
        <f>((P60+S60+V60)/3)/Stats!$E$11</f>
        <v>9.989306860765172</v>
      </c>
      <c r="Z60">
        <v>-114.907089</v>
      </c>
      <c r="AA60">
        <v>42.944290000000002</v>
      </c>
      <c r="AB60">
        <v>4407.0683589999999</v>
      </c>
      <c r="AC60">
        <v>20.735856999999999</v>
      </c>
      <c r="AD60">
        <v>-42.185326000000003</v>
      </c>
      <c r="AE60">
        <v>4220.1020509999998</v>
      </c>
      <c r="AF60">
        <v>-140.10514800000001</v>
      </c>
      <c r="AG60">
        <v>-166.09629799999999</v>
      </c>
      <c r="AH60">
        <v>4396.6708980000003</v>
      </c>
      <c r="AI60" s="1">
        <f>(((Z60*-1)+AC60+(AF60*-1))/3)/Stats!$E$8</f>
        <v>0.17897901297737201</v>
      </c>
      <c r="AJ60" s="1">
        <f>(((AA60*-1)+AD60+(AG60*-1))/3)/Stats!$E$8</f>
        <v>5.2552808682016672E-2</v>
      </c>
      <c r="AK60" s="1">
        <f>((AB60+AE60+AH60)/3)/Stats!$E$8</f>
        <v>8.4533467799047255</v>
      </c>
      <c r="AL60">
        <v>-41.608761000000001</v>
      </c>
      <c r="AM60">
        <v>-73.765579000000002</v>
      </c>
      <c r="AN60">
        <v>4077.9033199999999</v>
      </c>
      <c r="AO60">
        <v>5.5250469999999998</v>
      </c>
      <c r="AP60">
        <v>-125.551315</v>
      </c>
      <c r="AQ60">
        <v>4080.6022950000001</v>
      </c>
      <c r="AR60">
        <v>90.199532000000005</v>
      </c>
      <c r="AS60">
        <v>134.59272799999999</v>
      </c>
      <c r="AT60">
        <v>4118.7890630000002</v>
      </c>
      <c r="AU60" s="1">
        <f>(((AL60*-1)+(AO60*-1)+AR60)/3)/Stats!$E$6</f>
        <v>0.10391198148465025</v>
      </c>
      <c r="AV60" s="1">
        <f>(((AM60*-1)+(AP60*-1)+AS60)/3)/Stats!$E$6</f>
        <v>0.27475703672370411</v>
      </c>
      <c r="AW60" s="1">
        <f>((AN60+AQ60+AT60)/3)/Stats!$E$6</f>
        <v>10.102353698303977</v>
      </c>
      <c r="AX60">
        <v>-87.767441000000005</v>
      </c>
      <c r="AY60">
        <v>49.005229999999997</v>
      </c>
      <c r="AZ60">
        <v>5483.9340819999998</v>
      </c>
      <c r="BA60">
        <v>-51.758366000000002</v>
      </c>
      <c r="BB60">
        <v>9.8658959999999993</v>
      </c>
      <c r="BC60">
        <v>5168.5620120000003</v>
      </c>
      <c r="BD60">
        <v>-78.133667000000003</v>
      </c>
      <c r="BE60">
        <v>-82.376082999999994</v>
      </c>
      <c r="BF60">
        <v>5299.28125</v>
      </c>
      <c r="BG60" s="1">
        <f>((AX60+(BA60*-1)+(BD60*-1))/3)/Stats!$E$2</f>
        <v>2.995160161774299E-2</v>
      </c>
      <c r="BH60" s="1">
        <f>((AY60+(BB60*-1)+(BE60*-1))/3)/Stats!$E$2</f>
        <v>8.640039434442269E-2</v>
      </c>
      <c r="BI60" s="1">
        <f>((AZ60+BC60+BF60)/3)/Stats!$E$2</f>
        <v>11.342098698604044</v>
      </c>
      <c r="BJ60">
        <v>-73.361923000000004</v>
      </c>
      <c r="BK60">
        <v>141.514984</v>
      </c>
      <c r="BL60">
        <v>4664.998047</v>
      </c>
      <c r="BM60">
        <v>-61.086928999999998</v>
      </c>
      <c r="BN60">
        <v>53.248238000000001</v>
      </c>
      <c r="BO60">
        <v>4906.7407229999999</v>
      </c>
      <c r="BP60">
        <v>-71.578750999999997</v>
      </c>
      <c r="BQ60">
        <v>48.922896999999999</v>
      </c>
      <c r="BR60">
        <v>4964.5415039999998</v>
      </c>
      <c r="BS60" s="1">
        <f>(((BJ60*-1)+(BM60*-1)+(BP60*-1))/3)/Stats!$E$4</f>
        <v>0.14905094287831858</v>
      </c>
      <c r="BT60" s="1">
        <f>(((BK60*-1)+(BN60*-1)+(BQ60*-1))/3)/Stats!$E$4</f>
        <v>-0.17629504626769912</v>
      </c>
      <c r="BU60" s="1">
        <f>((BL60+BO60+BR60)/3)/Stats!$E$4</f>
        <v>10.516291260172567</v>
      </c>
      <c r="BV60">
        <v>87.445496000000006</v>
      </c>
      <c r="BW60">
        <v>123.535416</v>
      </c>
      <c r="BX60">
        <v>4791.6083980000003</v>
      </c>
      <c r="BY60">
        <v>58.246284000000003</v>
      </c>
      <c r="BZ60">
        <v>127.067841</v>
      </c>
      <c r="CA60">
        <v>4747.25</v>
      </c>
      <c r="CB60">
        <v>-49.791428000000003</v>
      </c>
      <c r="CC60">
        <v>-137.09368900000001</v>
      </c>
      <c r="CD60">
        <v>4704.7529299999997</v>
      </c>
      <c r="CE60" s="1">
        <f>((BV60+BY60+(CB60*-1))/3)/Stats!$E$7</f>
        <v>0.13869170973313083</v>
      </c>
      <c r="CF60" s="1">
        <f>((BW60+BZ60+(CC60*-1))/3)/Stats!$E$7</f>
        <v>0.27506379115209373</v>
      </c>
      <c r="CG60" s="1">
        <f>((BX60+CA60+CD60)/3)/Stats!$E$7</f>
        <v>10.105578008800174</v>
      </c>
      <c r="CH60">
        <v>-80.005104000000003</v>
      </c>
      <c r="CI60">
        <v>-148.03935200000001</v>
      </c>
      <c r="CJ60">
        <v>4770.2216799999997</v>
      </c>
      <c r="CK60">
        <v>71.024985999999998</v>
      </c>
      <c r="CL60">
        <v>69.047713999999999</v>
      </c>
      <c r="CM60">
        <v>4732.8911129999997</v>
      </c>
      <c r="CN60">
        <v>29.475002</v>
      </c>
      <c r="CO60">
        <v>-113.369446</v>
      </c>
      <c r="CP60">
        <v>4963.3310549999997</v>
      </c>
      <c r="CQ60" s="1">
        <f>(((CH60*-1)+CK60+(CN60*-1))/3)/Stats!$E$9</f>
        <v>8.1418504252355597E-2</v>
      </c>
      <c r="CR60" s="1">
        <f>(((CI60*-1)+CL60+(CO60*-1))/3)/Stats!$E$9</f>
        <v>0.22134223560835725</v>
      </c>
      <c r="CS60" s="1">
        <f>((CJ60+CM60+CP60)/3)/Stats!$E$9</f>
        <v>9.6897319506267916</v>
      </c>
      <c r="CT60">
        <v>90.946929999999995</v>
      </c>
      <c r="CU60">
        <v>94.918792999999994</v>
      </c>
      <c r="CV60">
        <v>4629.4130859999996</v>
      </c>
      <c r="CW60">
        <v>81.409790000000001</v>
      </c>
      <c r="CX60">
        <v>-108.482643</v>
      </c>
      <c r="CY60">
        <v>4429.9794920000004</v>
      </c>
      <c r="CZ60">
        <v>86.848465000000004</v>
      </c>
      <c r="DA60">
        <v>-35.15419</v>
      </c>
      <c r="DB60">
        <v>4344.9951170000004</v>
      </c>
      <c r="DC60" s="1">
        <f>(((CT60*-1)+CW60+CZ60)/3)/Stats!$E$10</f>
        <v>6.276266950099306E-2</v>
      </c>
      <c r="DD60" s="1">
        <f>(((CU60*-1)+CX60+DA60)/3)/Stats!$E$10</f>
        <v>-0.19366357920059582</v>
      </c>
      <c r="DE60" s="1">
        <f>((CV60+CY60+DB60)/3)/Stats!$E$10</f>
        <v>10.881913545841609</v>
      </c>
      <c r="DF60">
        <v>-16.844673</v>
      </c>
      <c r="DG60">
        <v>52.558979000000001</v>
      </c>
      <c r="DH60">
        <v>5092.4946289999998</v>
      </c>
      <c r="DI60">
        <v>4.865875</v>
      </c>
      <c r="DJ60">
        <v>-12.047625999999999</v>
      </c>
      <c r="DK60">
        <v>5078.5737300000001</v>
      </c>
      <c r="DL60">
        <v>-38.452522000000002</v>
      </c>
      <c r="DM60">
        <v>48.725014000000002</v>
      </c>
      <c r="DN60">
        <v>5234.3740230000003</v>
      </c>
      <c r="DO60" s="1">
        <f>((DF60+(DI60*-1)+DL60)/3)/Stats!$E$5</f>
        <v>-3.989722954775908E-2</v>
      </c>
      <c r="DP60" s="1">
        <f>((DG60+(DJ60*-1)+DM60)/3)/Stats!$E$5</f>
        <v>7.515603206854593E-2</v>
      </c>
      <c r="DQ60" s="1">
        <f>((DH60+DK60+DN60)/3)/Stats!$E$5</f>
        <v>10.21614207851146</v>
      </c>
      <c r="DR60" s="4">
        <f t="shared" si="1"/>
        <v>0.10429053040361383</v>
      </c>
      <c r="DS60" s="4">
        <f t="shared" si="2"/>
        <v>7.2091803204775387E-2</v>
      </c>
      <c r="DT60" s="4">
        <f t="shared" si="3"/>
        <v>10.295498482625613</v>
      </c>
    </row>
    <row r="61" spans="1:124">
      <c r="A61">
        <v>56</v>
      </c>
      <c r="B61">
        <v>13.479170999999999</v>
      </c>
      <c r="C61">
        <v>106.828461</v>
      </c>
      <c r="D61">
        <v>5318.5546880000002</v>
      </c>
      <c r="E61">
        <v>-99.817763999999997</v>
      </c>
      <c r="F61">
        <v>-223.17311100000001</v>
      </c>
      <c r="G61">
        <v>5420.2529299999997</v>
      </c>
      <c r="H61">
        <v>114.195198</v>
      </c>
      <c r="I61">
        <v>72.364638999999997</v>
      </c>
      <c r="J61">
        <v>5608.7724609999996</v>
      </c>
      <c r="K61" s="1">
        <f>(((B61*-1)+(E61*-1)+H61)/3)/Stats!$E$3</f>
        <v>0.14169090245678481</v>
      </c>
      <c r="L61" s="1">
        <f>(((C61*-1)+(F61*-1)+I61)/3)/Stats!$E$3</f>
        <v>0.13333607930639588</v>
      </c>
      <c r="M61" s="1">
        <f>((D61+G61+J61)/3)/Stats!$E$3</f>
        <v>11.550688603787814</v>
      </c>
      <c r="N61">
        <v>-200.01269500000001</v>
      </c>
      <c r="O61">
        <v>-61.415951</v>
      </c>
      <c r="P61">
        <v>4195.6318359999996</v>
      </c>
      <c r="Q61">
        <v>107.13711499999999</v>
      </c>
      <c r="R61">
        <v>-33.045752999999998</v>
      </c>
      <c r="S61">
        <v>4169.4570309999999</v>
      </c>
      <c r="T61">
        <v>-118.33963</v>
      </c>
      <c r="U61">
        <v>58.911160000000002</v>
      </c>
      <c r="V61">
        <v>4245.2153319999998</v>
      </c>
      <c r="W61" s="1">
        <f>(((N61*-1)+Q61+(T61*-1))/3)/Stats!$E$11</f>
        <v>0.3337372196689854</v>
      </c>
      <c r="X61" s="1">
        <f>(((O61*-1)+R61+(U61*-1))/3)/Stats!$E$11</f>
        <v>-2.3955132103621973E-2</v>
      </c>
      <c r="Y61" s="1">
        <f>((P61+S61+V61)/3)/Stats!$E$11</f>
        <v>9.8910277598296936</v>
      </c>
      <c r="Z61">
        <v>-144.70652799999999</v>
      </c>
      <c r="AA61">
        <v>43.302036000000001</v>
      </c>
      <c r="AB61">
        <v>4356.0263670000004</v>
      </c>
      <c r="AC61">
        <v>46.843345999999997</v>
      </c>
      <c r="AD61">
        <v>-43.836632000000002</v>
      </c>
      <c r="AE61">
        <v>4173.357422</v>
      </c>
      <c r="AF61">
        <v>-168.41134600000001</v>
      </c>
      <c r="AG61">
        <v>-164.20863299999999</v>
      </c>
      <c r="AH61">
        <v>4352.3188479999999</v>
      </c>
      <c r="AI61" s="1">
        <f>(((Z61*-1)+AC61+(AF61*-1))/3)/Stats!$E$8</f>
        <v>0.23363898161969038</v>
      </c>
      <c r="AJ61" s="1">
        <f>(((AA61*-1)+AD61+(AG61*-1))/3)/Stats!$E$8</f>
        <v>5.0023577917824538E-2</v>
      </c>
      <c r="AK61" s="1">
        <f>((AB61+AE61+AH61)/3)/Stats!$E$8</f>
        <v>8.361089246325923</v>
      </c>
      <c r="AL61">
        <v>-66.896973000000003</v>
      </c>
      <c r="AM61">
        <v>-74.253754000000001</v>
      </c>
      <c r="AN61">
        <v>4026.719482</v>
      </c>
      <c r="AO61">
        <v>-19.232102999999999</v>
      </c>
      <c r="AP61">
        <v>-125.207634</v>
      </c>
      <c r="AQ61">
        <v>4030.593018</v>
      </c>
      <c r="AR61">
        <v>114.83878300000001</v>
      </c>
      <c r="AS61">
        <v>132.810318</v>
      </c>
      <c r="AT61">
        <v>4073.0908199999999</v>
      </c>
      <c r="AU61" s="1">
        <f>(((AL61*-1)+(AO61*-1)+AR61)/3)/Stats!$E$6</f>
        <v>0.16536610441117267</v>
      </c>
      <c r="AV61" s="1">
        <f>(((AM61*-1)+(AP61*-1)+AS61)/3)/Stats!$E$6</f>
        <v>0.27340927997483644</v>
      </c>
      <c r="AW61" s="1">
        <f>((AN61+AQ61+AT61)/3)/Stats!$E$6</f>
        <v>9.9814843624559639</v>
      </c>
      <c r="AX61">
        <v>-54.901046999999998</v>
      </c>
      <c r="AY61">
        <v>49.529507000000002</v>
      </c>
      <c r="AZ61">
        <v>5426.5458980000003</v>
      </c>
      <c r="BA61">
        <v>-85.985512</v>
      </c>
      <c r="BB61">
        <v>6.6557979999999999</v>
      </c>
      <c r="BC61">
        <v>5119.8125</v>
      </c>
      <c r="BD61">
        <v>-115.231972</v>
      </c>
      <c r="BE61">
        <v>-82.415649000000002</v>
      </c>
      <c r="BF61">
        <v>5235.6899409999996</v>
      </c>
      <c r="BG61" s="1">
        <f>((AX61+(BA61*-1)+(BD61*-1))/3)/Stats!$E$2</f>
        <v>0.10403451815394651</v>
      </c>
      <c r="BH61" s="1">
        <f>((AY61+(BB61*-1)+(BE61*-1))/3)/Stats!$E$2</f>
        <v>8.9083757482061335E-2</v>
      </c>
      <c r="BI61" s="1">
        <f>((AZ61+BC61+BF61)/3)/Stats!$E$2</f>
        <v>11.221417279523811</v>
      </c>
      <c r="BJ61">
        <v>-102.539063</v>
      </c>
      <c r="BK61">
        <v>136.71875</v>
      </c>
      <c r="BL61">
        <v>4589.84375</v>
      </c>
      <c r="BM61">
        <v>-89.767905999999996</v>
      </c>
      <c r="BN61">
        <v>49.604683000000001</v>
      </c>
      <c r="BO61">
        <v>4842.9799800000001</v>
      </c>
      <c r="BP61">
        <v>-100.610466</v>
      </c>
      <c r="BQ61">
        <v>46.219459999999998</v>
      </c>
      <c r="BR61">
        <v>4893.8964839999999</v>
      </c>
      <c r="BS61" s="1">
        <f>(((BJ61*-1)+(BM61*-1)+(BP61*-1))/3)/Stats!$E$4</f>
        <v>0.21191150717920351</v>
      </c>
      <c r="BT61" s="1">
        <f>(((BK61*-1)+(BN61*-1)+(BQ61*-1))/3)/Stats!$E$4</f>
        <v>-0.16823346462610619</v>
      </c>
      <c r="BU61" s="1">
        <f>((BL61+BO61+BR61)/3)/Stats!$E$4</f>
        <v>10.364684756588495</v>
      </c>
      <c r="BV61">
        <v>119.389572</v>
      </c>
      <c r="BW61">
        <v>121.04589799999999</v>
      </c>
      <c r="BX61">
        <v>4727.9931640000004</v>
      </c>
      <c r="BY61">
        <v>93.547034999999994</v>
      </c>
      <c r="BZ61">
        <v>126.388695</v>
      </c>
      <c r="CA61">
        <v>4690.3374020000001</v>
      </c>
      <c r="CB61">
        <v>-78.449020000000004</v>
      </c>
      <c r="CC61">
        <v>-136.37376399999999</v>
      </c>
      <c r="CD61">
        <v>4646.4492190000001</v>
      </c>
      <c r="CE61" s="1">
        <f>((BV61+BY61+(CB61*-1))/3)/Stats!$E$7</f>
        <v>0.20673269696029509</v>
      </c>
      <c r="CF61" s="1">
        <f>((BW61+BZ61+(CC61*-1))/3)/Stats!$E$7</f>
        <v>0.27230490939249297</v>
      </c>
      <c r="CG61" s="1">
        <f>((BX61+CA61+CD61)/3)/Stats!$E$7</f>
        <v>9.9787003464851391</v>
      </c>
      <c r="CH61">
        <v>-110.567886</v>
      </c>
      <c r="CI61">
        <v>-146.051163</v>
      </c>
      <c r="CJ61">
        <v>4710.1494140000004</v>
      </c>
      <c r="CK61">
        <v>102.257927</v>
      </c>
      <c r="CL61">
        <v>68.481087000000002</v>
      </c>
      <c r="CM61">
        <v>4684.4682620000003</v>
      </c>
      <c r="CN61">
        <v>1.6322449999999999</v>
      </c>
      <c r="CO61">
        <v>-111.88138600000001</v>
      </c>
      <c r="CP61">
        <v>4915.9736329999996</v>
      </c>
      <c r="CQ61" s="1">
        <f>(((CH61*-1)+CK61+(CN61*-1))/3)/Stats!$E$9</f>
        <v>0.14145902649733716</v>
      </c>
      <c r="CR61" s="1">
        <f>(((CI61*-1)+CL61+(CO61*-1))/3)/Stats!$E$9</f>
        <v>0.2186342871200328</v>
      </c>
      <c r="CS61" s="1">
        <f>((CJ61+CM61+CP61)/3)/Stats!$E$9</f>
        <v>9.5853407579741923</v>
      </c>
      <c r="CT61">
        <v>61.701991999999997</v>
      </c>
      <c r="CU61">
        <v>91.981621000000004</v>
      </c>
      <c r="CV61">
        <v>4592.296875</v>
      </c>
      <c r="CW61">
        <v>109.12487</v>
      </c>
      <c r="CX61">
        <v>-105.263977</v>
      </c>
      <c r="CY61">
        <v>4379.5820309999999</v>
      </c>
      <c r="CZ61">
        <v>115.042564</v>
      </c>
      <c r="DA61">
        <v>-35.442740999999998</v>
      </c>
      <c r="DB61">
        <v>4303.8193359999996</v>
      </c>
      <c r="DC61" s="1">
        <f>(((CT61*-1)+CW61+CZ61)/3)/Stats!$E$10</f>
        <v>0.13189225306355512</v>
      </c>
      <c r="DD61" s="1">
        <f>(((CU61*-1)+CX61+DA61)/3)/Stats!$E$10</f>
        <v>-0.18890041423286988</v>
      </c>
      <c r="DE61" s="1">
        <f>((CV61+CY61+DB61)/3)/Stats!$E$10</f>
        <v>10.777441224265141</v>
      </c>
      <c r="DF61">
        <v>12.542268999999999</v>
      </c>
      <c r="DG61">
        <v>54.904972000000001</v>
      </c>
      <c r="DH61">
        <v>5039.548828</v>
      </c>
      <c r="DI61">
        <v>-20.907191999999998</v>
      </c>
      <c r="DJ61">
        <v>-12.451264999999999</v>
      </c>
      <c r="DK61">
        <v>5024.7983400000003</v>
      </c>
      <c r="DL61">
        <v>-5.4395340000000001</v>
      </c>
      <c r="DM61">
        <v>49.501125000000002</v>
      </c>
      <c r="DN61">
        <v>5181.1323240000002</v>
      </c>
      <c r="DO61" s="1">
        <f>((DF61+(DI61*-1)+DL61)/3)/Stats!$E$5</f>
        <v>1.857482484080308E-2</v>
      </c>
      <c r="DP61" s="1">
        <f>((DG61+(DJ61*-1)+DM61)/3)/Stats!$E$5</f>
        <v>7.7494133794362194E-2</v>
      </c>
      <c r="DQ61" s="1">
        <f>((DH61+DK61+DN61)/3)/Stats!$E$5</f>
        <v>10.110062449572096</v>
      </c>
      <c r="DR61" s="4">
        <f t="shared" si="1"/>
        <v>0.16890380348517739</v>
      </c>
      <c r="DS61" s="4">
        <f t="shared" si="2"/>
        <v>7.3319701402540807E-2</v>
      </c>
      <c r="DT61" s="4">
        <f t="shared" si="3"/>
        <v>10.182193678680829</v>
      </c>
    </row>
    <row r="62" spans="1:124">
      <c r="A62">
        <v>57</v>
      </c>
      <c r="B62">
        <v>-20.294529000000001</v>
      </c>
      <c r="C62">
        <v>104.538864</v>
      </c>
      <c r="D62">
        <v>5267.080078</v>
      </c>
      <c r="E62">
        <v>-135.83813499999999</v>
      </c>
      <c r="F62">
        <v>-224.79208399999999</v>
      </c>
      <c r="G62">
        <v>5364.6059569999998</v>
      </c>
      <c r="H62">
        <v>142.02413899999999</v>
      </c>
      <c r="I62">
        <v>72.480873000000003</v>
      </c>
      <c r="J62">
        <v>5556.0771480000003</v>
      </c>
      <c r="K62" s="1">
        <f>(((B62*-1)+(E62*-1)+H62)/3)/Stats!$E$3</f>
        <v>0.21066826832541055</v>
      </c>
      <c r="L62" s="1">
        <f>(((C62*-1)+(F62*-1)+I62)/3)/Stats!$E$3</f>
        <v>0.13617987988547967</v>
      </c>
      <c r="M62" s="1">
        <f>((D62+G62+J62)/3)/Stats!$E$3</f>
        <v>11.43776698539542</v>
      </c>
      <c r="N62">
        <v>-226.45311000000001</v>
      </c>
      <c r="O62">
        <v>-65.093604999999997</v>
      </c>
      <c r="P62">
        <v>4146.5864259999998</v>
      </c>
      <c r="Q62">
        <v>134.852722</v>
      </c>
      <c r="R62">
        <v>-31.038525</v>
      </c>
      <c r="S62">
        <v>4126.3627930000002</v>
      </c>
      <c r="T62">
        <v>-147.70510899999999</v>
      </c>
      <c r="U62">
        <v>58.583233</v>
      </c>
      <c r="V62">
        <v>4197.966797</v>
      </c>
      <c r="W62" s="1">
        <f>(((N62*-1)+Q62+(T62*-1))/3)/Stats!$E$11</f>
        <v>0.39924820750059969</v>
      </c>
      <c r="X62" s="1">
        <f>(((O62*-1)+R62+(U62*-1))/3)/Stats!$E$11</f>
        <v>-1.9238920678819865E-2</v>
      </c>
      <c r="Y62" s="1">
        <f>((P62+S62+V62)/3)/Stats!$E$11</f>
        <v>9.7816971389589824</v>
      </c>
      <c r="Z62">
        <v>-174.192612</v>
      </c>
      <c r="AA62">
        <v>44.671913000000004</v>
      </c>
      <c r="AB62">
        <v>4301.6923829999996</v>
      </c>
      <c r="AC62">
        <v>72.892593000000005</v>
      </c>
      <c r="AD62">
        <v>-43.337009000000002</v>
      </c>
      <c r="AE62">
        <v>4121.1347660000001</v>
      </c>
      <c r="AF62">
        <v>-197.559158</v>
      </c>
      <c r="AG62">
        <v>-162.15812700000001</v>
      </c>
      <c r="AH62">
        <v>4300.2075199999999</v>
      </c>
      <c r="AI62" s="1">
        <f>(((Z62*-1)+AC62+(AF62*-1))/3)/Stats!$E$8</f>
        <v>0.28860402282850339</v>
      </c>
      <c r="AJ62" s="1">
        <f>(((AA62*-1)+AD62+(AG62*-1))/3)/Stats!$E$8</f>
        <v>4.8127808723699886E-2</v>
      </c>
      <c r="AK62" s="1">
        <f>((AB62+AE62+AH62)/3)/Stats!$E$8</f>
        <v>8.2581030900416845</v>
      </c>
      <c r="AL62">
        <v>-91.672638000000006</v>
      </c>
      <c r="AM62">
        <v>-74.886268999999999</v>
      </c>
      <c r="AN62">
        <v>3972.929443</v>
      </c>
      <c r="AO62">
        <v>-43.138981000000001</v>
      </c>
      <c r="AP62">
        <v>-125.087456</v>
      </c>
      <c r="AQ62">
        <v>3977.4982909999999</v>
      </c>
      <c r="AR62">
        <v>138.79011499999999</v>
      </c>
      <c r="AS62">
        <v>131.821472</v>
      </c>
      <c r="AT62">
        <v>4024.4995119999999</v>
      </c>
      <c r="AU62" s="1">
        <f>(((AL62*-1)+(AO62*-1)+AR62)/3)/Stats!$E$6</f>
        <v>0.22513278061902367</v>
      </c>
      <c r="AV62" s="1">
        <f>(((AM62*-1)+(AP62*-1)+AS62)/3)/Stats!$E$6</f>
        <v>0.27301718525163571</v>
      </c>
      <c r="AW62" s="1">
        <f>((AN62+AQ62+AT62)/3)/Stats!$E$6</f>
        <v>9.8535511057926524</v>
      </c>
      <c r="AX62">
        <v>-23.198253999999999</v>
      </c>
      <c r="AY62">
        <v>52.779395999999998</v>
      </c>
      <c r="AZ62">
        <v>5358.9599609999996</v>
      </c>
      <c r="BA62">
        <v>-117.747681</v>
      </c>
      <c r="BB62">
        <v>2.3402750000000001</v>
      </c>
      <c r="BC62">
        <v>5068.6411129999997</v>
      </c>
      <c r="BD62">
        <v>-150.468277</v>
      </c>
      <c r="BE62">
        <v>-83.128281000000001</v>
      </c>
      <c r="BF62">
        <v>5167.5356449999999</v>
      </c>
      <c r="BG62" s="1">
        <f>((AX62+(BA62*-1)+(BD62*-1))/3)/Stats!$E$2</f>
        <v>0.17421350121330725</v>
      </c>
      <c r="BH62" s="1">
        <f>((AY62+(BB62*-1)+(BE62*-1))/3)/Stats!$E$2</f>
        <v>9.4969646562296173E-2</v>
      </c>
      <c r="BI62" s="1">
        <f>((AZ62+BC62+BF62)/3)/Stats!$E$2</f>
        <v>11.088518606464447</v>
      </c>
      <c r="BJ62">
        <v>-126.06549800000001</v>
      </c>
      <c r="BK62">
        <v>129.89720199999999</v>
      </c>
      <c r="BL62">
        <v>4517.4233400000003</v>
      </c>
      <c r="BM62">
        <v>-120.382553</v>
      </c>
      <c r="BN62">
        <v>47.166103</v>
      </c>
      <c r="BO62">
        <v>4767.1337890000004</v>
      </c>
      <c r="BP62">
        <v>-127.085419</v>
      </c>
      <c r="BQ62">
        <v>42.237029999999997</v>
      </c>
      <c r="BR62">
        <v>4816.7548829999996</v>
      </c>
      <c r="BS62" s="1">
        <f>(((BJ62*-1)+(BM62*-1)+(BP62*-1))/3)/Stats!$E$4</f>
        <v>0.27023328471238939</v>
      </c>
      <c r="BT62" s="1">
        <f>(((BK62*-1)+(BN62*-1)+(BQ62*-1))/3)/Stats!$E$4</f>
        <v>-0.15865311846238939</v>
      </c>
      <c r="BU62" s="1">
        <f>((BL62+BO62+BR62)/3)/Stats!$E$4</f>
        <v>10.201612893637169</v>
      </c>
      <c r="BV62">
        <v>149.360153</v>
      </c>
      <c r="BW62">
        <v>118.112267</v>
      </c>
      <c r="BX62">
        <v>4662.419922</v>
      </c>
      <c r="BY62">
        <v>126.638992</v>
      </c>
      <c r="BZ62">
        <v>125.181213</v>
      </c>
      <c r="CA62">
        <v>4629.0590819999998</v>
      </c>
      <c r="CB62">
        <v>-106.929794</v>
      </c>
      <c r="CC62">
        <v>-134.53478999999999</v>
      </c>
      <c r="CD62">
        <v>4583.3271480000003</v>
      </c>
      <c r="CE62" s="1">
        <f>((BV62+BY62+(CB62*-1))/3)/Stats!$E$7</f>
        <v>0.27168097863527885</v>
      </c>
      <c r="CF62" s="1">
        <f>((BW62+BZ62+(CC62*-1))/3)/Stats!$E$7</f>
        <v>0.2680621486005641</v>
      </c>
      <c r="CG62" s="1">
        <f>((BX62+CA62+CD62)/3)/Stats!$E$7</f>
        <v>9.8439175780082468</v>
      </c>
      <c r="CH62">
        <v>-138.73757900000001</v>
      </c>
      <c r="CI62">
        <v>-143.79672199999999</v>
      </c>
      <c r="CJ62">
        <v>4648.2729490000002</v>
      </c>
      <c r="CK62">
        <v>132.04284699999999</v>
      </c>
      <c r="CL62">
        <v>68.216087000000002</v>
      </c>
      <c r="CM62">
        <v>4633.2338870000003</v>
      </c>
      <c r="CN62">
        <v>-27.085581000000001</v>
      </c>
      <c r="CO62">
        <v>-110.370178</v>
      </c>
      <c r="CP62">
        <v>4863.1259769999997</v>
      </c>
      <c r="CQ62" s="1">
        <f>(((CH62*-1)+CK62+(CN62*-1))/3)/Stats!$E$9</f>
        <v>0.19951287236583373</v>
      </c>
      <c r="CR62" s="1">
        <f>(((CI62*-1)+CL62+(CO62*-1))/3)/Stats!$E$9</f>
        <v>0.21593452836747237</v>
      </c>
      <c r="CS62" s="1">
        <f>((CJ62+CM62+CP62)/3)/Stats!$E$9</f>
        <v>9.4741805199733733</v>
      </c>
      <c r="CT62">
        <v>33.389541999999999</v>
      </c>
      <c r="CU62">
        <v>90.543625000000006</v>
      </c>
      <c r="CV62">
        <v>4550.4858400000003</v>
      </c>
      <c r="CW62">
        <v>135.56445299999999</v>
      </c>
      <c r="CX62">
        <v>-102.743347</v>
      </c>
      <c r="CY62">
        <v>4326.8662109999996</v>
      </c>
      <c r="CZ62">
        <v>141.57360800000001</v>
      </c>
      <c r="DA62">
        <v>-35.404460999999998</v>
      </c>
      <c r="DB62">
        <v>4260.1762699999999</v>
      </c>
      <c r="DC62" s="1">
        <f>(((CT62*-1)+CW62+CZ62)/3)/Stats!$E$10</f>
        <v>0.19787925946623633</v>
      </c>
      <c r="DD62" s="1">
        <f>(((CU62*-1)+CX62+DA62)/3)/Stats!$E$10</f>
        <v>-0.18565565687934457</v>
      </c>
      <c r="DE62" s="1">
        <f>((CV62+CY62+DB62)/3)/Stats!$E$10</f>
        <v>10.665272494952831</v>
      </c>
      <c r="DF62">
        <v>39.981898999999999</v>
      </c>
      <c r="DG62">
        <v>57.34037</v>
      </c>
      <c r="DH62">
        <v>4984.9018550000001</v>
      </c>
      <c r="DI62">
        <v>-47.921821999999999</v>
      </c>
      <c r="DJ62">
        <v>-12.809549000000001</v>
      </c>
      <c r="DK62">
        <v>4966.4003910000001</v>
      </c>
      <c r="DL62">
        <v>26.196981000000001</v>
      </c>
      <c r="DM62">
        <v>50.519210999999999</v>
      </c>
      <c r="DN62">
        <v>5121.9892579999996</v>
      </c>
      <c r="DO62" s="1">
        <f>((DF62+(DI62*-1)+DL62)/3)/Stats!$E$5</f>
        <v>7.5666050606367871E-2</v>
      </c>
      <c r="DP62" s="1">
        <f>((DG62+(DJ62*-1)+DM62)/3)/Stats!$E$5</f>
        <v>8.0021913425268709E-2</v>
      </c>
      <c r="DQ62" s="1">
        <f>((DH62+DK62+DN62)/3)/Stats!$E$5</f>
        <v>9.9958757286716686</v>
      </c>
      <c r="DR62" s="4">
        <f t="shared" si="1"/>
        <v>0.23128392262729508</v>
      </c>
      <c r="DS62" s="4">
        <f t="shared" si="2"/>
        <v>7.527654147958629E-2</v>
      </c>
      <c r="DT62" s="4">
        <f t="shared" si="3"/>
        <v>10.060049614189648</v>
      </c>
    </row>
    <row r="63" spans="1:124">
      <c r="A63">
        <v>58</v>
      </c>
      <c r="B63">
        <v>-51.743251999999998</v>
      </c>
      <c r="C63">
        <v>100.685081</v>
      </c>
      <c r="D63">
        <v>5215.3476559999999</v>
      </c>
      <c r="E63">
        <v>-167.44892899999999</v>
      </c>
      <c r="F63">
        <v>-225.90063499999999</v>
      </c>
      <c r="G63">
        <v>5309.9506840000004</v>
      </c>
      <c r="H63">
        <v>171.35630800000001</v>
      </c>
      <c r="I63">
        <v>73.113899000000004</v>
      </c>
      <c r="J63">
        <v>5497.2089839999999</v>
      </c>
      <c r="K63" s="1">
        <f>(((B63*-1)+(E63*-1)+H63)/3)/Stats!$E$3</f>
        <v>0.27594934291918755</v>
      </c>
      <c r="L63" s="1">
        <f>(((C63*-1)+(F63*-1)+I63)/3)/Stats!$E$3</f>
        <v>0.14013338619490062</v>
      </c>
      <c r="M63" s="1">
        <f>((D63+G63+J63)/3)/Stats!$E$3</f>
        <v>11.321002365920485</v>
      </c>
      <c r="N63">
        <v>-251.68957499999999</v>
      </c>
      <c r="O63">
        <v>-68.582267999999999</v>
      </c>
      <c r="P63">
        <v>4087.40625</v>
      </c>
      <c r="Q63">
        <v>162.215881</v>
      </c>
      <c r="R63">
        <v>-29.435328999999999</v>
      </c>
      <c r="S63">
        <v>4079.4252929999998</v>
      </c>
      <c r="T63">
        <v>-176.62759399999999</v>
      </c>
      <c r="U63">
        <v>58.509174000000002</v>
      </c>
      <c r="V63">
        <v>4147.9921880000002</v>
      </c>
      <c r="W63" s="1">
        <f>(((N63*-1)+Q63+(T63*-1))/3)/Stats!$E$11</f>
        <v>0.46319095070760374</v>
      </c>
      <c r="X63" s="1">
        <f>(((O63*-1)+R63+(U63*-1))/3)/Stats!$E$11</f>
        <v>-1.5186977320700406E-2</v>
      </c>
      <c r="Y63" s="1">
        <f>((P63+S63+V63)/3)/Stats!$E$11</f>
        <v>9.6592644759822512</v>
      </c>
      <c r="Z63">
        <v>-203.02363600000001</v>
      </c>
      <c r="AA63">
        <v>46.651947</v>
      </c>
      <c r="AB63">
        <v>4244.1865230000003</v>
      </c>
      <c r="AC63">
        <v>98.853012000000007</v>
      </c>
      <c r="AD63">
        <v>-41.174788999999997</v>
      </c>
      <c r="AE63">
        <v>4064.9360350000002</v>
      </c>
      <c r="AF63">
        <v>-226.81106600000001</v>
      </c>
      <c r="AG63">
        <v>-160.97851600000001</v>
      </c>
      <c r="AH63">
        <v>4243.921875</v>
      </c>
      <c r="AI63" s="1">
        <f>(((Z63*-1)+AC63+(AF63*-1))/3)/Stats!$E$8</f>
        <v>0.34315379610559749</v>
      </c>
      <c r="AJ63" s="1">
        <f>(((AA63*-1)+AD63+(AG63*-1))/3)/Stats!$E$8</f>
        <v>4.7480412981341813E-2</v>
      </c>
      <c r="AK63" s="1">
        <f>((AB63+AE63+AH63)/3)/Stats!$E$8</f>
        <v>8.1477680222131816</v>
      </c>
      <c r="AL63">
        <v>-115.39175400000001</v>
      </c>
      <c r="AM63">
        <v>-75.629677000000001</v>
      </c>
      <c r="AN63">
        <v>3916.6210940000001</v>
      </c>
      <c r="AO63">
        <v>-65.633797000000001</v>
      </c>
      <c r="AP63">
        <v>-125.142342</v>
      </c>
      <c r="AQ63">
        <v>3921.7260740000002</v>
      </c>
      <c r="AR63">
        <v>161.73396299999999</v>
      </c>
      <c r="AS63">
        <v>131.56295800000001</v>
      </c>
      <c r="AT63">
        <v>3972.9360350000002</v>
      </c>
      <c r="AU63" s="1">
        <f>(((AL63*-1)+(AO63*-1)+AR63)/3)/Stats!$E$6</f>
        <v>0.28203915721690992</v>
      </c>
      <c r="AV63" s="1">
        <f>(((AM63*-1)+(AP63*-1)+AS63)/3)/Stats!$E$6</f>
        <v>0.27346134242325115</v>
      </c>
      <c r="AW63" s="1">
        <f>((AN63+AQ63+AT63)/3)/Stats!$E$6</f>
        <v>9.7188968479642703</v>
      </c>
      <c r="AX63">
        <v>9.7100340000000003</v>
      </c>
      <c r="AY63">
        <v>57.790962</v>
      </c>
      <c r="AZ63">
        <v>5284.4536129999997</v>
      </c>
      <c r="BA63">
        <v>-149.41973899999999</v>
      </c>
      <c r="BB63">
        <v>-0.37492199999999998</v>
      </c>
      <c r="BC63">
        <v>5016.6518550000001</v>
      </c>
      <c r="BD63">
        <v>-182.481461</v>
      </c>
      <c r="BE63">
        <v>-84.494063999999995</v>
      </c>
      <c r="BF63">
        <v>5095.5371089999999</v>
      </c>
      <c r="BG63" s="1">
        <f>((AX63+(BA63*-1)+(BD63*-1))/3)/Stats!$E$2</f>
        <v>0.2428938323939987</v>
      </c>
      <c r="BH63" s="1">
        <f>((AY63+(BB63*-1)+(BE63*-1))/3)/Stats!$E$2</f>
        <v>0.10143466622309197</v>
      </c>
      <c r="BI63" s="1">
        <f>((AZ63+BC63+BF63)/3)/Stats!$E$2</f>
        <v>10.947384480711024</v>
      </c>
      <c r="BJ63">
        <v>-146.28483600000001</v>
      </c>
      <c r="BK63">
        <v>121.609695</v>
      </c>
      <c r="BL63">
        <v>4443.5986329999996</v>
      </c>
      <c r="BM63">
        <v>-150.98223899999999</v>
      </c>
      <c r="BN63">
        <v>45.549877000000002</v>
      </c>
      <c r="BO63">
        <v>4683.6254879999997</v>
      </c>
      <c r="BP63">
        <v>-152.738373</v>
      </c>
      <c r="BQ63">
        <v>38.100448999999998</v>
      </c>
      <c r="BR63">
        <v>4736.0561520000001</v>
      </c>
      <c r="BS63" s="1">
        <f>(((BJ63*-1)+(BM63*-1)+(BP63*-1))/3)/Stats!$E$4</f>
        <v>0.3255570387079646</v>
      </c>
      <c r="BT63" s="1">
        <f>(((BK63*-1)+(BN63*-1)+(BQ63*-1))/3)/Stats!$E$4</f>
        <v>-0.14849563466150442</v>
      </c>
      <c r="BU63" s="1">
        <f>((BL63+BO63+BR63)/3)/Stats!$E$4</f>
        <v>10.029408516086283</v>
      </c>
      <c r="BV63">
        <v>176.413803</v>
      </c>
      <c r="BW63">
        <v>114.612831</v>
      </c>
      <c r="BX63">
        <v>4596.6459960000002</v>
      </c>
      <c r="BY63">
        <v>156.223648</v>
      </c>
      <c r="BZ63">
        <v>123.460548</v>
      </c>
      <c r="CA63">
        <v>4565.0009769999997</v>
      </c>
      <c r="CB63">
        <v>-135.549316</v>
      </c>
      <c r="CC63">
        <v>-132.32461499999999</v>
      </c>
      <c r="CD63">
        <v>4512.6000979999999</v>
      </c>
      <c r="CE63" s="1">
        <f>((BV63+BY63+(CB63*-1))/3)/Stats!$E$7</f>
        <v>0.33216982601215023</v>
      </c>
      <c r="CF63" s="1">
        <f>((BW63+BZ63+(CC63*-1))/3)/Stats!$E$7</f>
        <v>0.26279050561510092</v>
      </c>
      <c r="CG63" s="1">
        <f>((BX63+CA63+CD63)/3)/Stats!$E$7</f>
        <v>9.7016246305424172</v>
      </c>
      <c r="CH63">
        <v>-164.064774</v>
      </c>
      <c r="CI63">
        <v>-141.225662</v>
      </c>
      <c r="CJ63">
        <v>4586.0541990000002</v>
      </c>
      <c r="CK63">
        <v>159.41061400000001</v>
      </c>
      <c r="CL63">
        <v>68.238121000000007</v>
      </c>
      <c r="CM63">
        <v>4580.1313479999999</v>
      </c>
      <c r="CN63">
        <v>-55.896670999999998</v>
      </c>
      <c r="CO63">
        <v>-109.12294</v>
      </c>
      <c r="CP63">
        <v>4802.5229490000002</v>
      </c>
      <c r="CQ63" s="1">
        <f>(((CH63*-1)+CK63+(CN63*-1))/3)/Stats!$E$9</f>
        <v>0.25410623370135194</v>
      </c>
      <c r="CR63" s="1">
        <f>(((CI63*-1)+CL63+(CO63*-1))/3)/Stats!$E$9</f>
        <v>0.21339176243547731</v>
      </c>
      <c r="CS63" s="1">
        <f>((CJ63+CM63+CP63)/3)/Stats!$E$9</f>
        <v>9.3563451007619847</v>
      </c>
      <c r="CT63">
        <v>5.854609</v>
      </c>
      <c r="CU63">
        <v>90.138167999999993</v>
      </c>
      <c r="CV63">
        <v>4503.8676759999998</v>
      </c>
      <c r="CW63">
        <v>161.17044100000001</v>
      </c>
      <c r="CX63">
        <v>-100.753777</v>
      </c>
      <c r="CY63">
        <v>4272.1318359999996</v>
      </c>
      <c r="CZ63">
        <v>166.471924</v>
      </c>
      <c r="DA63">
        <v>-35.032440000000001</v>
      </c>
      <c r="DB63">
        <v>4214.0307620000003</v>
      </c>
      <c r="DC63" s="1">
        <f>(((CT63*-1)+CW63+CZ63)/3)/Stats!$E$10</f>
        <v>0.26123286050645483</v>
      </c>
      <c r="DD63" s="1">
        <f>(((CU63*-1)+CX63+DA63)/3)/Stats!$E$10</f>
        <v>-0.18340931950099304</v>
      </c>
      <c r="DE63" s="1">
        <f>((CV63+CY63+DB63)/3)/Stats!$E$10</f>
        <v>10.54553103177259</v>
      </c>
      <c r="DF63">
        <v>66.615639000000002</v>
      </c>
      <c r="DG63">
        <v>59.419517999999997</v>
      </c>
      <c r="DH63">
        <v>4928.4306640000004</v>
      </c>
      <c r="DI63">
        <v>-76.533760000000001</v>
      </c>
      <c r="DJ63">
        <v>-13.023398</v>
      </c>
      <c r="DK63">
        <v>4902.4018550000001</v>
      </c>
      <c r="DL63">
        <v>56.556624999999997</v>
      </c>
      <c r="DM63">
        <v>52.181179</v>
      </c>
      <c r="DN63">
        <v>5061.4125979999999</v>
      </c>
      <c r="DO63" s="1">
        <f>((DF63+(DI63*-1)+DL63)/3)/Stats!$E$5</f>
        <v>0.13243534749138106</v>
      </c>
      <c r="DP63" s="1">
        <f>((DG63+(DJ63*-1)+DM63)/3)/Stats!$E$5</f>
        <v>8.264465436017035E-2</v>
      </c>
      <c r="DQ63" s="1">
        <f>((DH63+DK63+DN63)/3)/Stats!$E$5</f>
        <v>9.8758145472703305</v>
      </c>
      <c r="DR63" s="4">
        <f t="shared" si="1"/>
        <v>0.29127283857625996</v>
      </c>
      <c r="DS63" s="4">
        <f t="shared" si="2"/>
        <v>7.7424479875013621E-2</v>
      </c>
      <c r="DT63" s="4">
        <f t="shared" si="3"/>
        <v>9.9303040019224831</v>
      </c>
    </row>
    <row r="64" spans="1:124">
      <c r="A64">
        <v>59</v>
      </c>
      <c r="B64">
        <v>-79.797156999999999</v>
      </c>
      <c r="C64">
        <v>95.032050999999996</v>
      </c>
      <c r="D64">
        <v>5163.5600590000004</v>
      </c>
      <c r="E64">
        <v>-196.35282900000001</v>
      </c>
      <c r="F64">
        <v>-225.85997</v>
      </c>
      <c r="G64">
        <v>5254.0839839999999</v>
      </c>
      <c r="H64">
        <v>203.72934000000001</v>
      </c>
      <c r="I64">
        <v>74.180824000000001</v>
      </c>
      <c r="J64">
        <v>5432.1162109999996</v>
      </c>
      <c r="K64" s="1">
        <f>(((B64*-1)+(E64*-1)+H64)/3)/Stats!$E$3</f>
        <v>0.33906771737683666</v>
      </c>
      <c r="L64" s="1">
        <f>(((C64*-1)+(F64*-1)+I64)/3)/Stats!$E$3</f>
        <v>0.14485276352852205</v>
      </c>
      <c r="M64" s="1">
        <f>((D64+G64+J64)/3)/Stats!$E$3</f>
        <v>11.19894469113656</v>
      </c>
      <c r="N64">
        <v>-275.571259</v>
      </c>
      <c r="O64">
        <v>-72.050803999999999</v>
      </c>
      <c r="P64">
        <v>4024.5185550000001</v>
      </c>
      <c r="Q64">
        <v>188.00636299999999</v>
      </c>
      <c r="R64">
        <v>-29.017899</v>
      </c>
      <c r="S64">
        <v>4026.6359859999998</v>
      </c>
      <c r="T64">
        <v>-204.18090799999999</v>
      </c>
      <c r="U64">
        <v>59.719788000000001</v>
      </c>
      <c r="V64">
        <v>4095.0341800000001</v>
      </c>
      <c r="W64" s="1">
        <f>(((N64*-1)+Q64+(T64*-1))/3)/Stats!$E$11</f>
        <v>0.52376358673542822</v>
      </c>
      <c r="X64" s="1">
        <f>(((O64*-1)+R64+(U64*-1))/3)/Stats!$E$11</f>
        <v>-1.3088536198129049E-2</v>
      </c>
      <c r="Y64" s="1">
        <f>((P64+S64+V64)/3)/Stats!$E$11</f>
        <v>9.5269937917174392</v>
      </c>
      <c r="Z64">
        <v>-230.514084</v>
      </c>
      <c r="AA64">
        <v>48.426921999999998</v>
      </c>
      <c r="AB64">
        <v>4182.1157229999999</v>
      </c>
      <c r="AC64">
        <v>124.803535</v>
      </c>
      <c r="AD64">
        <v>-38.855618</v>
      </c>
      <c r="AE64">
        <v>4007.6809079999998</v>
      </c>
      <c r="AF64">
        <v>-255.28048699999999</v>
      </c>
      <c r="AG64">
        <v>-161.01800499999999</v>
      </c>
      <c r="AH64">
        <v>4185.2709960000002</v>
      </c>
      <c r="AI64" s="1">
        <f>(((Z64*-1)+AC64+(AF64*-1))/3)/Stats!$E$8</f>
        <v>0.39631913589122664</v>
      </c>
      <c r="AJ64" s="1">
        <f>(((AA64*-1)+AD64+(AG64*-1))/3)/Stats!$E$8</f>
        <v>4.7859263705835646E-2</v>
      </c>
      <c r="AK64" s="1">
        <f>((AB64+AE64+AH64)/3)/Stats!$E$8</f>
        <v>8.0322491346347764</v>
      </c>
      <c r="AL64">
        <v>-137.90112300000001</v>
      </c>
      <c r="AM64">
        <v>-76.623694999999998</v>
      </c>
      <c r="AN64">
        <v>3857.5419919999999</v>
      </c>
      <c r="AO64">
        <v>-86.876991000000004</v>
      </c>
      <c r="AP64">
        <v>-125.481651</v>
      </c>
      <c r="AQ64">
        <v>3863.3347170000002</v>
      </c>
      <c r="AR64">
        <v>183.590103</v>
      </c>
      <c r="AS64">
        <v>131.81922900000001</v>
      </c>
      <c r="AT64">
        <v>3918.336914</v>
      </c>
      <c r="AU64" s="1">
        <f>(((AL64*-1)+(AO64*-1)+AR64)/3)/Stats!$E$6</f>
        <v>0.33602518107448415</v>
      </c>
      <c r="AV64" s="1">
        <f>(((AM64*-1)+(AP64*-1)+AS64)/3)/Stats!$E$6</f>
        <v>0.27476934077755416</v>
      </c>
      <c r="AW64" s="1">
        <f>((AN64+AQ64+AT64)/3)/Stats!$E$6</f>
        <v>9.577309649524409</v>
      </c>
      <c r="AX64">
        <v>45.601154000000001</v>
      </c>
      <c r="AY64">
        <v>63.576678999999999</v>
      </c>
      <c r="AZ64">
        <v>5206.2373049999997</v>
      </c>
      <c r="BA64">
        <v>-182.18843100000001</v>
      </c>
      <c r="BB64">
        <v>-0.39297700000000002</v>
      </c>
      <c r="BC64">
        <v>4963.3115230000003</v>
      </c>
      <c r="BD64">
        <v>-211.75473</v>
      </c>
      <c r="BE64">
        <v>-86.284514999999999</v>
      </c>
      <c r="BF64">
        <v>5021.6557620000003</v>
      </c>
      <c r="BG64" s="1">
        <f>((AX64+(BA64*-1)+(BD64*-1))/3)/Stats!$E$2</f>
        <v>0.3125266166666667</v>
      </c>
      <c r="BH64" s="1">
        <f>((AY64+(BB64*-1)+(BE64*-1))/3)/Stats!$E$2</f>
        <v>0.10683434206784083</v>
      </c>
      <c r="BI64" s="1">
        <f>((AZ64+BC64+BF64)/3)/Stats!$E$2</f>
        <v>10.801313113568167</v>
      </c>
      <c r="BJ64">
        <v>-166.605774</v>
      </c>
      <c r="BK64">
        <v>112.732468</v>
      </c>
      <c r="BL64">
        <v>4362.5346680000002</v>
      </c>
      <c r="BM64">
        <v>-178.42910800000001</v>
      </c>
      <c r="BN64">
        <v>43.709983999999999</v>
      </c>
      <c r="BO64">
        <v>4600.9658200000003</v>
      </c>
      <c r="BP64">
        <v>-178.49728400000001</v>
      </c>
      <c r="BQ64">
        <v>34.449233999999997</v>
      </c>
      <c r="BR64">
        <v>4653.8051759999998</v>
      </c>
      <c r="BS64" s="1">
        <f>(((BJ64*-1)+(BM64*-1)+(BP64*-1))/3)/Stats!$E$4</f>
        <v>0.37875004044690269</v>
      </c>
      <c r="BT64" s="1">
        <f>(((BK64*-1)+(BN64*-1)+(BQ64*-1))/3)/Stats!$E$4</f>
        <v>-0.13810084363274336</v>
      </c>
      <c r="BU64" s="1">
        <f>((BL64+BO64+BR64)/3)/Stats!$E$4</f>
        <v>9.8514578586902655</v>
      </c>
      <c r="BV64">
        <v>201.22581500000001</v>
      </c>
      <c r="BW64">
        <v>111.219131</v>
      </c>
      <c r="BX64">
        <v>4529.7026370000003</v>
      </c>
      <c r="BY64">
        <v>183.599152</v>
      </c>
      <c r="BZ64">
        <v>121.858475</v>
      </c>
      <c r="CA64">
        <v>4499.7670900000003</v>
      </c>
      <c r="CB64">
        <v>-164.45666499999999</v>
      </c>
      <c r="CC64">
        <v>-130.400024</v>
      </c>
      <c r="CD64">
        <v>4432.1728519999997</v>
      </c>
      <c r="CE64" s="1">
        <f>((BV64+BY64+(CB64*-1))/3)/Stats!$E$7</f>
        <v>0.38970512836623999</v>
      </c>
      <c r="CF64" s="1">
        <f>((BW64+BZ64+(CC64*-1))/3)/Stats!$E$7</f>
        <v>0.25788063573443265</v>
      </c>
      <c r="CG64" s="1">
        <f>((BX64+CA64+CD64)/3)/Stats!$E$7</f>
        <v>9.5507856874224348</v>
      </c>
      <c r="CH64">
        <v>-187.673508</v>
      </c>
      <c r="CI64">
        <v>-138.59677099999999</v>
      </c>
      <c r="CJ64">
        <v>4523.2202150000003</v>
      </c>
      <c r="CK64">
        <v>184.70971700000001</v>
      </c>
      <c r="CL64">
        <v>68.337958999999998</v>
      </c>
      <c r="CM64">
        <v>4524.4111329999996</v>
      </c>
      <c r="CN64">
        <v>-84.078156000000007</v>
      </c>
      <c r="CO64">
        <v>-108.3582</v>
      </c>
      <c r="CP64">
        <v>4732.5585940000001</v>
      </c>
      <c r="CQ64" s="1">
        <f>(((CH64*-1)+CK64+(CN64*-1))/3)/Stats!$E$9</f>
        <v>0.30574123635190503</v>
      </c>
      <c r="CR64" s="1">
        <f>(((CI64*-1)+CL64+(CO64*-1))/3)/Stats!$E$9</f>
        <v>0.21118555532568623</v>
      </c>
      <c r="CS64" s="1">
        <f>((CJ64+CM64+CP64)/3)/Stats!$E$9</f>
        <v>9.2300739677058576</v>
      </c>
      <c r="CT64">
        <v>-21.127435999999999</v>
      </c>
      <c r="CU64">
        <v>90.111382000000006</v>
      </c>
      <c r="CV64">
        <v>4452.2924800000001</v>
      </c>
      <c r="CW64">
        <v>186.285416</v>
      </c>
      <c r="CX64">
        <v>-99.016311999999999</v>
      </c>
      <c r="CY64">
        <v>4213.6323240000002</v>
      </c>
      <c r="CZ64">
        <v>189.92456100000001</v>
      </c>
      <c r="DA64">
        <v>-34.296596999999998</v>
      </c>
      <c r="DB64">
        <v>4165.1997069999998</v>
      </c>
      <c r="DC64" s="1">
        <f>(((CT64*-1)+CW64+CZ64)/3)/Stats!$E$10</f>
        <v>0.32256537748510422</v>
      </c>
      <c r="DD64" s="1">
        <f>(((CU64*-1)+CX64+DA64)/3)/Stats!$E$10</f>
        <v>-0.18137969999255216</v>
      </c>
      <c r="DE64" s="1">
        <f>((CV64+CY64+DB64)/3)/Stats!$E$10</f>
        <v>10.416528587629095</v>
      </c>
      <c r="DF64">
        <v>93.168243000000004</v>
      </c>
      <c r="DG64">
        <v>61.123783000000003</v>
      </c>
      <c r="DH64">
        <v>4867.6621089999999</v>
      </c>
      <c r="DI64">
        <v>-105.05188800000001</v>
      </c>
      <c r="DJ64">
        <v>-13.197240000000001</v>
      </c>
      <c r="DK64">
        <v>4831.7314450000003</v>
      </c>
      <c r="DL64">
        <v>85.752196999999995</v>
      </c>
      <c r="DM64">
        <v>54.514324000000002</v>
      </c>
      <c r="DN64">
        <v>5000.9038090000004</v>
      </c>
      <c r="DO64" s="1">
        <f>((DF64+(DI64*-1)+DL64)/3)/Stats!$E$5</f>
        <v>0.18831667259379437</v>
      </c>
      <c r="DP64" s="1">
        <f>((DG64+(DJ64*-1)+DM64)/3)/Stats!$E$5</f>
        <v>8.5437352401135688E-2</v>
      </c>
      <c r="DQ64" s="1">
        <f>((DH64+DK64+DN64)/3)/Stats!$E$5</f>
        <v>9.7485241080936937</v>
      </c>
      <c r="DR64" s="4">
        <f t="shared" si="1"/>
        <v>0.34927806929885885</v>
      </c>
      <c r="DS64" s="4">
        <f t="shared" si="2"/>
        <v>7.9625017371758283E-2</v>
      </c>
      <c r="DT64" s="4">
        <f t="shared" si="3"/>
        <v>9.7934180590122697</v>
      </c>
    </row>
    <row r="65" spans="1:124">
      <c r="A65">
        <v>60</v>
      </c>
      <c r="B65">
        <v>-105.05896</v>
      </c>
      <c r="C65">
        <v>88.118117999999996</v>
      </c>
      <c r="D65">
        <v>5109.9765630000002</v>
      </c>
      <c r="E65">
        <v>-224.81539900000001</v>
      </c>
      <c r="F65">
        <v>-224.17063899999999</v>
      </c>
      <c r="G65">
        <v>5194.0527339999999</v>
      </c>
      <c r="H65">
        <v>238.32429500000001</v>
      </c>
      <c r="I65">
        <v>75.545287999999999</v>
      </c>
      <c r="J65">
        <v>5361.9360349999997</v>
      </c>
      <c r="K65" s="1">
        <f>(((B65*-1)+(E65*-1)+H65)/3)/Stats!$E$3</f>
        <v>0.40147139122299053</v>
      </c>
      <c r="L65" s="1">
        <f>(((C65*-1)+(F65*-1)+I65)/3)/Stats!$E$3</f>
        <v>0.14950839140665517</v>
      </c>
      <c r="M65" s="1">
        <f>((D65+G65+J65)/3)/Stats!$E$3</f>
        <v>11.069080949792566</v>
      </c>
      <c r="N65">
        <v>-297.97094700000002</v>
      </c>
      <c r="O65">
        <v>-75.698348999999993</v>
      </c>
      <c r="P65">
        <v>3964.1450199999999</v>
      </c>
      <c r="Q65">
        <v>212.005112</v>
      </c>
      <c r="R65">
        <v>-29.296513000000001</v>
      </c>
      <c r="S65">
        <v>3968.4477539999998</v>
      </c>
      <c r="T65">
        <v>-229.99366800000001</v>
      </c>
      <c r="U65">
        <v>61.729889</v>
      </c>
      <c r="V65">
        <v>4037.8020019999999</v>
      </c>
      <c r="W65" s="1">
        <f>(((N65*-1)+Q65+(T65*-1))/3)/Stats!$E$11</f>
        <v>0.58040321594866884</v>
      </c>
      <c r="X65" s="1">
        <f>(((O65*-1)+R65+(U65*-1))/3)/Stats!$E$11</f>
        <v>-1.2022723269369163E-2</v>
      </c>
      <c r="Y65" s="1">
        <f>((P65+S65+V65)/3)/Stats!$E$11</f>
        <v>9.389107919769728</v>
      </c>
      <c r="Z65">
        <v>-256.00018299999999</v>
      </c>
      <c r="AA65">
        <v>49.232182000000002</v>
      </c>
      <c r="AB65">
        <v>4114.1601559999999</v>
      </c>
      <c r="AC65">
        <v>150.432098</v>
      </c>
      <c r="AD65">
        <v>-37.281227000000001</v>
      </c>
      <c r="AE65">
        <v>3950.055664</v>
      </c>
      <c r="AF65">
        <v>-281.78460699999999</v>
      </c>
      <c r="AG65">
        <v>-161.268204</v>
      </c>
      <c r="AH65">
        <v>4122.5556640000004</v>
      </c>
      <c r="AI65" s="1">
        <f>(((Z65*-1)+AC65+(AF65*-1))/3)/Stats!$E$8</f>
        <v>0.44669893286224693</v>
      </c>
      <c r="AJ65" s="1">
        <f>(((AA65*-1)+AD65+(AG65*-1))/3)/Stats!$E$8</f>
        <v>4.8520877262802707E-2</v>
      </c>
      <c r="AK65" s="1">
        <f>((AB65+AE65+AH65)/3)/Stats!$E$8</f>
        <v>7.9100323050178654</v>
      </c>
      <c r="AL65">
        <v>-159.24884</v>
      </c>
      <c r="AM65">
        <v>-78.097167999999996</v>
      </c>
      <c r="AN65">
        <v>3795.2653810000002</v>
      </c>
      <c r="AO65">
        <v>-107.400925</v>
      </c>
      <c r="AP65">
        <v>-126.295959</v>
      </c>
      <c r="AQ65">
        <v>3802.2014159999999</v>
      </c>
      <c r="AR65">
        <v>204.401566</v>
      </c>
      <c r="AS65">
        <v>132.29637099999999</v>
      </c>
      <c r="AT65">
        <v>3860.6469729999999</v>
      </c>
      <c r="AU65" s="1">
        <f>(((AL65*-1)+(AO65*-1)+AR65)/3)/Stats!$E$6</f>
        <v>0.38760388836688481</v>
      </c>
      <c r="AV65" s="1">
        <f>(((AM65*-1)+(AP65*-1)+AS65)/3)/Stats!$E$6</f>
        <v>0.27704445356316054</v>
      </c>
      <c r="AW65" s="1">
        <f>((AN65+AQ65+AT65)/3)/Stats!$E$6</f>
        <v>9.4282919043532978</v>
      </c>
      <c r="AX65">
        <v>82.542389</v>
      </c>
      <c r="AY65">
        <v>69.085487000000001</v>
      </c>
      <c r="AZ65">
        <v>5126.908203</v>
      </c>
      <c r="BA65">
        <v>-214.88772599999999</v>
      </c>
      <c r="BB65">
        <v>0.19947599999999999</v>
      </c>
      <c r="BC65">
        <v>4903.8583980000003</v>
      </c>
      <c r="BD65">
        <v>-239.09506200000001</v>
      </c>
      <c r="BE65">
        <v>-88.234772000000007</v>
      </c>
      <c r="BF65">
        <v>4948.0634769999997</v>
      </c>
      <c r="BG65" s="1">
        <f>((AX65+(BA65*-1)+(BD65*-1))/3)/Stats!$E$2</f>
        <v>0.38148235024788002</v>
      </c>
      <c r="BH65" s="1">
        <f>((AY65+(BB65*-1)+(BE65*-1))/3)/Stats!$E$2</f>
        <v>0.11171666893020224</v>
      </c>
      <c r="BI65" s="1">
        <f>((AZ65+BC65+BF65)/3)/Stats!$E$2</f>
        <v>10.650309709732552</v>
      </c>
      <c r="BJ65">
        <v>-188.19180299999999</v>
      </c>
      <c r="BK65">
        <v>104.330223</v>
      </c>
      <c r="BL65">
        <v>4271.3115230000003</v>
      </c>
      <c r="BM65">
        <v>-200.825684</v>
      </c>
      <c r="BN65">
        <v>40.829582000000002</v>
      </c>
      <c r="BO65">
        <v>4524.076172</v>
      </c>
      <c r="BP65">
        <v>-203.69229100000001</v>
      </c>
      <c r="BQ65">
        <v>30.962730000000001</v>
      </c>
      <c r="BR65">
        <v>4570.1625979999999</v>
      </c>
      <c r="BS65" s="1">
        <f>(((BJ65*-1)+(BM65*-1)+(BP65*-1))/3)/Stats!$E$4</f>
        <v>0.42879667567699109</v>
      </c>
      <c r="BT65" s="1">
        <f>(((BK65*-1)+(BN65*-1)+(BQ65*-1))/3)/Stats!$E$4</f>
        <v>-0.12741608173672567</v>
      </c>
      <c r="BU65" s="1">
        <f>((BL65+BO65+BR65)/3)/Stats!$E$4</f>
        <v>9.6693251013517703</v>
      </c>
      <c r="BV65">
        <v>224.75441000000001</v>
      </c>
      <c r="BW65">
        <v>108.740257</v>
      </c>
      <c r="BX65">
        <v>4460.1435549999997</v>
      </c>
      <c r="BY65">
        <v>210.12808200000001</v>
      </c>
      <c r="BZ65">
        <v>120.96978799999999</v>
      </c>
      <c r="CA65">
        <v>4434.5966799999997</v>
      </c>
      <c r="CB65">
        <v>-192.77766399999999</v>
      </c>
      <c r="CC65">
        <v>-128.806839</v>
      </c>
      <c r="CD65">
        <v>4344.2875979999999</v>
      </c>
      <c r="CE65" s="1">
        <f>((BV65+BY65+(CB65*-1))/3)/Stats!$E$7</f>
        <v>0.44531323717075294</v>
      </c>
      <c r="CF65" s="1">
        <f>((BW65+BZ65+(CC65*-1))/3)/Stats!$E$7</f>
        <v>0.25436107847255374</v>
      </c>
      <c r="CG65" s="1">
        <f>((BX65+CA65+CD65)/3)/Stats!$E$7</f>
        <v>9.3928446547862894</v>
      </c>
      <c r="CH65">
        <v>-210.71208200000001</v>
      </c>
      <c r="CI65">
        <v>-136.14977999999999</v>
      </c>
      <c r="CJ65">
        <v>4459.1801759999998</v>
      </c>
      <c r="CK65">
        <v>208.38372799999999</v>
      </c>
      <c r="CL65">
        <v>68.303741000000002</v>
      </c>
      <c r="CM65">
        <v>4465.1635740000002</v>
      </c>
      <c r="CN65">
        <v>-111.333229</v>
      </c>
      <c r="CO65">
        <v>-107.86145</v>
      </c>
      <c r="CP65">
        <v>4655.7626950000003</v>
      </c>
      <c r="CQ65" s="1">
        <f>(((CH65*-1)+CK65+(CN65*-1))/3)/Stats!$E$9</f>
        <v>0.35528532518025402</v>
      </c>
      <c r="CR65" s="1">
        <f>(((CI65*-1)+CL65+(CO65*-1))/3)/Stats!$E$9</f>
        <v>0.20919089618394102</v>
      </c>
      <c r="CS65" s="1">
        <f>((CJ65+CM65+CP65)/3)/Stats!$E$9</f>
        <v>9.0960565496005756</v>
      </c>
      <c r="CT65">
        <v>-47.762267999999999</v>
      </c>
      <c r="CU65">
        <v>89.880493000000001</v>
      </c>
      <c r="CV65">
        <v>4395.5913090000004</v>
      </c>
      <c r="CW65">
        <v>211.20095800000001</v>
      </c>
      <c r="CX65">
        <v>-97.194344000000001</v>
      </c>
      <c r="CY65">
        <v>4148.5673829999996</v>
      </c>
      <c r="CZ65">
        <v>212.18113700000001</v>
      </c>
      <c r="DA65">
        <v>-33.207011999999999</v>
      </c>
      <c r="DB65">
        <v>4113.2958980000003</v>
      </c>
      <c r="DC65" s="1">
        <f>(((CT65*-1)+CW65+CZ65)/3)/Stats!$E$10</f>
        <v>0.38248313480883817</v>
      </c>
      <c r="DD65" s="1">
        <f>(((CU65*-1)+CX65+DA65)/3)/Stats!$E$10</f>
        <v>-0.17882861127855015</v>
      </c>
      <c r="DE65" s="1">
        <f>((CV65+CY65+DB65)/3)/Stats!$E$10</f>
        <v>10.275540344910626</v>
      </c>
      <c r="DF65">
        <v>120.034485</v>
      </c>
      <c r="DG65">
        <v>62.772202</v>
      </c>
      <c r="DH65">
        <v>4798.2666019999997</v>
      </c>
      <c r="DI65">
        <v>-131.77938800000001</v>
      </c>
      <c r="DJ65">
        <v>-13.425261000000001</v>
      </c>
      <c r="DK65">
        <v>4753.5112300000001</v>
      </c>
      <c r="DL65">
        <v>113.920975</v>
      </c>
      <c r="DM65">
        <v>56.804630000000003</v>
      </c>
      <c r="DN65">
        <v>4936.0966799999997</v>
      </c>
      <c r="DO65" s="1">
        <f>((DF65+(DI65*-1)+DL65)/3)/Stats!$E$5</f>
        <v>0.24253760960454268</v>
      </c>
      <c r="DP65" s="1">
        <f>((DG65+(DJ65*-1)+DM65)/3)/Stats!$E$5</f>
        <v>8.8200536221861706E-2</v>
      </c>
      <c r="DQ65" s="1">
        <f>((DH65+DK65+DN65)/3)/Stats!$E$5</f>
        <v>9.6076555778219426</v>
      </c>
      <c r="DR65" s="4">
        <f t="shared" si="1"/>
        <v>0.40520757610900499</v>
      </c>
      <c r="DS65" s="4">
        <f t="shared" si="2"/>
        <v>8.2027548575653225E-2</v>
      </c>
      <c r="DT65" s="4">
        <f t="shared" si="3"/>
        <v>9.6488245017137224</v>
      </c>
    </row>
    <row r="66" spans="1:124">
      <c r="A66">
        <v>61</v>
      </c>
      <c r="B66">
        <v>-130.17004399999999</v>
      </c>
      <c r="C66">
        <v>81.424346999999997</v>
      </c>
      <c r="D66">
        <v>5050.4892579999996</v>
      </c>
      <c r="E66">
        <v>-254.32131999999999</v>
      </c>
      <c r="F66">
        <v>-220.843414</v>
      </c>
      <c r="G66">
        <v>5127.4248049999997</v>
      </c>
      <c r="H66">
        <v>273.42364500000002</v>
      </c>
      <c r="I66">
        <v>77.050506999999996</v>
      </c>
      <c r="J66">
        <v>5288.2597660000001</v>
      </c>
      <c r="K66" s="1">
        <f>(((B66*-1)+(E66*-1)+H66)/3)/Stats!$E$3</f>
        <v>0.46486216063742447</v>
      </c>
      <c r="L66" s="1">
        <f>(((C66*-1)+(F66*-1)+I66)/3)/Stats!$E$3</f>
        <v>0.15295062812878132</v>
      </c>
      <c r="M66" s="1">
        <f>((D66+G66+J66)/3)/Stats!$E$3</f>
        <v>10.927914524812014</v>
      </c>
      <c r="N66">
        <v>-319.13537600000001</v>
      </c>
      <c r="O66">
        <v>-79.369300999999993</v>
      </c>
      <c r="P66">
        <v>3905.8752439999998</v>
      </c>
      <c r="Q66">
        <v>234.375</v>
      </c>
      <c r="R66">
        <v>-29.296875</v>
      </c>
      <c r="S66">
        <v>3906.25</v>
      </c>
      <c r="T66">
        <v>-253.90625</v>
      </c>
      <c r="U66">
        <v>63.476562999999999</v>
      </c>
      <c r="V66">
        <v>3974.609375</v>
      </c>
      <c r="W66" s="1">
        <f>(((N66*-1)+Q66+(T66*-1))/3)/Stats!$E$11</f>
        <v>0.63330591677140802</v>
      </c>
      <c r="X66" s="1">
        <f>(((O66*-1)+R66+(U66*-1))/3)/Stats!$E$11</f>
        <v>-1.0513679057327901E-2</v>
      </c>
      <c r="Y66" s="1">
        <f>((P66+S66+V66)/3)/Stats!$E$11</f>
        <v>9.2450520998153021</v>
      </c>
      <c r="Z66">
        <v>-279.29098499999998</v>
      </c>
      <c r="AA66">
        <v>49.158557999999999</v>
      </c>
      <c r="AB66">
        <v>4040.8249510000001</v>
      </c>
      <c r="AC66">
        <v>174.27754200000001</v>
      </c>
      <c r="AD66">
        <v>-35.558509999999998</v>
      </c>
      <c r="AE66">
        <v>3886.1796880000002</v>
      </c>
      <c r="AF66">
        <v>-305.16882299999997</v>
      </c>
      <c r="AG66">
        <v>-160.609543</v>
      </c>
      <c r="AH66">
        <v>4053.7683109999998</v>
      </c>
      <c r="AI66" s="1">
        <f>(((Z66*-1)+AC66+(AF66*-1))/3)/Stats!$E$8</f>
        <v>0.49247144392616121</v>
      </c>
      <c r="AJ66" s="1">
        <f>(((AA66*-1)+AD66+(AG66*-1))/3)/Stats!$E$8</f>
        <v>4.9259307909884885E-2</v>
      </c>
      <c r="AK66" s="1">
        <f>((AB66+AE66+AH66)/3)/Stats!$E$8</f>
        <v>7.7763254359865037</v>
      </c>
      <c r="AL66">
        <v>-179.48869300000001</v>
      </c>
      <c r="AM66">
        <v>-80.257957000000005</v>
      </c>
      <c r="AN66">
        <v>3729.3745119999999</v>
      </c>
      <c r="AO66">
        <v>-127.684074</v>
      </c>
      <c r="AP66">
        <v>-127.746994</v>
      </c>
      <c r="AQ66">
        <v>3738.2004390000002</v>
      </c>
      <c r="AR66">
        <v>224.20877100000001</v>
      </c>
      <c r="AS66">
        <v>132.72082499999999</v>
      </c>
      <c r="AT66">
        <v>3799.7978520000001</v>
      </c>
      <c r="AU66" s="1">
        <f>(((AL66*-1)+(AO66*-1)+AR66)/3)/Stats!$E$6</f>
        <v>0.43724650962757944</v>
      </c>
      <c r="AV66" s="1">
        <f>(((AM66*-1)+(AP66*-1)+AS66)/3)/Stats!$E$6</f>
        <v>0.28036569892299956</v>
      </c>
      <c r="AW66" s="1">
        <f>((AN66+AQ66+AT66)/3)/Stats!$E$6</f>
        <v>9.2713409828409681</v>
      </c>
      <c r="AX66">
        <v>117.1875</v>
      </c>
      <c r="AY66">
        <v>73.242187999999999</v>
      </c>
      <c r="AZ66">
        <v>5048.828125</v>
      </c>
      <c r="BA66">
        <v>-246.124786</v>
      </c>
      <c r="BB66">
        <v>-0.96221699999999999</v>
      </c>
      <c r="BC66">
        <v>4833.3701170000004</v>
      </c>
      <c r="BD66">
        <v>-265.38562000000002</v>
      </c>
      <c r="BE66">
        <v>-90.111908</v>
      </c>
      <c r="BF66">
        <v>4875.1748049999997</v>
      </c>
      <c r="BG66" s="1">
        <f>((AX66+(BA66*-1)+(BD66*-1))/3)/Stats!$E$2</f>
        <v>0.4470193852185258</v>
      </c>
      <c r="BH66" s="1">
        <f>((AY66+(BB66*-1)+(BE66*-1))/3)/Stats!$E$2</f>
        <v>0.11683286442922373</v>
      </c>
      <c r="BI66" s="1">
        <f>((AZ66+BC66+BF66)/3)/Stats!$E$2</f>
        <v>10.49284841567515</v>
      </c>
      <c r="BJ66">
        <v>-209.960938</v>
      </c>
      <c r="BK66">
        <v>97.65625</v>
      </c>
      <c r="BL66">
        <v>4169.921875</v>
      </c>
      <c r="BM66">
        <v>-219.93421900000001</v>
      </c>
      <c r="BN66">
        <v>36.780804000000003</v>
      </c>
      <c r="BO66">
        <v>4447.267578</v>
      </c>
      <c r="BP66">
        <v>-227.49430799999999</v>
      </c>
      <c r="BQ66">
        <v>27.234729999999999</v>
      </c>
      <c r="BR66">
        <v>4484.923828</v>
      </c>
      <c r="BS66" s="1">
        <f>(((BJ66*-1)+(BM66*-1)+(BP66*-1))/3)/Stats!$E$4</f>
        <v>0.47558928109513271</v>
      </c>
      <c r="BT66" s="1">
        <f>(((BK66*-1)+(BN66*-1)+(BQ66*-1))/3)/Stats!$E$4</f>
        <v>-0.11696166674336284</v>
      </c>
      <c r="BU66" s="1">
        <f>((BL66+BO66+BR66)/3)/Stats!$E$4</f>
        <v>9.4787412453252191</v>
      </c>
      <c r="BV66">
        <v>247.65748600000001</v>
      </c>
      <c r="BW66">
        <v>107.608063</v>
      </c>
      <c r="BX66">
        <v>4386.2333980000003</v>
      </c>
      <c r="BY66">
        <v>236.23767100000001</v>
      </c>
      <c r="BZ66">
        <v>120.560326</v>
      </c>
      <c r="CA66">
        <v>4366.4560549999997</v>
      </c>
      <c r="CB66">
        <v>-219.248535</v>
      </c>
      <c r="CC66">
        <v>-127.357941</v>
      </c>
      <c r="CD66">
        <v>4252.8383789999998</v>
      </c>
      <c r="CE66" s="1">
        <f>((BV66+BY66+(CB66*-1))/3)/Stats!$E$7</f>
        <v>0.49886740569320909</v>
      </c>
      <c r="CF66" s="1">
        <f>((BW66+BZ66+(CC66*-1))/3)/Stats!$E$7</f>
        <v>0.25223933588630942</v>
      </c>
      <c r="CG66" s="1">
        <f>((BX66+CA66+CD66)/3)/Stats!$E$7</f>
        <v>9.227180735656324</v>
      </c>
      <c r="CH66">
        <v>-233.58933999999999</v>
      </c>
      <c r="CI66">
        <v>-133.70320100000001</v>
      </c>
      <c r="CJ66">
        <v>4390.7592770000001</v>
      </c>
      <c r="CK66">
        <v>231.126587</v>
      </c>
      <c r="CL66">
        <v>68.019264000000007</v>
      </c>
      <c r="CM66">
        <v>4400.7221680000002</v>
      </c>
      <c r="CN66">
        <v>-137.527771</v>
      </c>
      <c r="CO66">
        <v>-107.25312</v>
      </c>
      <c r="CP66">
        <v>4576.2387699999999</v>
      </c>
      <c r="CQ66" s="1">
        <f>(((CH66*-1)+CK66+(CN66*-1))/3)/Stats!$E$9</f>
        <v>0.40338731922572718</v>
      </c>
      <c r="CR66" s="1">
        <f>(((CI66*-1)+CL66+(CO66*-1))/3)/Stats!$E$9</f>
        <v>0.20695415054281036</v>
      </c>
      <c r="CS66" s="1">
        <f>((CJ66+CM66+CP66)/3)/Stats!$E$9</f>
        <v>8.9537986692031968</v>
      </c>
      <c r="CT66">
        <v>-74.163094000000001</v>
      </c>
      <c r="CU66">
        <v>89.208106999999998</v>
      </c>
      <c r="CV66">
        <v>4333.5058589999999</v>
      </c>
      <c r="CW66">
        <v>236.15772999999999</v>
      </c>
      <c r="CX66">
        <v>-94.958031000000005</v>
      </c>
      <c r="CY66">
        <v>4074.4060060000002</v>
      </c>
      <c r="CZ66">
        <v>233.79513499999999</v>
      </c>
      <c r="DA66">
        <v>-31.968903999999998</v>
      </c>
      <c r="DB66">
        <v>4056.9399410000001</v>
      </c>
      <c r="DC66" s="1">
        <f>(((CT66*-1)+CW66+CZ66)/3)/Stats!$E$10</f>
        <v>0.44172273732125122</v>
      </c>
      <c r="DD66" s="1">
        <f>(((CU66*-1)+CX66+DA66)/3)/Stats!$E$10</f>
        <v>-0.17546216170307843</v>
      </c>
      <c r="DE66" s="1">
        <f>((CV66+CY66+DB66)/3)/Stats!$E$10</f>
        <v>10.119182076866931</v>
      </c>
      <c r="DF66">
        <v>147.24977100000001</v>
      </c>
      <c r="DG66">
        <v>64.540192000000005</v>
      </c>
      <c r="DH66">
        <v>4717.6523440000001</v>
      </c>
      <c r="DI66">
        <v>-156.27658099999999</v>
      </c>
      <c r="DJ66">
        <v>-13.550789</v>
      </c>
      <c r="DK66">
        <v>4669.1811520000001</v>
      </c>
      <c r="DL66">
        <v>141.20336900000001</v>
      </c>
      <c r="DM66">
        <v>58.290751999999998</v>
      </c>
      <c r="DN66">
        <v>4862.1635740000002</v>
      </c>
      <c r="DO66" s="1">
        <f>((DF66+(DI66*-1)+DL66)/3)/Stats!$E$5</f>
        <v>0.29492317738186979</v>
      </c>
      <c r="DP66" s="1">
        <f>((DG66+(DJ66*-1)+DM66)/3)/Stats!$E$5</f>
        <v>9.0441749525451226E-2</v>
      </c>
      <c r="DQ66" s="1">
        <f>((DH66+DK66+DN66)/3)/Stats!$E$5</f>
        <v>9.4492436460961269</v>
      </c>
      <c r="DR66" s="4">
        <f t="shared" si="1"/>
        <v>0.45893953368982893</v>
      </c>
      <c r="DS66" s="4">
        <f t="shared" si="2"/>
        <v>8.4610622784169129E-2</v>
      </c>
      <c r="DT66" s="4">
        <f t="shared" si="3"/>
        <v>9.4941627832277717</v>
      </c>
    </row>
    <row r="67" spans="1:124">
      <c r="A67">
        <v>62</v>
      </c>
      <c r="B67">
        <v>-157.840958</v>
      </c>
      <c r="C67">
        <v>76.456115999999994</v>
      </c>
      <c r="D67">
        <v>4980.9316410000001</v>
      </c>
      <c r="E67">
        <v>-284.49496499999998</v>
      </c>
      <c r="F67">
        <v>-217.10562100000001</v>
      </c>
      <c r="G67">
        <v>5053.0141599999997</v>
      </c>
      <c r="H67">
        <v>307.314819</v>
      </c>
      <c r="I67">
        <v>78.540543</v>
      </c>
      <c r="J67">
        <v>5212.6689450000003</v>
      </c>
      <c r="K67" s="1">
        <f>(((B67*-1)+(E67*-1)+H67)/3)/Stats!$E$3</f>
        <v>0.52967975936473644</v>
      </c>
      <c r="L67" s="1">
        <f>(((C67*-1)+(F67*-1)+I67)/3)/Stats!$E$3</f>
        <v>0.15487282993949875</v>
      </c>
      <c r="M67" s="1">
        <f>((D67+G67+J67)/3)/Stats!$E$3</f>
        <v>10.772780946287813</v>
      </c>
      <c r="N67">
        <v>-339.55304000000001</v>
      </c>
      <c r="O67">
        <v>-82.679207000000005</v>
      </c>
      <c r="P67">
        <v>3845.0187989999999</v>
      </c>
      <c r="Q67">
        <v>255.373795</v>
      </c>
      <c r="R67">
        <v>-28.273111</v>
      </c>
      <c r="S67">
        <v>3841.094971</v>
      </c>
      <c r="T67">
        <v>-275.85217299999999</v>
      </c>
      <c r="U67">
        <v>64.151015999999998</v>
      </c>
      <c r="V67">
        <v>3904.7714839999999</v>
      </c>
      <c r="W67" s="1">
        <f>(((N67*-1)+Q67+(T67*-1))/3)/Stats!$E$11</f>
        <v>0.68300488274406335</v>
      </c>
      <c r="X67" s="1">
        <f>(((O67*-1)+R67+(U67*-1))/3)/Stats!$E$11</f>
        <v>-7.6435328376109335E-3</v>
      </c>
      <c r="Y67" s="1">
        <f>((P67+S67+V67)/3)/Stats!$E$11</f>
        <v>9.0914355434348781</v>
      </c>
      <c r="Z67">
        <v>-300.50103799999999</v>
      </c>
      <c r="AA67">
        <v>48.848801000000002</v>
      </c>
      <c r="AB67">
        <v>3963.7915039999998</v>
      </c>
      <c r="AC67">
        <v>194.73129299999999</v>
      </c>
      <c r="AD67">
        <v>-32.520477</v>
      </c>
      <c r="AE67">
        <v>3809.2661130000001</v>
      </c>
      <c r="AF67">
        <v>-325.47302200000001</v>
      </c>
      <c r="AG67">
        <v>-158.845856</v>
      </c>
      <c r="AH67">
        <v>3978.9165039999998</v>
      </c>
      <c r="AI67" s="1">
        <f>(((Z67*-1)+AC67+(AF67*-1))/3)/Stats!$E$8</f>
        <v>0.53269283531361666</v>
      </c>
      <c r="AJ67" s="1">
        <f>(((AA67*-1)+AD67+(AG67*-1))/3)/Stats!$E$8</f>
        <v>5.0287497034537512E-2</v>
      </c>
      <c r="AK67" s="1">
        <f>((AB67+AE67+AH67)/3)/Stats!$E$8</f>
        <v>7.627819645825725</v>
      </c>
      <c r="AL67">
        <v>-198.72898900000001</v>
      </c>
      <c r="AM67">
        <v>-83.018471000000005</v>
      </c>
      <c r="AN67">
        <v>3659.61499</v>
      </c>
      <c r="AO67">
        <v>-147.43138099999999</v>
      </c>
      <c r="AP67">
        <v>-129.59524500000001</v>
      </c>
      <c r="AQ67">
        <v>3671.1843260000001</v>
      </c>
      <c r="AR67">
        <v>243.00196800000001</v>
      </c>
      <c r="AS67">
        <v>133.10434000000001</v>
      </c>
      <c r="AT67">
        <v>3735.5478520000001</v>
      </c>
      <c r="AU67" s="1">
        <f>(((AL67*-1)+(AO67*-1)+AR67)/3)/Stats!$E$6</f>
        <v>0.48479135512330146</v>
      </c>
      <c r="AV67" s="1">
        <f>(((AM67*-1)+(AP67*-1)+AS67)/3)/Stats!$E$6</f>
        <v>0.28447358910920995</v>
      </c>
      <c r="AW67" s="1">
        <f>((AN67+AQ67+AT67)/3)/Stats!$E$6</f>
        <v>9.1059273375339718</v>
      </c>
      <c r="AX67">
        <v>147.11651599999999</v>
      </c>
      <c r="AY67">
        <v>75.402396999999993</v>
      </c>
      <c r="AZ67">
        <v>4973.5131840000004</v>
      </c>
      <c r="BA67">
        <v>-275.44271900000001</v>
      </c>
      <c r="BB67">
        <v>-4.4031549999999999</v>
      </c>
      <c r="BC67">
        <v>4753.3784180000002</v>
      </c>
      <c r="BD67">
        <v>-291.692474</v>
      </c>
      <c r="BE67">
        <v>-91.759253999999999</v>
      </c>
      <c r="BF67">
        <v>4799.2148440000001</v>
      </c>
      <c r="BG67" s="1">
        <f>((AX67+(BA67*-1)+(BD67*-1))/3)/Stats!$E$2</f>
        <v>0.50785020405088066</v>
      </c>
      <c r="BH67" s="1">
        <f>((AY67+(BB67*-1)+(BE67*-1))/3)/Stats!$E$2</f>
        <v>0.12198671789954338</v>
      </c>
      <c r="BI67" s="1">
        <f>((AZ67+BC67+BF67)/3)/Stats!$E$2</f>
        <v>10.328412280587086</v>
      </c>
      <c r="BJ67">
        <v>-230.81965600000001</v>
      </c>
      <c r="BK67">
        <v>93.401138000000003</v>
      </c>
      <c r="BL67">
        <v>4059.3793949999999</v>
      </c>
      <c r="BM67">
        <v>-238.13801599999999</v>
      </c>
      <c r="BN67">
        <v>31.579917999999999</v>
      </c>
      <c r="BO67">
        <v>4363.0444340000004</v>
      </c>
      <c r="BP67">
        <v>-249.60865799999999</v>
      </c>
      <c r="BQ67">
        <v>23.382812999999999</v>
      </c>
      <c r="BR67">
        <v>4395.0458980000003</v>
      </c>
      <c r="BS67" s="1">
        <f>(((BJ67*-1)+(BM67*-1)+(BP67*-1))/3)/Stats!$E$4</f>
        <v>0.51984776528761067</v>
      </c>
      <c r="BT67" s="1">
        <f>(((BK67*-1)+(BN67*-1)+(BQ67*-1))/3)/Stats!$E$4</f>
        <v>-0.10733403797123893</v>
      </c>
      <c r="BU67" s="1">
        <f>((BL67+BO67+BR67)/3)/Stats!$E$4</f>
        <v>9.2728154883384963</v>
      </c>
      <c r="BV67">
        <v>269.87802099999999</v>
      </c>
      <c r="BW67">
        <v>107.354851</v>
      </c>
      <c r="BX67">
        <v>4305.5463870000003</v>
      </c>
      <c r="BY67">
        <v>261.75225799999998</v>
      </c>
      <c r="BZ67">
        <v>119.86114499999999</v>
      </c>
      <c r="CA67">
        <v>4289.5561520000001</v>
      </c>
      <c r="CB67">
        <v>-242.894867</v>
      </c>
      <c r="CC67">
        <v>-125.854919</v>
      </c>
      <c r="CD67">
        <v>4161.03125</v>
      </c>
      <c r="CE67" s="1">
        <f>((BV67+BY67+(CB67*-1))/3)/Stats!$E$7</f>
        <v>0.54951122313300071</v>
      </c>
      <c r="CF67" s="1">
        <f>((BW67+BZ67+(CC67*-1))/3)/Stats!$E$7</f>
        <v>0.25049726449338255</v>
      </c>
      <c r="CG67" s="1">
        <f>((BX67+CA67+CD67)/3)/Stats!$E$7</f>
        <v>9.0502402885723594</v>
      </c>
      <c r="CH67">
        <v>-256.23761000000002</v>
      </c>
      <c r="CI67">
        <v>-130.803696</v>
      </c>
      <c r="CJ67">
        <v>4313.1142579999996</v>
      </c>
      <c r="CK67">
        <v>253.79415900000001</v>
      </c>
      <c r="CL67">
        <v>67.429976999999994</v>
      </c>
      <c r="CM67">
        <v>4328.9306640000004</v>
      </c>
      <c r="CN67">
        <v>-162.54068000000001</v>
      </c>
      <c r="CO67">
        <v>-106.22732499999999</v>
      </c>
      <c r="CP67">
        <v>4497.1704099999997</v>
      </c>
      <c r="CQ67" s="1">
        <f>(((CH67*-1)+CK67+(CN67*-1))/3)/Stats!$E$9</f>
        <v>0.45049404101392876</v>
      </c>
      <c r="CR67" s="1">
        <f>(((CI67*-1)+CL67+(CO67*-1))/3)/Stats!$E$9</f>
        <v>0.20393024650962724</v>
      </c>
      <c r="CS67" s="1">
        <f>((CJ67+CM67+CP67)/3)/Stats!$E$9</f>
        <v>8.8007443948463742</v>
      </c>
      <c r="CT67">
        <v>-100.415718</v>
      </c>
      <c r="CU67">
        <v>87.961464000000007</v>
      </c>
      <c r="CV67">
        <v>4265.7504879999997</v>
      </c>
      <c r="CW67">
        <v>260.71112099999999</v>
      </c>
      <c r="CX67">
        <v>-92.076415999999995</v>
      </c>
      <c r="CY67">
        <v>3992.3928219999998</v>
      </c>
      <c r="CZ67">
        <v>255.412689</v>
      </c>
      <c r="DA67">
        <v>-30.846606999999999</v>
      </c>
      <c r="DB67">
        <v>3994.451172</v>
      </c>
      <c r="DC67" s="1">
        <f>(((CT67*-1)+CW67+CZ67)/3)/Stats!$E$10</f>
        <v>0.50051744204568027</v>
      </c>
      <c r="DD67" s="1">
        <f>(((CU67*-1)+CX67+DA67)/3)/Stats!$E$10</f>
        <v>-0.17119967042949355</v>
      </c>
      <c r="DE67" s="1">
        <f>((CV67+CY67+DB67)/3)/Stats!$E$10</f>
        <v>9.9468679136395242</v>
      </c>
      <c r="DF67">
        <v>173.55075099999999</v>
      </c>
      <c r="DG67">
        <v>66.037041000000002</v>
      </c>
      <c r="DH67">
        <v>4629.8569340000004</v>
      </c>
      <c r="DI67">
        <v>-178.91525300000001</v>
      </c>
      <c r="DJ67">
        <v>-13.255307</v>
      </c>
      <c r="DK67">
        <v>4581.673828</v>
      </c>
      <c r="DL67">
        <v>167.73101800000001</v>
      </c>
      <c r="DM67">
        <v>58.971981</v>
      </c>
      <c r="DN67">
        <v>4778.6655270000001</v>
      </c>
      <c r="DO67" s="1">
        <f>((DF67+(DI67*-1)+DL67)/3)/Stats!$E$5</f>
        <v>0.34496943052930445</v>
      </c>
      <c r="DP67" s="1">
        <f>((DG67+(DJ67*-1)+DM67)/3)/Stats!$E$5</f>
        <v>9.1690195868992103E-2</v>
      </c>
      <c r="DQ67" s="1">
        <f>((DH67+DK67+DN67)/3)/Stats!$E$5</f>
        <v>9.2776195224153319</v>
      </c>
      <c r="DR67" s="4">
        <f t="shared" si="1"/>
        <v>0.5103358938606124</v>
      </c>
      <c r="DS67" s="4">
        <f t="shared" si="2"/>
        <v>8.7156109961644801E-2</v>
      </c>
      <c r="DT67" s="4">
        <f t="shared" si="3"/>
        <v>9.3274663361481558</v>
      </c>
    </row>
    <row r="68" spans="1:124">
      <c r="A68">
        <v>63</v>
      </c>
      <c r="B68">
        <v>-188.59118699999999</v>
      </c>
      <c r="C68">
        <v>73.395752000000002</v>
      </c>
      <c r="D68">
        <v>4900.5717770000001</v>
      </c>
      <c r="E68">
        <v>-314.688965</v>
      </c>
      <c r="F68">
        <v>-214.35780299999999</v>
      </c>
      <c r="G68">
        <v>4969.826172</v>
      </c>
      <c r="H68">
        <v>338.80291699999998</v>
      </c>
      <c r="I68">
        <v>79.932250999999994</v>
      </c>
      <c r="J68">
        <v>5135.8759769999997</v>
      </c>
      <c r="K68" s="1">
        <f>(((B68*-1)+(E68*-1)+H68)/3)/Stats!$E$3</f>
        <v>0.59498954961754547</v>
      </c>
      <c r="L68" s="1">
        <f>(((C68*-1)+(F68*-1)+I68)/3)/Stats!$E$3</f>
        <v>0.15607700249351772</v>
      </c>
      <c r="M68" s="1">
        <f>((D68+G68+J68)/3)/Stats!$E$3</f>
        <v>10.602963642614521</v>
      </c>
      <c r="N68">
        <v>-359.60659800000002</v>
      </c>
      <c r="O68">
        <v>-85.280144000000007</v>
      </c>
      <c r="P68">
        <v>3777.5258789999998</v>
      </c>
      <c r="Q68">
        <v>275.635651</v>
      </c>
      <c r="R68">
        <v>-26.396856</v>
      </c>
      <c r="S68">
        <v>3772.6748050000001</v>
      </c>
      <c r="T68">
        <v>-296.13577299999997</v>
      </c>
      <c r="U68">
        <v>63.965549000000003</v>
      </c>
      <c r="V68">
        <v>3831.610107</v>
      </c>
      <c r="W68" s="1">
        <f>(((N68*-1)+Q68+(T68*-1))/3)/Stats!$E$11</f>
        <v>0.73053637129767335</v>
      </c>
      <c r="X68" s="1">
        <f>(((O68*-1)+R68+(U68*-1))/3)/Stats!$E$11</f>
        <v>-3.9863260901894905E-3</v>
      </c>
      <c r="Y68" s="1">
        <f>((P68+S68+V68)/3)/Stats!$E$11</f>
        <v>8.9274457391628701</v>
      </c>
      <c r="Z68">
        <v>-319.76211499999999</v>
      </c>
      <c r="AA68">
        <v>48.831398</v>
      </c>
      <c r="AB68">
        <v>3884.2592770000001</v>
      </c>
      <c r="AC68">
        <v>211.77829</v>
      </c>
      <c r="AD68">
        <v>-28.376325999999999</v>
      </c>
      <c r="AE68">
        <v>3720.101807</v>
      </c>
      <c r="AF68">
        <v>-343.81256100000002</v>
      </c>
      <c r="AG68">
        <v>-156.611557</v>
      </c>
      <c r="AH68">
        <v>3899.8176269999999</v>
      </c>
      <c r="AI68" s="1">
        <f>(((Z68*-1)+AC68+(AF68*-1))/3)/Stats!$E$8</f>
        <v>0.56816280246526396</v>
      </c>
      <c r="AJ68" s="1">
        <f>(((AA68*-1)+AD68+(AG68*-1))/3)/Stats!$E$8</f>
        <v>5.1538414829297351E-2</v>
      </c>
      <c r="AK68" s="1">
        <f>((AB68+AE68+AH68)/3)/Stats!$E$8</f>
        <v>7.466983800113141</v>
      </c>
      <c r="AL68">
        <v>-217.11694299999999</v>
      </c>
      <c r="AM68">
        <v>-86.078186000000002</v>
      </c>
      <c r="AN68">
        <v>3585.851318</v>
      </c>
      <c r="AO68">
        <v>-165.789917</v>
      </c>
      <c r="AP68">
        <v>-131.312027</v>
      </c>
      <c r="AQ68">
        <v>3600.9909670000002</v>
      </c>
      <c r="AR68">
        <v>260.73495500000001</v>
      </c>
      <c r="AS68">
        <v>133.664276</v>
      </c>
      <c r="AT68">
        <v>3667.530518</v>
      </c>
      <c r="AU68" s="1">
        <f>(((AL68*-1)+(AO68*-1)+AR68)/3)/Stats!$E$6</f>
        <v>0.52961971188978363</v>
      </c>
      <c r="AV68" s="1">
        <f>(((AM68*-1)+(AP68*-1)+AS68)/3)/Stats!$E$6</f>
        <v>0.28886466508052344</v>
      </c>
      <c r="AW68" s="1">
        <f>((AN68+AQ68+AT68)/3)/Stats!$E$6</f>
        <v>8.931504546001511</v>
      </c>
      <c r="AX68">
        <v>173.62550400000001</v>
      </c>
      <c r="AY68">
        <v>76.645240999999999</v>
      </c>
      <c r="AZ68">
        <v>4899.1005859999996</v>
      </c>
      <c r="BA68">
        <v>-303.22775300000001</v>
      </c>
      <c r="BB68">
        <v>-8.9936410000000002</v>
      </c>
      <c r="BC68">
        <v>4671.2182620000003</v>
      </c>
      <c r="BD68">
        <v>-319.10229500000003</v>
      </c>
      <c r="BE68">
        <v>-93.030922000000004</v>
      </c>
      <c r="BF68">
        <v>4715.8154299999997</v>
      </c>
      <c r="BG68" s="1">
        <f>((AX68+(BA68*-1)+(BD68*-1))/3)/Stats!$E$2</f>
        <v>0.56594360840182645</v>
      </c>
      <c r="BH68" s="1">
        <f>((AY68+(BB68*-1)+(BE68*-1))/3)/Stats!$E$2</f>
        <v>0.12703854296151337</v>
      </c>
      <c r="BI68" s="1">
        <f>((AZ68+BC68+BF68)/3)/Stats!$E$2</f>
        <v>10.157786277247228</v>
      </c>
      <c r="BJ68">
        <v>-250.018967</v>
      </c>
      <c r="BK68">
        <v>89.971824999999995</v>
      </c>
      <c r="BL68">
        <v>3944.27124</v>
      </c>
      <c r="BM68">
        <v>-256.63479599999999</v>
      </c>
      <c r="BN68">
        <v>25.736031000000001</v>
      </c>
      <c r="BO68">
        <v>4267.1694340000004</v>
      </c>
      <c r="BP68">
        <v>-270.222351</v>
      </c>
      <c r="BQ68">
        <v>19.995609000000002</v>
      </c>
      <c r="BR68">
        <v>4294.9296880000002</v>
      </c>
      <c r="BS68" s="1">
        <f>(((BJ68*-1)+(BM68*-1)+(BP68*-1))/3)/Stats!$E$4</f>
        <v>0.56203205592477878</v>
      </c>
      <c r="BT68" s="1">
        <f>(((BK68*-1)+(BN68*-1)+(BQ68*-1))/3)/Stats!$E$4</f>
        <v>-9.8174851891592918E-2</v>
      </c>
      <c r="BU68" s="1">
        <f>((BL68+BO68+BR68)/3)/Stats!$E$4</f>
        <v>9.0477502397654881</v>
      </c>
      <c r="BV68">
        <v>291.25347900000003</v>
      </c>
      <c r="BW68">
        <v>107.38248400000001</v>
      </c>
      <c r="BX68">
        <v>4215.5751950000003</v>
      </c>
      <c r="BY68">
        <v>286.44253500000002</v>
      </c>
      <c r="BZ68">
        <v>118.256355</v>
      </c>
      <c r="CA68">
        <v>4199.5048829999996</v>
      </c>
      <c r="CB68">
        <v>-263.90289300000001</v>
      </c>
      <c r="CC68">
        <v>-124.05587</v>
      </c>
      <c r="CD68">
        <v>4069.3041990000002</v>
      </c>
      <c r="CE68" s="1">
        <f>((BV68+BY68+(CB68*-1))/3)/Stats!$E$7</f>
        <v>0.59709881229984829</v>
      </c>
      <c r="CF68" s="1">
        <f>((BW68+BZ68+(CC68*-1))/3)/Stats!$E$7</f>
        <v>0.24810190896723802</v>
      </c>
      <c r="CG68" s="1">
        <f>((BX68+CA68+CD68)/3)/Stats!$E$7</f>
        <v>8.8574390509416361</v>
      </c>
      <c r="CH68">
        <v>-278.47494499999999</v>
      </c>
      <c r="CI68">
        <v>-127.16445899999999</v>
      </c>
      <c r="CJ68">
        <v>4222.8432620000003</v>
      </c>
      <c r="CK68">
        <v>276.96362299999998</v>
      </c>
      <c r="CL68">
        <v>66.494934000000001</v>
      </c>
      <c r="CM68">
        <v>4248.2763670000004</v>
      </c>
      <c r="CN68">
        <v>-186.301422</v>
      </c>
      <c r="CO68">
        <v>-104.77419999999999</v>
      </c>
      <c r="CP68">
        <v>4418.046875</v>
      </c>
      <c r="CQ68" s="1">
        <f>(((CH68*-1)+CK68+(CN68*-1))/3)/Stats!$E$9</f>
        <v>0.49682297568619427</v>
      </c>
      <c r="CR68" s="1">
        <f>(((CI68*-1)+CL68+(CO68*-1))/3)/Stats!$E$9</f>
        <v>0.19989304570053257</v>
      </c>
      <c r="CS68" s="1">
        <f>((CJ68+CM68+CP68)/3)/Stats!$E$9</f>
        <v>8.6332598254977491</v>
      </c>
      <c r="CT68">
        <v>-126.556847</v>
      </c>
      <c r="CU68">
        <v>86.035645000000002</v>
      </c>
      <c r="CV68">
        <v>4192.1943359999996</v>
      </c>
      <c r="CW68">
        <v>283.92202800000001</v>
      </c>
      <c r="CX68">
        <v>-88.389815999999996</v>
      </c>
      <c r="CY68">
        <v>3906.4953609999998</v>
      </c>
      <c r="CZ68">
        <v>277.587219</v>
      </c>
      <c r="DA68">
        <v>-30.081199999999999</v>
      </c>
      <c r="DB68">
        <v>3924.3845209999999</v>
      </c>
      <c r="DC68" s="1">
        <f>(((CT68*-1)+CW68+CZ68)/3)/Stats!$E$10</f>
        <v>0.55858394423535251</v>
      </c>
      <c r="DD68" s="1">
        <f>(((CU68*-1)+CX68+DA68)/3)/Stats!$E$10</f>
        <v>-0.16602204107994042</v>
      </c>
      <c r="DE68" s="1">
        <f>((CV68+CY68+DB68)/3)/Stats!$E$10</f>
        <v>9.7605393974329697</v>
      </c>
      <c r="DF68">
        <v>197.41120900000001</v>
      </c>
      <c r="DG68">
        <v>66.758681999999993</v>
      </c>
      <c r="DH68">
        <v>4540.3461909999996</v>
      </c>
      <c r="DI68">
        <v>-200.02510100000001</v>
      </c>
      <c r="DJ68">
        <v>-12.313003999999999</v>
      </c>
      <c r="DK68">
        <v>4493.392578</v>
      </c>
      <c r="DL68">
        <v>193.62879899999999</v>
      </c>
      <c r="DM68">
        <v>59.531948</v>
      </c>
      <c r="DN68">
        <v>4689.1083980000003</v>
      </c>
      <c r="DO68" s="1">
        <f>((DF68+(DI68*-1)+DL68)/3)/Stats!$E$5</f>
        <v>0.39196570805718922</v>
      </c>
      <c r="DP68" s="1">
        <f>((DG68+(DJ68*-1)+DM68)/3)/Stats!$E$5</f>
        <v>9.1915206485499903E-2</v>
      </c>
      <c r="DQ68" s="1">
        <f>((DH68+DK68+DN68)/3)/Stats!$E$5</f>
        <v>9.100326553658487</v>
      </c>
      <c r="DR68" s="4">
        <f t="shared" si="1"/>
        <v>0.55957555398754566</v>
      </c>
      <c r="DS68" s="4">
        <f t="shared" si="2"/>
        <v>8.9524556745639958E-2</v>
      </c>
      <c r="DT68" s="4">
        <f t="shared" si="3"/>
        <v>9.1485999072435593</v>
      </c>
    </row>
    <row r="69" spans="1:124">
      <c r="A69">
        <v>64</v>
      </c>
      <c r="B69">
        <v>-220.04809599999999</v>
      </c>
      <c r="C69">
        <v>70.679267999999993</v>
      </c>
      <c r="D69">
        <v>4813.2128910000001</v>
      </c>
      <c r="E69">
        <v>-344.19958500000001</v>
      </c>
      <c r="F69">
        <v>-213.415085</v>
      </c>
      <c r="G69">
        <v>4878.6035160000001</v>
      </c>
      <c r="H69">
        <v>367.60611</v>
      </c>
      <c r="I69">
        <v>81.270874000000006</v>
      </c>
      <c r="J69">
        <v>5057.0585940000001</v>
      </c>
      <c r="K69" s="1">
        <f>(((B69*-1)+(E69*-1)+H69)/3)/Stats!$E$3</f>
        <v>0.65841873305315479</v>
      </c>
      <c r="L69" s="1">
        <f>(((C69*-1)+(F69*-1)+I69)/3)/Stats!$E$3</f>
        <v>0.15827611918107176</v>
      </c>
      <c r="M69" s="1">
        <f>((D69+G69+J69)/3)/Stats!$E$3</f>
        <v>10.421093615659034</v>
      </c>
      <c r="N69">
        <v>-379.06634500000001</v>
      </c>
      <c r="O69">
        <v>-87.050087000000005</v>
      </c>
      <c r="P69">
        <v>3703.329346</v>
      </c>
      <c r="Q69">
        <v>295.88790899999998</v>
      </c>
      <c r="R69">
        <v>-24.069192999999999</v>
      </c>
      <c r="S69">
        <v>3700.3395999999998</v>
      </c>
      <c r="T69">
        <v>-315.15423600000003</v>
      </c>
      <c r="U69">
        <v>63.387706999999999</v>
      </c>
      <c r="V69">
        <v>3759.4426269999999</v>
      </c>
      <c r="W69" s="1">
        <f>(((N69*-1)+Q69+(T69*-1))/3)/Stats!$E$11</f>
        <v>0.77660224569441128</v>
      </c>
      <c r="X69" s="1">
        <f>(((O69*-1)+R69+(U69*-1))/3)/Stats!$E$11</f>
        <v>-3.1908815303429496E-4</v>
      </c>
      <c r="Y69" s="1">
        <f>((P69+S69+V69)/3)/Stats!$E$11</f>
        <v>8.7559066547637325</v>
      </c>
      <c r="Z69">
        <v>-337.27664199999998</v>
      </c>
      <c r="AA69">
        <v>48.944077</v>
      </c>
      <c r="AB69">
        <v>3800.611328</v>
      </c>
      <c r="AC69">
        <v>227.11114499999999</v>
      </c>
      <c r="AD69">
        <v>-24.809132000000002</v>
      </c>
      <c r="AE69">
        <v>3627.5844729999999</v>
      </c>
      <c r="AF69">
        <v>-361.18554699999999</v>
      </c>
      <c r="AG69">
        <v>-154.505188</v>
      </c>
      <c r="AH69">
        <v>3817.9309079999998</v>
      </c>
      <c r="AI69" s="1">
        <f>(((Z69*-1)+AC69+(AF69*-1))/3)/Stats!$E$8</f>
        <v>0.60075919058753469</v>
      </c>
      <c r="AJ69" s="1">
        <f>(((AA69*-1)+AD69+(AG69*-1))/3)/Stats!$E$8</f>
        <v>5.2413452030567693E-2</v>
      </c>
      <c r="AK69" s="1">
        <f>((AB69+AE69+AH69)/3)/Stats!$E$8</f>
        <v>7.299490738076619</v>
      </c>
      <c r="AL69">
        <v>-234.78581199999999</v>
      </c>
      <c r="AM69">
        <v>-89.131362999999993</v>
      </c>
      <c r="AN69">
        <v>3507.967529</v>
      </c>
      <c r="AO69">
        <v>-181.933762</v>
      </c>
      <c r="AP69">
        <v>-132.37802099999999</v>
      </c>
      <c r="AQ69">
        <v>3527.4697270000001</v>
      </c>
      <c r="AR69">
        <v>277.35934400000002</v>
      </c>
      <c r="AS69">
        <v>134.60656700000001</v>
      </c>
      <c r="AT69">
        <v>3595.4033199999999</v>
      </c>
      <c r="AU69" s="1">
        <f>(((AL69*-1)+(AO69*-1)+AR69)/3)/Stats!$E$6</f>
        <v>0.57112180721187722</v>
      </c>
      <c r="AV69" s="1">
        <f>(((AM69*-1)+(AP69*-1)+AS69)/3)/Stats!$E$6</f>
        <v>0.29302948157272274</v>
      </c>
      <c r="AW69" s="1">
        <f>((AN69+AQ69+AT69)/3)/Stats!$E$6</f>
        <v>8.7475713848817325</v>
      </c>
      <c r="AX69">
        <v>198.93866</v>
      </c>
      <c r="AY69">
        <v>78.479408000000006</v>
      </c>
      <c r="AZ69">
        <v>4822.8837890000004</v>
      </c>
      <c r="BA69">
        <v>-329.833099</v>
      </c>
      <c r="BB69">
        <v>-13.595386</v>
      </c>
      <c r="BC69">
        <v>4593.2885740000002</v>
      </c>
      <c r="BD69">
        <v>-347.841522</v>
      </c>
      <c r="BE69">
        <v>-93.732521000000006</v>
      </c>
      <c r="BF69">
        <v>4623.1240230000003</v>
      </c>
      <c r="BG69" s="1">
        <f>((AX69+(BA69*-1)+(BD69*-1))/3)/Stats!$E$2</f>
        <v>0.62329320045009784</v>
      </c>
      <c r="BH69" s="1">
        <f>((AY69+(BB69*-1)+(BE69*-1))/3)/Stats!$E$2</f>
        <v>0.13211348555120681</v>
      </c>
      <c r="BI69" s="1">
        <f>((AZ69+BC69+BF69)/3)/Stats!$E$2</f>
        <v>9.9822785784344443</v>
      </c>
      <c r="BJ69">
        <v>-266.91125499999998</v>
      </c>
      <c r="BK69">
        <v>85.286315999999999</v>
      </c>
      <c r="BL69">
        <v>3829.8188479999999</v>
      </c>
      <c r="BM69">
        <v>-275.35333300000002</v>
      </c>
      <c r="BN69">
        <v>20.285912</v>
      </c>
      <c r="BO69">
        <v>4158.892578</v>
      </c>
      <c r="BP69">
        <v>-289.37771600000002</v>
      </c>
      <c r="BQ69">
        <v>17.569834</v>
      </c>
      <c r="BR69">
        <v>4180.2265630000002</v>
      </c>
      <c r="BS69" s="1">
        <f>(((BJ69*-1)+(BM69*-1)+(BP69*-1))/3)/Stats!$E$4</f>
        <v>0.60165272877876097</v>
      </c>
      <c r="BT69" s="1">
        <f>(((BK69*-1)+(BN69*-1)+(BQ69*-1))/3)/Stats!$E$4</f>
        <v>-8.9087288216814151E-2</v>
      </c>
      <c r="BU69" s="1">
        <f>((BL69+BO69+BR69)/3)/Stats!$E$4</f>
        <v>8.8036343415995582</v>
      </c>
      <c r="BV69">
        <v>311.45465100000001</v>
      </c>
      <c r="BW69">
        <v>107.19639599999999</v>
      </c>
      <c r="BX69">
        <v>4116.3266599999997</v>
      </c>
      <c r="BY69">
        <v>309.83776899999998</v>
      </c>
      <c r="BZ69">
        <v>116.03649900000001</v>
      </c>
      <c r="CA69">
        <v>4099.9858400000003</v>
      </c>
      <c r="CB69">
        <v>-282.74932899999999</v>
      </c>
      <c r="CC69">
        <v>-121.708206</v>
      </c>
      <c r="CD69">
        <v>3977.4003910000001</v>
      </c>
      <c r="CE69" s="1">
        <f>((BV69+BY69+(CB69*-1))/3)/Stats!$E$7</f>
        <v>0.64140085034280758</v>
      </c>
      <c r="CF69" s="1">
        <f>((BW69+BZ69+(CC69*-1))/3)/Stats!$E$7</f>
        <v>0.24472931227381212</v>
      </c>
      <c r="CG69" s="1">
        <f>((BX69+CA69+CD69)/3)/Stats!$E$7</f>
        <v>8.6512130947211983</v>
      </c>
      <c r="CH69">
        <v>-299.52700800000002</v>
      </c>
      <c r="CI69">
        <v>-123.45539100000001</v>
      </c>
      <c r="CJ69">
        <v>4124.751953</v>
      </c>
      <c r="CK69">
        <v>299.63952599999999</v>
      </c>
      <c r="CL69">
        <v>65.243423000000007</v>
      </c>
      <c r="CM69">
        <v>4160.8852539999998</v>
      </c>
      <c r="CN69">
        <v>-208.752701</v>
      </c>
      <c r="CO69">
        <v>-102.957893</v>
      </c>
      <c r="CP69">
        <v>4337.4311520000001</v>
      </c>
      <c r="CQ69" s="1">
        <f>(((CH69*-1)+CK69+(CN69*-1))/3)/Stats!$E$9</f>
        <v>0.54115032741704217</v>
      </c>
      <c r="CR69" s="1">
        <f>(((CI69*-1)+CL69+(CO69*-1))/3)/Stats!$E$9</f>
        <v>0.19535383692953712</v>
      </c>
      <c r="CS69" s="1">
        <f>((CJ69+CM69+CP69)/3)/Stats!$E$9</f>
        <v>8.4550253039594434</v>
      </c>
      <c r="CT69">
        <v>-152.13476600000001</v>
      </c>
      <c r="CU69">
        <v>83.603127000000001</v>
      </c>
      <c r="CV69">
        <v>4114.2602539999998</v>
      </c>
      <c r="CW69">
        <v>304.868988</v>
      </c>
      <c r="CX69">
        <v>-83.759315000000001</v>
      </c>
      <c r="CY69">
        <v>3820.6147460000002</v>
      </c>
      <c r="CZ69">
        <v>299.94784499999997</v>
      </c>
      <c r="DA69">
        <v>-29.681450000000002</v>
      </c>
      <c r="DB69">
        <v>3847.6501459999999</v>
      </c>
      <c r="DC69" s="1">
        <f>(((CT69*-1)+CW69+CZ69)/3)/Stats!$E$10</f>
        <v>0.61450638747020847</v>
      </c>
      <c r="DD69" s="1">
        <f>(((CU69*-1)+CX69+DA69)/3)/Stats!$E$10</f>
        <v>-0.15996363625620655</v>
      </c>
      <c r="DE69" s="1">
        <f>((CV69+CY69+DB69)/3)/Stats!$E$10</f>
        <v>9.5652575043247268</v>
      </c>
      <c r="DF69">
        <v>218.33757</v>
      </c>
      <c r="DG69">
        <v>66.691856000000001</v>
      </c>
      <c r="DH69">
        <v>4451.6240230000003</v>
      </c>
      <c r="DI69">
        <v>-219.62670900000001</v>
      </c>
      <c r="DJ69">
        <v>-11.031938999999999</v>
      </c>
      <c r="DK69">
        <v>4403.6401370000003</v>
      </c>
      <c r="DL69">
        <v>218.91677899999999</v>
      </c>
      <c r="DM69">
        <v>60.537559999999999</v>
      </c>
      <c r="DN69">
        <v>4596.8027339999999</v>
      </c>
      <c r="DO69" s="1">
        <f>((DF69+(DI69*-1)+DL69)/3)/Stats!$E$5</f>
        <v>0.43561165273980945</v>
      </c>
      <c r="DP69" s="1">
        <f>((DG69+(DJ69*-1)+DM69)/3)/Stats!$E$5</f>
        <v>9.1688223656459136E-2</v>
      </c>
      <c r="DQ69" s="1">
        <f>((DH69+DK69+DN69)/3)/Stats!$E$5</f>
        <v>8.9207582120016227</v>
      </c>
      <c r="DR69" s="4">
        <f t="shared" si="1"/>
        <v>0.60645171237457041</v>
      </c>
      <c r="DS69" s="4">
        <f t="shared" si="2"/>
        <v>9.1823389856932239E-2</v>
      </c>
      <c r="DT69" s="4">
        <f t="shared" si="3"/>
        <v>8.9602229428422131</v>
      </c>
    </row>
    <row r="70" spans="1:124">
      <c r="A70">
        <v>65</v>
      </c>
      <c r="B70">
        <v>-249.66287199999999</v>
      </c>
      <c r="C70">
        <v>66.644553999999999</v>
      </c>
      <c r="D70">
        <v>4722.939453</v>
      </c>
      <c r="E70">
        <v>-372.209045</v>
      </c>
      <c r="F70">
        <v>-213.908569</v>
      </c>
      <c r="G70">
        <v>4783.5981449999999</v>
      </c>
      <c r="H70">
        <v>393.53619400000002</v>
      </c>
      <c r="I70">
        <v>82.614738000000003</v>
      </c>
      <c r="J70">
        <v>4975.2377930000002</v>
      </c>
      <c r="K70" s="1">
        <f>(((B70*-1)+(E70*-1)+H70)/3)/Stats!$E$3</f>
        <v>0.71745560133318931</v>
      </c>
      <c r="L70" s="1">
        <f>(((C70*-1)+(F70*-1)+I70)/3)/Stats!$E$3</f>
        <v>0.16242513446629217</v>
      </c>
      <c r="M70" s="1">
        <f>((D70+G70+J70)/3)/Stats!$E$3</f>
        <v>10.232369388195764</v>
      </c>
      <c r="N70">
        <v>-397.49008199999997</v>
      </c>
      <c r="O70">
        <v>-87.945732000000007</v>
      </c>
      <c r="P70">
        <v>3623.7441410000001</v>
      </c>
      <c r="Q70">
        <v>316.22833300000002</v>
      </c>
      <c r="R70">
        <v>-21.747115999999998</v>
      </c>
      <c r="S70">
        <v>3623.2778320000002</v>
      </c>
      <c r="T70">
        <v>-333.16351300000002</v>
      </c>
      <c r="U70">
        <v>62.880679999999998</v>
      </c>
      <c r="V70">
        <v>3690.1489259999998</v>
      </c>
      <c r="W70" s="1">
        <f>(((N70*-1)+Q70+(T70*-1))/3)/Stats!$E$11</f>
        <v>0.82113310255696814</v>
      </c>
      <c r="X70" s="1">
        <f>(((O70*-1)+R70+(U70*-1))/3)/Stats!$E$11</f>
        <v>2.6024587958743241E-3</v>
      </c>
      <c r="Y70" s="1">
        <f>((P70+S70+V70)/3)/Stats!$E$11</f>
        <v>8.57868765644759</v>
      </c>
      <c r="Z70">
        <v>-353.27181999999999</v>
      </c>
      <c r="AA70">
        <v>48.784725000000002</v>
      </c>
      <c r="AB70">
        <v>3710.251953</v>
      </c>
      <c r="AC70">
        <v>242.26818800000001</v>
      </c>
      <c r="AD70">
        <v>-23.302161999999999</v>
      </c>
      <c r="AE70">
        <v>3539.3283689999998</v>
      </c>
      <c r="AF70">
        <v>-377.57415800000001</v>
      </c>
      <c r="AG70">
        <v>-152.69572400000001</v>
      </c>
      <c r="AH70">
        <v>3731.9282229999999</v>
      </c>
      <c r="AI70" s="1">
        <f>(((Z70*-1)+AC70+(AF70*-1))/3)/Stats!$E$8</f>
        <v>0.63161638007542675</v>
      </c>
      <c r="AJ70" s="1">
        <f>(((AA70*-1)+AD70+(AG70*-1))/3)/Stats!$E$8</f>
        <v>5.2320543269154439E-2</v>
      </c>
      <c r="AK70" s="1">
        <f>((AB70+AE70+AH70)/3)/Stats!$E$8</f>
        <v>7.1277357963775314</v>
      </c>
      <c r="AL70">
        <v>-251.51942399999999</v>
      </c>
      <c r="AM70">
        <v>-91.859718000000001</v>
      </c>
      <c r="AN70">
        <v>3426.2661130000001</v>
      </c>
      <c r="AO70">
        <v>-195.933029</v>
      </c>
      <c r="AP70">
        <v>-132.63632200000001</v>
      </c>
      <c r="AQ70">
        <v>3450.7707519999999</v>
      </c>
      <c r="AR70">
        <v>292.78808600000002</v>
      </c>
      <c r="AS70">
        <v>135.769958</v>
      </c>
      <c r="AT70">
        <v>3519.455078</v>
      </c>
      <c r="AU70" s="1">
        <f>(((AL70*-1)+(AO70*-1)+AR70)/3)/Stats!$E$6</f>
        <v>0.60910582851786621</v>
      </c>
      <c r="AV70" s="1">
        <f>(((AM70*-1)+(AP70*-1)+AS70)/3)/Stats!$E$6</f>
        <v>0.29644434158530447</v>
      </c>
      <c r="AW70" s="1">
        <f>((AN70+AQ70+AT70)/3)/Stats!$E$6</f>
        <v>8.5547379601434343</v>
      </c>
      <c r="AX70">
        <v>224.60024999999999</v>
      </c>
      <c r="AY70">
        <v>81.745514</v>
      </c>
      <c r="AZ70">
        <v>4742.4340819999998</v>
      </c>
      <c r="BA70">
        <v>-355.20263699999998</v>
      </c>
      <c r="BB70">
        <v>-17.401046999999998</v>
      </c>
      <c r="BC70">
        <v>4518.4819340000004</v>
      </c>
      <c r="BD70">
        <v>-376.39712500000002</v>
      </c>
      <c r="BE70">
        <v>-93.571594000000005</v>
      </c>
      <c r="BF70">
        <v>4524.3793949999999</v>
      </c>
      <c r="BG70" s="1">
        <f>((AX70+(BA70*-1)+(BD70*-1))/3)/Stats!$E$2</f>
        <v>0.67988128707110251</v>
      </c>
      <c r="BH70" s="1">
        <f>((AY70+(BB70*-1)+(BE70*-1))/3)/Stats!$E$2</f>
        <v>0.13702725958904111</v>
      </c>
      <c r="BI70" s="1">
        <f>((AZ70+BC70+BF70)/3)/Stats!$E$2</f>
        <v>9.8016777547227658</v>
      </c>
      <c r="BJ70">
        <v>-281.205872</v>
      </c>
      <c r="BK70">
        <v>79.147307999999995</v>
      </c>
      <c r="BL70">
        <v>3715.2397460000002</v>
      </c>
      <c r="BM70">
        <v>-293.98452800000001</v>
      </c>
      <c r="BN70">
        <v>16.083729000000002</v>
      </c>
      <c r="BO70">
        <v>4038.3635250000002</v>
      </c>
      <c r="BP70">
        <v>-306.05972300000002</v>
      </c>
      <c r="BQ70">
        <v>15.889060000000001</v>
      </c>
      <c r="BR70">
        <v>4055.3632809999999</v>
      </c>
      <c r="BS70" s="1">
        <f>(((BJ70*-1)+(BM70*-1)+(BP70*-1))/3)/Stats!$E$4</f>
        <v>0.63754157128539823</v>
      </c>
      <c r="BT70" s="1">
        <f>(((BK70*-1)+(BN70*-1)+(BQ70*-1))/3)/Stats!$E$4</f>
        <v>-8.0389981679203554E-2</v>
      </c>
      <c r="BU70" s="1">
        <f>((BL70+BO70+BR70)/3)/Stats!$E$4</f>
        <v>8.5432125276637176</v>
      </c>
      <c r="BV70">
        <v>329.81494099999998</v>
      </c>
      <c r="BW70">
        <v>106.511528</v>
      </c>
      <c r="BX70">
        <v>4012.8930660000001</v>
      </c>
      <c r="BY70">
        <v>331.38369799999998</v>
      </c>
      <c r="BZ70">
        <v>113.807014</v>
      </c>
      <c r="CA70">
        <v>3997.4858399999998</v>
      </c>
      <c r="CB70">
        <v>-299.88595600000002</v>
      </c>
      <c r="CC70">
        <v>-118.679115</v>
      </c>
      <c r="CD70">
        <v>3883.6635740000002</v>
      </c>
      <c r="CE70" s="1">
        <f>((BV70+BY70+(CB70*-1))/3)/Stats!$E$7</f>
        <v>0.68187169139726633</v>
      </c>
      <c r="CF70" s="1">
        <f>((BW70+BZ70+(CC70*-1))/3)/Stats!$E$7</f>
        <v>0.24051254901063138</v>
      </c>
      <c r="CG70" s="1">
        <f>((BX70+CA70+CD70)/3)/Stats!$E$7</f>
        <v>8.4386024972011295</v>
      </c>
      <c r="CH70">
        <v>-318.414154</v>
      </c>
      <c r="CI70">
        <v>-120.678436</v>
      </c>
      <c r="CJ70">
        <v>4026.4953609999998</v>
      </c>
      <c r="CK70">
        <v>320.28060900000003</v>
      </c>
      <c r="CL70">
        <v>63.729137000000001</v>
      </c>
      <c r="CM70">
        <v>4070.1455080000001</v>
      </c>
      <c r="CN70">
        <v>-229.91876199999999</v>
      </c>
      <c r="CO70">
        <v>-100.85552199999999</v>
      </c>
      <c r="CP70">
        <v>4253.4892579999996</v>
      </c>
      <c r="CQ70" s="1">
        <f>(((CH70*-1)+CK70+(CN70*-1))/3)/Stats!$E$9</f>
        <v>0.58180381539328152</v>
      </c>
      <c r="CR70" s="1">
        <f>(((CI70*-1)+CL70+(CO70*-1))/3)/Stats!$E$9</f>
        <v>0.19107134794141747</v>
      </c>
      <c r="CS70" s="1">
        <f>((CJ70+CM70+CP70)/3)/Stats!$E$9</f>
        <v>8.2722092411491204</v>
      </c>
      <c r="CT70">
        <v>-176.41653400000001</v>
      </c>
      <c r="CU70">
        <v>80.995864999999995</v>
      </c>
      <c r="CV70">
        <v>4034.2658689999998</v>
      </c>
      <c r="CW70">
        <v>323.274719</v>
      </c>
      <c r="CX70">
        <v>-78.488219999999998</v>
      </c>
      <c r="CY70">
        <v>3735.773682</v>
      </c>
      <c r="CZ70">
        <v>321.59191900000002</v>
      </c>
      <c r="DA70">
        <v>-29.52261</v>
      </c>
      <c r="DB70">
        <v>3766.5129390000002</v>
      </c>
      <c r="DC70" s="1">
        <f>(((CT70*-1)+CW70+CZ70)/3)/Stats!$E$10</f>
        <v>0.66673187001986101</v>
      </c>
      <c r="DD70" s="1">
        <f>(((CU70*-1)+CX70+DA70)/3)/Stats!$E$10</f>
        <v>-0.15343890085650444</v>
      </c>
      <c r="DE70" s="1">
        <f>((CV70+CY70+DB70)/3)/Stats!$E$10</f>
        <v>9.3655726520109237</v>
      </c>
      <c r="DF70">
        <v>236.977814</v>
      </c>
      <c r="DG70">
        <v>66.365973999999994</v>
      </c>
      <c r="DH70">
        <v>4362.9228519999997</v>
      </c>
      <c r="DI70">
        <v>-237.633591</v>
      </c>
      <c r="DJ70">
        <v>-9.9055599999999995</v>
      </c>
      <c r="DK70">
        <v>4310.6376950000003</v>
      </c>
      <c r="DL70">
        <v>242.93403599999999</v>
      </c>
      <c r="DM70">
        <v>61.630890000000001</v>
      </c>
      <c r="DN70">
        <v>4502.8427730000003</v>
      </c>
      <c r="DO70" s="1">
        <f>((DF70+(DI70*-1)+DL70)/3)/Stats!$E$5</f>
        <v>0.47584132875076052</v>
      </c>
      <c r="DP70" s="1">
        <f>((DG70+(DJ70*-1)+DM70)/3)/Stats!$E$5</f>
        <v>9.1450198028797405E-2</v>
      </c>
      <c r="DQ70" s="1">
        <f>((DH70+DK70+DN70)/3)/Stats!$E$5</f>
        <v>8.737951502007709</v>
      </c>
      <c r="DR70" s="4">
        <f t="shared" si="1"/>
        <v>0.65029824764011213</v>
      </c>
      <c r="DS70" s="4">
        <f t="shared" si="2"/>
        <v>9.4002495015080484E-2</v>
      </c>
      <c r="DT70" s="4">
        <f t="shared" si="3"/>
        <v>8.765275697591969</v>
      </c>
    </row>
    <row r="71" spans="1:124">
      <c r="A71">
        <v>66</v>
      </c>
      <c r="B71">
        <v>-275.94833399999999</v>
      </c>
      <c r="C71">
        <v>60.671486000000002</v>
      </c>
      <c r="D71">
        <v>4632.3964839999999</v>
      </c>
      <c r="E71">
        <v>-397.891479</v>
      </c>
      <c r="F71">
        <v>-215.32170099999999</v>
      </c>
      <c r="G71">
        <v>4689.4487300000001</v>
      </c>
      <c r="H71">
        <v>416.48791499999999</v>
      </c>
      <c r="I71">
        <v>84.013947000000002</v>
      </c>
      <c r="J71">
        <v>4889.4018550000001</v>
      </c>
      <c r="K71" s="1">
        <f>(((B71*-1)+(E71*-1)+H71)/3)/Stats!$E$3</f>
        <v>0.77039145863439928</v>
      </c>
      <c r="L71" s="1">
        <f>(((C71*-1)+(F71*-1)+I71)/3)/Stats!$E$3</f>
        <v>0.16863262958945549</v>
      </c>
      <c r="M71" s="1">
        <f>((D71+G71+J71)/3)/Stats!$E$3</f>
        <v>10.0412225401102</v>
      </c>
      <c r="N71">
        <v>-414.51568600000002</v>
      </c>
      <c r="O71">
        <v>-88.061638000000002</v>
      </c>
      <c r="P71">
        <v>3539.671875</v>
      </c>
      <c r="Q71">
        <v>335.10339399999998</v>
      </c>
      <c r="R71">
        <v>-20.034234999999999</v>
      </c>
      <c r="S71">
        <v>3540.248779</v>
      </c>
      <c r="T71">
        <v>-350.04995700000001</v>
      </c>
      <c r="U71">
        <v>62.896254999999996</v>
      </c>
      <c r="V71">
        <v>3619.2094729999999</v>
      </c>
      <c r="W71" s="1">
        <f>(((N71*-1)+Q71+(T71*-1))/3)/Stats!$E$11</f>
        <v>0.86253723938354521</v>
      </c>
      <c r="X71" s="1">
        <f>(((O71*-1)+R71+(U71*-1))/3)/Stats!$E$11</f>
        <v>4.0246711345646525E-3</v>
      </c>
      <c r="Y71" s="1">
        <f>((P71+S71+V71)/3)/Stats!$E$11</f>
        <v>8.3919778160925897</v>
      </c>
      <c r="Z71">
        <v>-368.00018299999999</v>
      </c>
      <c r="AA71">
        <v>48.260993999999997</v>
      </c>
      <c r="AB71">
        <v>3611.9104000000002</v>
      </c>
      <c r="AC71">
        <v>257.25064099999997</v>
      </c>
      <c r="AD71">
        <v>-23.578341000000002</v>
      </c>
      <c r="AE71">
        <v>3452.0715329999998</v>
      </c>
      <c r="AF71">
        <v>-392.55123900000001</v>
      </c>
      <c r="AG71">
        <v>-151.17894000000001</v>
      </c>
      <c r="AH71">
        <v>3639.3637699999999</v>
      </c>
      <c r="AI71" s="1">
        <f>(((Z71*-1)+AC71+(AF71*-1))/3)/Stats!$E$8</f>
        <v>0.6606218233445813</v>
      </c>
      <c r="AJ71" s="1">
        <f>(((AA71*-1)+AD71+(AG71*-1))/3)/Stats!$E$8</f>
        <v>5.149672654823343E-2</v>
      </c>
      <c r="AK71" s="1">
        <f>((AB71+AE71+AH71)/3)/Stats!$E$8</f>
        <v>6.9471894499424378</v>
      </c>
      <c r="AL71">
        <v>-266.75234999999998</v>
      </c>
      <c r="AM71">
        <v>-93.932456999999999</v>
      </c>
      <c r="AN71">
        <v>3341.4682619999999</v>
      </c>
      <c r="AO71">
        <v>-208.753998</v>
      </c>
      <c r="AP71">
        <v>-132.29229699999999</v>
      </c>
      <c r="AQ71">
        <v>3371.3439939999998</v>
      </c>
      <c r="AR71">
        <v>306.89556900000002</v>
      </c>
      <c r="AS71">
        <v>136.62593100000001</v>
      </c>
      <c r="AT71">
        <v>3440.6047359999998</v>
      </c>
      <c r="AU71" s="1">
        <f>(((AL71*-1)+(AO71*-1)+AR71)/3)/Stats!$E$6</f>
        <v>0.64379825581026673</v>
      </c>
      <c r="AV71" s="1">
        <f>(((AM71*-1)+(AP71*-1)+AS71)/3)/Stats!$E$6</f>
        <v>0.29857114744589835</v>
      </c>
      <c r="AW71" s="1">
        <f>((AN71+AQ71+AT71)/3)/Stats!$E$6</f>
        <v>8.354724097594362</v>
      </c>
      <c r="AX71">
        <v>250.371613</v>
      </c>
      <c r="AY71">
        <v>85.531204000000002</v>
      </c>
      <c r="AZ71">
        <v>4656.0522460000002</v>
      </c>
      <c r="BA71">
        <v>-379.11505099999999</v>
      </c>
      <c r="BB71">
        <v>-19.737113999999998</v>
      </c>
      <c r="BC71">
        <v>4442.6713870000003</v>
      </c>
      <c r="BD71">
        <v>-403.05367999999999</v>
      </c>
      <c r="BE71">
        <v>-92.250900000000001</v>
      </c>
      <c r="BF71">
        <v>4423.4194340000004</v>
      </c>
      <c r="BG71" s="1">
        <f>((AX71+(BA71*-1)+(BD71*-1))/3)/Stats!$E$2</f>
        <v>0.73416110564905424</v>
      </c>
      <c r="BH71" s="1">
        <f>((AY71+(BB71*-1)+(BE71*-1))/3)/Stats!$E$2</f>
        <v>0.14044093125896934</v>
      </c>
      <c r="BI71" s="1">
        <f>((AZ71+BC71+BF71)/3)/Stats!$E$2</f>
        <v>9.6145700867775616</v>
      </c>
      <c r="BJ71">
        <v>-292.96875</v>
      </c>
      <c r="BK71">
        <v>73.242187999999999</v>
      </c>
      <c r="BL71">
        <v>3593.75</v>
      </c>
      <c r="BM71">
        <v>-311.08676100000002</v>
      </c>
      <c r="BN71">
        <v>12.634473</v>
      </c>
      <c r="BO71">
        <v>3910.4248050000001</v>
      </c>
      <c r="BP71">
        <v>-318.828644</v>
      </c>
      <c r="BQ71">
        <v>14.449890999999999</v>
      </c>
      <c r="BR71">
        <v>3928.297607</v>
      </c>
      <c r="BS71" s="1">
        <f>(((BJ71*-1)+(BM71*-1)+(BP71*-1))/3)/Stats!$E$4</f>
        <v>0.66766176700221236</v>
      </c>
      <c r="BT71" s="1">
        <f>(((BK71*-1)+(BN71*-1)+(BQ71*-1))/3)/Stats!$E$4</f>
        <v>-7.2581377221238932E-2</v>
      </c>
      <c r="BU71" s="1">
        <f>((BL71+BO71+BR71)/3)/Stats!$E$4</f>
        <v>8.2708373423097346</v>
      </c>
      <c r="BV71">
        <v>345.63214099999999</v>
      </c>
      <c r="BW71">
        <v>105.071701</v>
      </c>
      <c r="BX71">
        <v>3910.9316410000001</v>
      </c>
      <c r="BY71">
        <v>350.635986</v>
      </c>
      <c r="BZ71">
        <v>111.970512</v>
      </c>
      <c r="CA71">
        <v>3896.7114259999998</v>
      </c>
      <c r="CB71">
        <v>-315.70016500000003</v>
      </c>
      <c r="CC71">
        <v>-115.14991000000001</v>
      </c>
      <c r="CD71">
        <v>3782.7629390000002</v>
      </c>
      <c r="CE71" s="1">
        <f>((BV71+BY71+(CB71*-1))/3)/Stats!$E$7</f>
        <v>0.71797273049251475</v>
      </c>
      <c r="CF71" s="1">
        <f>((BW71+BZ71+(CC71*-1))/3)/Stats!$E$7</f>
        <v>0.23568414888479067</v>
      </c>
      <c r="CG71" s="1">
        <f>((BX71+CA71+CD71)/3)/Stats!$E$7</f>
        <v>8.223178051555653</v>
      </c>
      <c r="CH71">
        <v>-334.57568400000002</v>
      </c>
      <c r="CI71">
        <v>-119.34626799999999</v>
      </c>
      <c r="CJ71">
        <v>3932.633057</v>
      </c>
      <c r="CK71">
        <v>337.88192700000002</v>
      </c>
      <c r="CL71">
        <v>62.007216999999997</v>
      </c>
      <c r="CM71">
        <v>3978.4411620000001</v>
      </c>
      <c r="CN71">
        <v>-250.03895600000001</v>
      </c>
      <c r="CO71">
        <v>-98.578186000000002</v>
      </c>
      <c r="CP71">
        <v>4163.3398440000001</v>
      </c>
      <c r="CQ71" s="1">
        <f>(((CH71*-1)+CK71+(CN71*-1))/3)/Stats!$E$9</f>
        <v>0.61789507867472349</v>
      </c>
      <c r="CR71" s="1">
        <f>(((CI71*-1)+CL71+(CO71*-1))/3)/Stats!$E$9</f>
        <v>0.18750032039532979</v>
      </c>
      <c r="CS71" s="1">
        <f>((CJ71+CM71+CP71)/3)/Stats!$E$9</f>
        <v>8.08753256575379</v>
      </c>
      <c r="CT71">
        <v>-198.695435</v>
      </c>
      <c r="CU71">
        <v>78.534903999999997</v>
      </c>
      <c r="CV71">
        <v>3954.4323730000001</v>
      </c>
      <c r="CW71">
        <v>339.50650000000002</v>
      </c>
      <c r="CX71">
        <v>-73.322083000000006</v>
      </c>
      <c r="CY71">
        <v>3650.1152339999999</v>
      </c>
      <c r="CZ71">
        <v>341.62832600000002</v>
      </c>
      <c r="DA71">
        <v>-29.478109</v>
      </c>
      <c r="DB71">
        <v>3683.2082519999999</v>
      </c>
      <c r="DC71" s="1">
        <f>(((CT71*-1)+CW71+CZ71)/3)/Stats!$E$10</f>
        <v>0.71426140850794451</v>
      </c>
      <c r="DD71" s="1">
        <f>(((CU71*-1)+CX71+DA71)/3)/Stats!$E$10</f>
        <v>-0.14721096423038729</v>
      </c>
      <c r="DE71" s="1">
        <f>((CV71+CY71+DB71)/3)/Stats!$E$10</f>
        <v>9.1635952479965237</v>
      </c>
      <c r="DF71">
        <v>254.026535</v>
      </c>
      <c r="DG71">
        <v>66.242462000000003</v>
      </c>
      <c r="DH71">
        <v>4272.6845700000003</v>
      </c>
      <c r="DI71">
        <v>-254.05952500000001</v>
      </c>
      <c r="DJ71">
        <v>-9.2483369999999994</v>
      </c>
      <c r="DK71">
        <v>4212.6821289999998</v>
      </c>
      <c r="DL71">
        <v>264.74539199999998</v>
      </c>
      <c r="DM71">
        <v>62.082199000000003</v>
      </c>
      <c r="DN71">
        <v>4407.4326170000004</v>
      </c>
      <c r="DO71" s="1">
        <f>((DF71+(DI71*-1)+DL71)/3)/Stats!$E$5</f>
        <v>0.51250432935307244</v>
      </c>
      <c r="DP71" s="1">
        <f>((DG71+(DJ71*-1)+DM71)/3)/Stats!$E$5</f>
        <v>9.1231738685864941E-2</v>
      </c>
      <c r="DQ71" s="1">
        <f>((DH71+DK71+DN71)/3)/Stats!$E$5</f>
        <v>8.5498790840235266</v>
      </c>
      <c r="DR71" s="4">
        <f t="shared" ref="DR71:DR106" si="4">(K71+W71+AI71+AU71+BG71+BS71+CE71+CQ71+DC71+DO71)/10</f>
        <v>0.69018051968523142</v>
      </c>
      <c r="DS71" s="4">
        <f t="shared" ref="DS71:DS106" si="5">(L71+X71+AJ71+AV71+BH71+BT71+CF71+CR71+DD71+DP71)/10</f>
        <v>9.5778997249148054E-2</v>
      </c>
      <c r="DT71" s="4">
        <f t="shared" ref="DT71:DT106" si="6">(M71+Y71+AK71+AW71+BI71+BU71+CG71+CS71+DE71+DQ71)/10</f>
        <v>8.5644706282156378</v>
      </c>
    </row>
    <row r="72" spans="1:124">
      <c r="A72">
        <v>67</v>
      </c>
      <c r="B72">
        <v>-298.935181</v>
      </c>
      <c r="C72">
        <v>53.629928999999997</v>
      </c>
      <c r="D72">
        <v>4542.1762699999999</v>
      </c>
      <c r="E72">
        <v>-420.88595600000002</v>
      </c>
      <c r="F72">
        <v>-216.742279</v>
      </c>
      <c r="G72">
        <v>4597.8500979999999</v>
      </c>
      <c r="H72">
        <v>437.177032</v>
      </c>
      <c r="I72">
        <v>85.438225000000003</v>
      </c>
      <c r="J72">
        <v>4798.205078</v>
      </c>
      <c r="K72" s="1">
        <f>(((B72*-1)+(E72*-1)+H72)/3)/Stats!$E$3</f>
        <v>0.81749870627268795</v>
      </c>
      <c r="L72" s="1">
        <f>(((C72*-1)+(F72*-1)+I72)/3)/Stats!$E$3</f>
        <v>0.17561805969101124</v>
      </c>
      <c r="M72" s="1">
        <f>((D72+G72+J72)/3)/Stats!$E$3</f>
        <v>9.8483182429602412</v>
      </c>
      <c r="N72">
        <v>-430.01348899999999</v>
      </c>
      <c r="O72">
        <v>-87.888808999999995</v>
      </c>
      <c r="P72">
        <v>3450.8171390000002</v>
      </c>
      <c r="Q72">
        <v>350.70510899999999</v>
      </c>
      <c r="R72">
        <v>-19.549053000000001</v>
      </c>
      <c r="S72">
        <v>3449.9594729999999</v>
      </c>
      <c r="T72">
        <v>-365.64187600000002</v>
      </c>
      <c r="U72">
        <v>63.878666000000003</v>
      </c>
      <c r="V72">
        <v>3541.1008299999999</v>
      </c>
      <c r="W72" s="1">
        <f>(((N72*-1)+Q72+(T72*-1))/3)/Stats!$E$11</f>
        <v>0.8991601702998322</v>
      </c>
      <c r="X72" s="1">
        <f>(((O72*-1)+R72+(U72*-1))/3)/Stats!$E$11</f>
        <v>3.4991039337970674E-3</v>
      </c>
      <c r="Y72" s="1">
        <f>((P72+S72+V72)/3)/Stats!$E$11</f>
        <v>8.1901989050947464</v>
      </c>
      <c r="Z72">
        <v>-381.78796399999999</v>
      </c>
      <c r="AA72">
        <v>48.172226000000002</v>
      </c>
      <c r="AB72">
        <v>3508.1252439999998</v>
      </c>
      <c r="AC72">
        <v>271.44751000000002</v>
      </c>
      <c r="AD72">
        <v>-24.660135</v>
      </c>
      <c r="AE72">
        <v>3358.244385</v>
      </c>
      <c r="AF72">
        <v>-405.92813100000001</v>
      </c>
      <c r="AG72">
        <v>-149.794724</v>
      </c>
      <c r="AH72">
        <v>3538.8627929999998</v>
      </c>
      <c r="AI72" s="1">
        <f>(((Z72*-1)+AC72+(AF72*-1))/3)/Stats!$E$8</f>
        <v>0.68746823905319587</v>
      </c>
      <c r="AJ72" s="1">
        <f>(((AA72*-1)+AD72+(AG72*-1))/3)/Stats!$E$8</f>
        <v>4.9953737000793967E-2</v>
      </c>
      <c r="AK72" s="1">
        <f>((AB72+AE72+AH72)/3)/Stats!$E$8</f>
        <v>6.7536939301190948</v>
      </c>
      <c r="AL72">
        <v>-279.91104100000001</v>
      </c>
      <c r="AM72">
        <v>-95.024581999999995</v>
      </c>
      <c r="AN72">
        <v>3254.2954100000002</v>
      </c>
      <c r="AO72">
        <v>-221.38479599999999</v>
      </c>
      <c r="AP72">
        <v>-131.56393399999999</v>
      </c>
      <c r="AQ72">
        <v>3289.63501</v>
      </c>
      <c r="AR72">
        <v>319.55474900000002</v>
      </c>
      <c r="AS72">
        <v>136.635437</v>
      </c>
      <c r="AT72">
        <v>3359.7814939999998</v>
      </c>
      <c r="AU72" s="1">
        <f>(((AL72*-1)+(AO72*-1)+AR72)/3)/Stats!$E$6</f>
        <v>0.67543568601409176</v>
      </c>
      <c r="AV72" s="1">
        <f>(((AM72*-1)+(AP72*-1)+AS72)/3)/Stats!$E$6</f>
        <v>0.29887829046552589</v>
      </c>
      <c r="AW72" s="1">
        <f>((AN72+AQ72+AT72)/3)/Stats!$E$6</f>
        <v>8.1492546448867653</v>
      </c>
      <c r="AX72">
        <v>275.72680700000001</v>
      </c>
      <c r="AY72">
        <v>88.647659000000004</v>
      </c>
      <c r="AZ72">
        <v>4562.1796880000002</v>
      </c>
      <c r="BA72">
        <v>-401.51650999999998</v>
      </c>
      <c r="BB72">
        <v>-20.315369</v>
      </c>
      <c r="BC72">
        <v>4362.0288090000004</v>
      </c>
      <c r="BD72">
        <v>-426.70315599999998</v>
      </c>
      <c r="BE72">
        <v>-90.047111999999998</v>
      </c>
      <c r="BF72">
        <v>4322.9252930000002</v>
      </c>
      <c r="BG72" s="1">
        <f>((AX72+(BA72*-1)+(BD72*-1))/3)/Stats!$E$2</f>
        <v>0.78493258680365297</v>
      </c>
      <c r="BH72" s="1">
        <f>((AY72+(BB72*-1)+(BE72*-1))/3)/Stats!$E$2</f>
        <v>0.14150101278538815</v>
      </c>
      <c r="BI72" s="1">
        <f>((AZ72+BC72+BF72)/3)/Stats!$E$2</f>
        <v>9.4190318532941966</v>
      </c>
      <c r="BJ72">
        <v>-302.32397500000002</v>
      </c>
      <c r="BK72">
        <v>68.851500999999999</v>
      </c>
      <c r="BL72">
        <v>3459.5122070000002</v>
      </c>
      <c r="BM72">
        <v>-324.77252199999998</v>
      </c>
      <c r="BN72">
        <v>8.910266</v>
      </c>
      <c r="BO72">
        <v>3781.7709960000002</v>
      </c>
      <c r="BP72">
        <v>-327.22195399999998</v>
      </c>
      <c r="BQ72">
        <v>12.852842000000001</v>
      </c>
      <c r="BR72">
        <v>3803.7529300000001</v>
      </c>
      <c r="BS72" s="1">
        <f>(((BJ72*-1)+(BM72*-1)+(BP72*-1))/3)/Stats!$E$4</f>
        <v>0.69040295017035402</v>
      </c>
      <c r="BT72" s="1">
        <f>(((BK72*-1)+(BN72*-1)+(BQ72*-1))/3)/Stats!$E$4</f>
        <v>-6.5555259165929192E-2</v>
      </c>
      <c r="BU72" s="1">
        <f>((BL72+BO72+BR72)/3)/Stats!$E$4</f>
        <v>7.9905460519712399</v>
      </c>
      <c r="BV72">
        <v>358.61111499999998</v>
      </c>
      <c r="BW72">
        <v>102.912041</v>
      </c>
      <c r="BX72">
        <v>3812.069336</v>
      </c>
      <c r="BY72">
        <v>367.46768200000002</v>
      </c>
      <c r="BZ72">
        <v>110.34528400000001</v>
      </c>
      <c r="CA72">
        <v>3797.2321780000002</v>
      </c>
      <c r="CB72">
        <v>-330.56274400000001</v>
      </c>
      <c r="CC72">
        <v>-111.352554</v>
      </c>
      <c r="CD72">
        <v>3668.826904</v>
      </c>
      <c r="CE72" s="1">
        <f>((BV72+BY72+(CB72*-1))/3)/Stats!$E$7</f>
        <v>0.74966757193968325</v>
      </c>
      <c r="CF72" s="1">
        <f>((BW72+BZ72+(CC72*-1))/3)/Stats!$E$7</f>
        <v>0.23030468742243437</v>
      </c>
      <c r="CG72" s="1">
        <f>((BX72+CA72+CD72)/3)/Stats!$E$7</f>
        <v>8.0016228958255589</v>
      </c>
      <c r="CH72">
        <v>-348.65756199999998</v>
      </c>
      <c r="CI72">
        <v>-118.56289700000001</v>
      </c>
      <c r="CJ72">
        <v>3838.8046880000002</v>
      </c>
      <c r="CK72">
        <v>352.98391700000002</v>
      </c>
      <c r="CL72">
        <v>60.136951000000003</v>
      </c>
      <c r="CM72">
        <v>3885.2617190000001</v>
      </c>
      <c r="CN72">
        <v>-269.383331</v>
      </c>
      <c r="CO72">
        <v>-96.242050000000006</v>
      </c>
      <c r="CP72">
        <v>4063.963135</v>
      </c>
      <c r="CQ72" s="1">
        <f>(((CH72*-1)+CK72+(CN72*-1))/3)/Stats!$E$9</f>
        <v>0.65039965766079477</v>
      </c>
      <c r="CR72" s="1">
        <f>(((CI72*-1)+CL72+(CO72*-1))/3)/Stats!$E$9</f>
        <v>0.18415813323637859</v>
      </c>
      <c r="CS72" s="1">
        <f>((CJ72+CM72+CP72)/3)/Stats!$E$9</f>
        <v>7.8957100783162648</v>
      </c>
      <c r="CT72">
        <v>-218.98840300000001</v>
      </c>
      <c r="CU72">
        <v>76.223563999999996</v>
      </c>
      <c r="CV72">
        <v>3874.3562010000001</v>
      </c>
      <c r="CW72">
        <v>353.95519999999999</v>
      </c>
      <c r="CX72">
        <v>-69.011184999999998</v>
      </c>
      <c r="CY72">
        <v>3561.6552729999999</v>
      </c>
      <c r="CZ72">
        <v>359.59893799999998</v>
      </c>
      <c r="DA72">
        <v>-29.415897000000001</v>
      </c>
      <c r="DB72">
        <v>3598.8654790000001</v>
      </c>
      <c r="DC72" s="1">
        <f>(((CT72*-1)+CW72+CZ72)/3)/Stats!$E$10</f>
        <v>0.7570541482298907</v>
      </c>
      <c r="DD72" s="1">
        <f>(((CU72*-1)+CX72+DA72)/3)/Stats!$E$10</f>
        <v>-0.14178441221946375</v>
      </c>
      <c r="DE72" s="1">
        <f>((CV72+CY72+DB72)/3)/Stats!$E$10</f>
        <v>8.9583037825993035</v>
      </c>
      <c r="DF72">
        <v>270.10870399999999</v>
      </c>
      <c r="DG72">
        <v>66.259377000000001</v>
      </c>
      <c r="DH72">
        <v>4175.96875</v>
      </c>
      <c r="DI72">
        <v>-269.20797700000003</v>
      </c>
      <c r="DJ72">
        <v>-8.8592910000000007</v>
      </c>
      <c r="DK72">
        <v>4108.2861329999996</v>
      </c>
      <c r="DL72">
        <v>283.79638699999998</v>
      </c>
      <c r="DM72">
        <v>61.554203000000001</v>
      </c>
      <c r="DN72">
        <v>4309.9794920000004</v>
      </c>
      <c r="DO72" s="1">
        <f>((DF72+(DI72*-1)+DL72)/3)/Stats!$E$5</f>
        <v>0.54584865795173387</v>
      </c>
      <c r="DP72" s="1">
        <f>((DG72+(DJ72*-1)+DM72)/3)/Stats!$E$5</f>
        <v>9.0634818124112754E-2</v>
      </c>
      <c r="DQ72" s="1">
        <f>((DH72+DK72+DN72)/3)/Stats!$E$5</f>
        <v>8.3518852983674723</v>
      </c>
      <c r="DR72" s="4">
        <f t="shared" si="4"/>
        <v>0.72578683743959171</v>
      </c>
      <c r="DS72" s="4">
        <f t="shared" si="5"/>
        <v>9.6720817127404907E-2</v>
      </c>
      <c r="DT72" s="4">
        <f t="shared" si="6"/>
        <v>8.3558565683434889</v>
      </c>
    </row>
    <row r="73" spans="1:124">
      <c r="A73">
        <v>68</v>
      </c>
      <c r="B73">
        <v>-318.775757</v>
      </c>
      <c r="C73">
        <v>46.49736</v>
      </c>
      <c r="D73">
        <v>4452.671875</v>
      </c>
      <c r="E73">
        <v>-441.63198899999998</v>
      </c>
      <c r="F73">
        <v>-216.57682800000001</v>
      </c>
      <c r="G73">
        <v>4505.4257809999999</v>
      </c>
      <c r="H73">
        <v>456.78564499999999</v>
      </c>
      <c r="I73">
        <v>86.811713999999995</v>
      </c>
      <c r="J73">
        <v>4700.1108400000003</v>
      </c>
      <c r="K73" s="1">
        <f>(((B73*-1)+(E73*-1)+H73)/3)/Stats!$E$3</f>
        <v>0.86003076676101997</v>
      </c>
      <c r="L73" s="1">
        <f>(((C73*-1)+(F73*-1)+I73)/3)/Stats!$E$3</f>
        <v>0.18151127163785655</v>
      </c>
      <c r="M73" s="1">
        <f>((D73+G73+J73)/3)/Stats!$E$3</f>
        <v>9.6504627877960232</v>
      </c>
      <c r="N73">
        <v>-443.892517</v>
      </c>
      <c r="O73">
        <v>-87.980438000000007</v>
      </c>
      <c r="P73">
        <v>3356.6772460000002</v>
      </c>
      <c r="Q73">
        <v>362.36077899999998</v>
      </c>
      <c r="R73">
        <v>-20.137291000000001</v>
      </c>
      <c r="S73">
        <v>3352.7065429999998</v>
      </c>
      <c r="T73">
        <v>-379.926849</v>
      </c>
      <c r="U73">
        <v>65.777321000000001</v>
      </c>
      <c r="V73">
        <v>3453.1396479999999</v>
      </c>
      <c r="W73" s="1">
        <f>(((N73*-1)+Q73+(T73*-1))/3)/Stats!$E$11</f>
        <v>0.93039315762772856</v>
      </c>
      <c r="X73" s="1">
        <f>(((O73*-1)+R73+(U73*-1))/3)/Stats!$E$11</f>
        <v>1.6203528472055659E-3</v>
      </c>
      <c r="Y73" s="1">
        <f>((P73+S73+V73)/3)/Stats!$E$11</f>
        <v>7.9710845859894466</v>
      </c>
      <c r="Z73">
        <v>-394.96292099999999</v>
      </c>
      <c r="AA73">
        <v>49.458458</v>
      </c>
      <c r="AB73">
        <v>3402.0646969999998</v>
      </c>
      <c r="AC73">
        <v>284.15252700000002</v>
      </c>
      <c r="AD73">
        <v>-25.54665</v>
      </c>
      <c r="AE73">
        <v>3253.9221189999998</v>
      </c>
      <c r="AF73">
        <v>-418.15911899999998</v>
      </c>
      <c r="AG73">
        <v>-147.96603400000001</v>
      </c>
      <c r="AH73">
        <v>3431.9331050000001</v>
      </c>
      <c r="AI73" s="1">
        <f>(((Z73*-1)+AC73+(AF73*-1))/3)/Stats!$E$8</f>
        <v>0.7122048102600238</v>
      </c>
      <c r="AJ73" s="1">
        <f>(((AA73*-1)+AD73+(AG73*-1))/3)/Stats!$E$8</f>
        <v>4.7356535930924974E-2</v>
      </c>
      <c r="AK73" s="1">
        <f>((AB73+AE73+AH73)/3)/Stats!$E$8</f>
        <v>6.5477368284378725</v>
      </c>
      <c r="AL73">
        <v>-290.74105800000001</v>
      </c>
      <c r="AM73">
        <v>-95.097838999999993</v>
      </c>
      <c r="AN73">
        <v>3164.650635</v>
      </c>
      <c r="AO73">
        <v>-234.03945899999999</v>
      </c>
      <c r="AP73">
        <v>-130.526062</v>
      </c>
      <c r="AQ73">
        <v>3205.3020019999999</v>
      </c>
      <c r="AR73">
        <v>330.65054300000003</v>
      </c>
      <c r="AS73">
        <v>135.50340299999999</v>
      </c>
      <c r="AT73">
        <v>3277.0991210000002</v>
      </c>
      <c r="AU73" s="1">
        <f>(((AL73*-1)+(AO73*-1)+AR73)/3)/Stats!$E$6</f>
        <v>0.70389017770508322</v>
      </c>
      <c r="AV73" s="1">
        <f>(((AM73*-1)+(AP73*-1)+AS73)/3)/Stats!$E$6</f>
        <v>0.29715306594866636</v>
      </c>
      <c r="AW73" s="1">
        <f>((AN73+AQ73+AT73)/3)/Stats!$E$6</f>
        <v>7.9380622165727255</v>
      </c>
      <c r="AX73">
        <v>300.27941900000002</v>
      </c>
      <c r="AY73">
        <v>90.569846999999996</v>
      </c>
      <c r="AZ73">
        <v>4461.1503910000001</v>
      </c>
      <c r="BA73">
        <v>-422.804169</v>
      </c>
      <c r="BB73">
        <v>-19.880282999999999</v>
      </c>
      <c r="BC73">
        <v>4273.5473629999997</v>
      </c>
      <c r="BD73">
        <v>-447.283569</v>
      </c>
      <c r="BE73">
        <v>-88.225234999999998</v>
      </c>
      <c r="BF73">
        <v>4223.5869140000004</v>
      </c>
      <c r="BG73" s="1">
        <f>((AX73+(BA73*-1)+(BD73*-1))/3)/Stats!$E$2</f>
        <v>0.83215929623613827</v>
      </c>
      <c r="BH73" s="1">
        <f>((AY73+(BB73*-1)+(BE73*-1))/3)/Stats!$E$2</f>
        <v>0.1412629796803653</v>
      </c>
      <c r="BI73" s="1">
        <f>((AZ73+BC73+BF73)/3)/Stats!$E$2</f>
        <v>9.213653155981735</v>
      </c>
      <c r="BJ73">
        <v>-309.56607100000002</v>
      </c>
      <c r="BK73">
        <v>65.300612999999998</v>
      </c>
      <c r="BL73">
        <v>3311.5161130000001</v>
      </c>
      <c r="BM73">
        <v>-334.070831</v>
      </c>
      <c r="BN73">
        <v>4.6041090000000002</v>
      </c>
      <c r="BO73">
        <v>3656.0649410000001</v>
      </c>
      <c r="BP73">
        <v>-333.40200800000002</v>
      </c>
      <c r="BQ73">
        <v>10.979331</v>
      </c>
      <c r="BR73">
        <v>3677.7473140000002</v>
      </c>
      <c r="BS73" s="1">
        <f>(((BJ73*-1)+(BM73*-1)+(BP73*-1))/3)/Stats!$E$4</f>
        <v>0.70684009639380541</v>
      </c>
      <c r="BT73" s="1">
        <f>(((BK73*-1)+(BN73*-1)+(BQ73*-1))/3)/Stats!$E$4</f>
        <v>-5.8515675511061939E-2</v>
      </c>
      <c r="BU73" s="1">
        <f>((BL73+BO73+BR73)/3)/Stats!$E$4</f>
        <v>7.7013769387964608</v>
      </c>
      <c r="BV73">
        <v>369.15777600000001</v>
      </c>
      <c r="BW73">
        <v>100.569435</v>
      </c>
      <c r="BX73">
        <v>3710.9929200000001</v>
      </c>
      <c r="BY73">
        <v>381.809662</v>
      </c>
      <c r="BZ73">
        <v>108.646355</v>
      </c>
      <c r="CA73">
        <v>3697.671143</v>
      </c>
      <c r="CB73">
        <v>-344.30996699999997</v>
      </c>
      <c r="CC73">
        <v>-107.495682</v>
      </c>
      <c r="CD73">
        <v>3540.7387699999999</v>
      </c>
      <c r="CE73" s="1">
        <f>((BV73+BY73+(CB73*-1))/3)/Stats!$E$7</f>
        <v>0.77707900072683889</v>
      </c>
      <c r="CF73" s="1">
        <f>((BW73+BZ73+(CC73*-1))/3)/Stats!$E$7</f>
        <v>0.22470091417661101</v>
      </c>
      <c r="CG73" s="1">
        <f>((BX73+CA73+CD73)/3)/Stats!$E$7</f>
        <v>7.7683981913451952</v>
      </c>
      <c r="CH73">
        <v>-361.51043700000002</v>
      </c>
      <c r="CI73">
        <v>-117.18871300000001</v>
      </c>
      <c r="CJ73">
        <v>3739.0895999999998</v>
      </c>
      <c r="CK73">
        <v>366.39785799999999</v>
      </c>
      <c r="CL73">
        <v>58.176304000000002</v>
      </c>
      <c r="CM73">
        <v>3789.5546880000002</v>
      </c>
      <c r="CN73">
        <v>-287.86120599999998</v>
      </c>
      <c r="CO73">
        <v>-93.926308000000006</v>
      </c>
      <c r="CP73">
        <v>3954.961182</v>
      </c>
      <c r="CQ73" s="1">
        <f>(((CH73*-1)+CK73+(CN73*-1))/3)/Stats!$E$9</f>
        <v>0.68036998530725123</v>
      </c>
      <c r="CR73" s="1">
        <f>(((CI73*-1)+CL73+(CO73*-1))/3)/Stats!$E$9</f>
        <v>0.18037333731052851</v>
      </c>
      <c r="CS73" s="1">
        <f>((CJ73+CM73+CP73)/3)/Stats!$E$9</f>
        <v>7.6918045651167546</v>
      </c>
      <c r="CT73">
        <v>-238.066788</v>
      </c>
      <c r="CU73">
        <v>73.733863999999997</v>
      </c>
      <c r="CV73">
        <v>3790.897461</v>
      </c>
      <c r="CW73">
        <v>366.817047</v>
      </c>
      <c r="CX73">
        <v>-65.649360999999999</v>
      </c>
      <c r="CY73">
        <v>3468.266846</v>
      </c>
      <c r="CZ73">
        <v>375.49685699999998</v>
      </c>
      <c r="DA73">
        <v>-29.198193</v>
      </c>
      <c r="DB73">
        <v>3513.461182</v>
      </c>
      <c r="DC73" s="1">
        <f>(((CT73*-1)+CW73+CZ73)/3)/Stats!$E$10</f>
        <v>0.79588998580933468</v>
      </c>
      <c r="DD73" s="1">
        <f>(((CU73*-1)+CX73+DA73)/3)/Stats!$E$10</f>
        <v>-0.13685730805858987</v>
      </c>
      <c r="DE73" s="1">
        <f>((CV73+CY73+DB73)/3)/Stats!$E$10</f>
        <v>8.745403512668819</v>
      </c>
      <c r="DF73">
        <v>285.81420900000001</v>
      </c>
      <c r="DG73">
        <v>66.179680000000005</v>
      </c>
      <c r="DH73">
        <v>4066.7795409999999</v>
      </c>
      <c r="DI73">
        <v>-283.42913800000002</v>
      </c>
      <c r="DJ73">
        <v>-8.4459429999999998</v>
      </c>
      <c r="DK73">
        <v>3996.032471</v>
      </c>
      <c r="DL73">
        <v>300.55599999999998</v>
      </c>
      <c r="DM73">
        <v>60.765331000000003</v>
      </c>
      <c r="DN73">
        <v>4207.7607420000004</v>
      </c>
      <c r="DO73" s="1">
        <f>((DF73+(DI73*-1)+DL73)/3)/Stats!$E$5</f>
        <v>0.57680873345974459</v>
      </c>
      <c r="DP73" s="1">
        <f>((DG73+(DJ73*-1)+DM73)/3)/Stats!$E$5</f>
        <v>8.9784712954775928E-2</v>
      </c>
      <c r="DQ73" s="1">
        <f>((DH73+DK73+DN73)/3)/Stats!$E$5</f>
        <v>8.1372486119610627</v>
      </c>
      <c r="DR73" s="4">
        <f t="shared" si="4"/>
        <v>0.75756660102869688</v>
      </c>
      <c r="DS73" s="4">
        <f t="shared" si="5"/>
        <v>9.6839018691728229E-2</v>
      </c>
      <c r="DT73" s="4">
        <f t="shared" si="6"/>
        <v>8.1365231394666093</v>
      </c>
    </row>
    <row r="74" spans="1:124">
      <c r="A74">
        <v>69</v>
      </c>
      <c r="B74">
        <v>-335.91134599999998</v>
      </c>
      <c r="C74">
        <v>39.831561999999998</v>
      </c>
      <c r="D74">
        <v>4361.9526370000003</v>
      </c>
      <c r="E74">
        <v>-460.64373799999998</v>
      </c>
      <c r="F74">
        <v>-213.19537399999999</v>
      </c>
      <c r="G74">
        <v>4408.3056640000004</v>
      </c>
      <c r="H74">
        <v>476.49929800000001</v>
      </c>
      <c r="I74">
        <v>88.057822999999999</v>
      </c>
      <c r="J74">
        <v>4593.5830079999996</v>
      </c>
      <c r="K74" s="1">
        <f>(((B74*-1)+(E74*-1)+H74)/3)/Stats!$E$3</f>
        <v>0.89950039523336223</v>
      </c>
      <c r="L74" s="1">
        <f>(((C74*-1)+(F74*-1)+I74)/3)/Stats!$E$3</f>
        <v>0.18471234797968883</v>
      </c>
      <c r="M74" s="1">
        <f>((D74+G74+J74)/3)/Stats!$E$3</f>
        <v>9.4424721435674179</v>
      </c>
      <c r="N74">
        <v>-455.88247699999999</v>
      </c>
      <c r="O74">
        <v>-88.371612999999996</v>
      </c>
      <c r="P74">
        <v>3257.2060550000001</v>
      </c>
      <c r="Q74">
        <v>371.39837599999998</v>
      </c>
      <c r="R74">
        <v>-20.283173000000001</v>
      </c>
      <c r="S74">
        <v>3251.5825199999999</v>
      </c>
      <c r="T74">
        <v>-393.17327899999998</v>
      </c>
      <c r="U74">
        <v>67.669830000000005</v>
      </c>
      <c r="V74">
        <v>3357.6440429999998</v>
      </c>
      <c r="W74" s="1">
        <f>(((N74*-1)+Q74+(T74*-1))/3)/Stats!$E$11</f>
        <v>0.95727632804989193</v>
      </c>
      <c r="X74" s="1">
        <f>(((O74*-1)+R74+(U74*-1))/3)/Stats!$E$11</f>
        <v>3.2834125689612786E-4</v>
      </c>
      <c r="Y74" s="1">
        <f>((P74+S74+V74)/3)/Stats!$E$11</f>
        <v>7.7388425667690104</v>
      </c>
      <c r="Z74">
        <v>-407.13986199999999</v>
      </c>
      <c r="AA74">
        <v>51.939734999999999</v>
      </c>
      <c r="AB74">
        <v>3293.9248050000001</v>
      </c>
      <c r="AC74">
        <v>294.45693999999997</v>
      </c>
      <c r="AD74">
        <v>-25.190314999999998</v>
      </c>
      <c r="AE74">
        <v>3143.0971679999998</v>
      </c>
      <c r="AF74">
        <v>-429.77282700000001</v>
      </c>
      <c r="AG74">
        <v>-145.050262</v>
      </c>
      <c r="AH74">
        <v>3320.501953</v>
      </c>
      <c r="AI74" s="1">
        <f>(((Z74*-1)+AC74+(AF74*-1))/3)/Stats!$E$8</f>
        <v>0.73433479293965875</v>
      </c>
      <c r="AJ74" s="1">
        <f>(((AA74*-1)+AD74+(AG74*-1))/3)/Stats!$E$8</f>
        <v>4.4084774362842409E-2</v>
      </c>
      <c r="AK74" s="1">
        <f>((AB74+AE74+AH74)/3)/Stats!$E$8</f>
        <v>6.3332876613775317</v>
      </c>
      <c r="AL74">
        <v>-299.43075599999997</v>
      </c>
      <c r="AM74">
        <v>-94.511939999999996</v>
      </c>
      <c r="AN74">
        <v>3071.3000489999999</v>
      </c>
      <c r="AO74">
        <v>-245.857956</v>
      </c>
      <c r="AP74">
        <v>-129.05471800000001</v>
      </c>
      <c r="AQ74">
        <v>3116.9108890000002</v>
      </c>
      <c r="AR74">
        <v>340.08441199999999</v>
      </c>
      <c r="AS74">
        <v>133.27340699999999</v>
      </c>
      <c r="AT74">
        <v>3191.540039</v>
      </c>
      <c r="AU74" s="1">
        <f>(((AL74*-1)+(AO74*-1)+AR74)/3)/Stats!$E$6</f>
        <v>0.72852796061399094</v>
      </c>
      <c r="AV74" s="1">
        <f>(((AM74*-1)+(AP74*-1)+AS74)/3)/Stats!$E$6</f>
        <v>0.29362531770256672</v>
      </c>
      <c r="AW74" s="1">
        <f>((AN74+AQ74+AT74)/3)/Stats!$E$6</f>
        <v>7.7181141657750381</v>
      </c>
      <c r="AX74">
        <v>323.889771</v>
      </c>
      <c r="AY74">
        <v>91.942238000000003</v>
      </c>
      <c r="AZ74">
        <v>4356.6284180000002</v>
      </c>
      <c r="BA74">
        <v>-443.42065400000001</v>
      </c>
      <c r="BB74">
        <v>-19.335075</v>
      </c>
      <c r="BC74">
        <v>4174.4897460000002</v>
      </c>
      <c r="BD74">
        <v>-464.839111</v>
      </c>
      <c r="BE74">
        <v>-88.125641000000002</v>
      </c>
      <c r="BF74">
        <v>4125.8330079999996</v>
      </c>
      <c r="BG74" s="1">
        <f>((AX74+(BA74*-1)+(BD74*-1))/3)/Stats!$E$2</f>
        <v>0.87608805886497065</v>
      </c>
      <c r="BH74" s="1">
        <f>((AY74+(BB74*-1)+(BE74*-1))/3)/Stats!$E$2</f>
        <v>0.14178031302022182</v>
      </c>
      <c r="BI74" s="1">
        <f>((AZ74+BC74+BF74)/3)/Stats!$E$2</f>
        <v>8.999397767436399</v>
      </c>
      <c r="BJ74">
        <v>-314.99527</v>
      </c>
      <c r="BK74">
        <v>61.471432</v>
      </c>
      <c r="BL74">
        <v>3150.1660160000001</v>
      </c>
      <c r="BM74">
        <v>-339.99987800000002</v>
      </c>
      <c r="BN74">
        <v>0.973522</v>
      </c>
      <c r="BO74">
        <v>3530.3852539999998</v>
      </c>
      <c r="BP74">
        <v>-339.890961</v>
      </c>
      <c r="BQ74">
        <v>8.7690830000000002</v>
      </c>
      <c r="BR74">
        <v>3544.914307</v>
      </c>
      <c r="BS74" s="1">
        <f>(((BJ74*-1)+(BM74*-1)+(BP74*-1))/3)/Stats!$E$4</f>
        <v>0.71975167620132752</v>
      </c>
      <c r="BT74" s="1">
        <f>(((BK74*-1)+(BN74*-1)+(BQ74*-1))/3)/Stats!$E$4</f>
        <v>-5.1519889599557521E-2</v>
      </c>
      <c r="BU74" s="1">
        <f>((BL74+BO74+BR74)/3)/Stats!$E$4</f>
        <v>7.397626645307521</v>
      </c>
      <c r="BV74">
        <v>377.74066199999999</v>
      </c>
      <c r="BW74">
        <v>98.622474999999994</v>
      </c>
      <c r="BX74">
        <v>3601.764404</v>
      </c>
      <c r="BY74">
        <v>393.64022799999998</v>
      </c>
      <c r="BZ74">
        <v>106.662178</v>
      </c>
      <c r="CA74">
        <v>3594.9653320000002</v>
      </c>
      <c r="CB74">
        <v>-355.83654799999999</v>
      </c>
      <c r="CC74">
        <v>-103.746796</v>
      </c>
      <c r="CD74">
        <v>3405.7541500000002</v>
      </c>
      <c r="CE74" s="1">
        <f>((BV74+BY74+(CB74*-1))/3)/Stats!$E$7</f>
        <v>0.79973986163159028</v>
      </c>
      <c r="CF74" s="1">
        <f>((BW74+BZ74+(CC74*-1))/3)/Stats!$E$7</f>
        <v>0.21925208032761992</v>
      </c>
      <c r="CG74" s="1">
        <f>((BX74+CA74+CD74)/3)/Stats!$E$7</f>
        <v>7.5222656340247349</v>
      </c>
      <c r="CH74">
        <v>-373.31753500000002</v>
      </c>
      <c r="CI74">
        <v>-114.56920599999999</v>
      </c>
      <c r="CJ74">
        <v>3629.6906739999999</v>
      </c>
      <c r="CK74">
        <v>378.59750400000001</v>
      </c>
      <c r="CL74">
        <v>56.062739999999998</v>
      </c>
      <c r="CM74">
        <v>3688.951172</v>
      </c>
      <c r="CN74">
        <v>-304.746826</v>
      </c>
      <c r="CO74">
        <v>-91.644919999999999</v>
      </c>
      <c r="CP74">
        <v>3840.5546880000002</v>
      </c>
      <c r="CQ74" s="1">
        <f>(((CH74*-1)+CK74+(CN74*-1))/3)/Stats!$E$9</f>
        <v>0.70775999560630898</v>
      </c>
      <c r="CR74" s="1">
        <f>(((CI74*-1)+CL74+(CO74*-1))/3)/Stats!$E$9</f>
        <v>0.17567500037279804</v>
      </c>
      <c r="CS74" s="1">
        <f>((CJ74+CM74+CP74)/3)/Stats!$E$9</f>
        <v>7.4745130410036884</v>
      </c>
      <c r="CT74">
        <v>-256.73220800000001</v>
      </c>
      <c r="CU74">
        <v>70.723929999999996</v>
      </c>
      <c r="CV74">
        <v>3700.8010250000002</v>
      </c>
      <c r="CW74">
        <v>378.01797499999998</v>
      </c>
      <c r="CX74">
        <v>-62.419547999999999</v>
      </c>
      <c r="CY74">
        <v>3367.626953</v>
      </c>
      <c r="CZ74">
        <v>389.33682299999998</v>
      </c>
      <c r="DA74">
        <v>-28.687943000000001</v>
      </c>
      <c r="DB74">
        <v>3426.9047850000002</v>
      </c>
      <c r="DC74" s="1">
        <f>(((CT74*-1)+CW74+CZ74)/3)/Stats!$E$10</f>
        <v>0.8313715267179741</v>
      </c>
      <c r="DD74" s="1">
        <f>(((CU74*-1)+CX74+DA74)/3)/Stats!$E$10</f>
        <v>-0.13137754386047665</v>
      </c>
      <c r="DE74" s="1">
        <f>((CV74+CY74+DB74)/3)/Stats!$E$10</f>
        <v>8.5202924863480636</v>
      </c>
      <c r="DF74">
        <v>301.06341600000002</v>
      </c>
      <c r="DG74">
        <v>65.912125000000003</v>
      </c>
      <c r="DH74">
        <v>3944.4528810000002</v>
      </c>
      <c r="DI74">
        <v>-296.75903299999999</v>
      </c>
      <c r="DJ74">
        <v>-7.7525320000000004</v>
      </c>
      <c r="DK74">
        <v>3876.60376</v>
      </c>
      <c r="DL74">
        <v>315.65472399999999</v>
      </c>
      <c r="DM74">
        <v>60.584735999999999</v>
      </c>
      <c r="DN74">
        <v>4097.763672</v>
      </c>
      <c r="DO74" s="1">
        <f>((DF74+(DI74*-1)+DL74)/3)/Stats!$E$5</f>
        <v>0.60577374887649571</v>
      </c>
      <c r="DP74" s="1">
        <f>((DG74+(DJ74*-1)+DM74)/3)/Stats!$E$5</f>
        <v>8.9027685076049481E-2</v>
      </c>
      <c r="DQ74" s="1">
        <f>((DH74+DK74+DN74)/3)/Stats!$E$5</f>
        <v>7.9039834564003248</v>
      </c>
      <c r="DR74" s="4">
        <f t="shared" si="4"/>
        <v>0.78601243447355706</v>
      </c>
      <c r="DS74" s="4">
        <f t="shared" si="5"/>
        <v>9.6558842663864899E-2</v>
      </c>
      <c r="DT74" s="4">
        <f t="shared" si="6"/>
        <v>7.9050795568009731</v>
      </c>
    </row>
    <row r="75" spans="1:124">
      <c r="A75">
        <v>70</v>
      </c>
      <c r="B75">
        <v>-351.231201</v>
      </c>
      <c r="C75">
        <v>33.539836999999999</v>
      </c>
      <c r="D75">
        <v>4264.484375</v>
      </c>
      <c r="E75">
        <v>-478.20144699999997</v>
      </c>
      <c r="F75">
        <v>-206.58218400000001</v>
      </c>
      <c r="G75">
        <v>4302.9609380000002</v>
      </c>
      <c r="H75">
        <v>496.71984900000001</v>
      </c>
      <c r="I75">
        <v>89.021156000000005</v>
      </c>
      <c r="J75">
        <v>4477.9560549999997</v>
      </c>
      <c r="K75" s="1">
        <f>(((B75*-1)+(E75*-1)+H75)/3)/Stats!$E$3</f>
        <v>0.93701786196845294</v>
      </c>
      <c r="L75" s="1">
        <f>(((C75*-1)+(F75*-1)+I75)/3)/Stats!$E$3</f>
        <v>0.18516587182584274</v>
      </c>
      <c r="M75" s="1">
        <f>((D75+G75+J75)/3)/Stats!$E$3</f>
        <v>9.2174724445462388</v>
      </c>
      <c r="N75">
        <v>-465.43572999999998</v>
      </c>
      <c r="O75">
        <v>-88.294303999999997</v>
      </c>
      <c r="P75">
        <v>3153.0646969999998</v>
      </c>
      <c r="Q75">
        <v>379.32208300000002</v>
      </c>
      <c r="R75">
        <v>-18.383171000000001</v>
      </c>
      <c r="S75">
        <v>3149.860596</v>
      </c>
      <c r="T75">
        <v>-405.66076700000002</v>
      </c>
      <c r="U75">
        <v>68.572509999999994</v>
      </c>
      <c r="V75">
        <v>3257.3969729999999</v>
      </c>
      <c r="W75" s="1">
        <f>(((N75*-1)+Q75+(T75*-1))/3)/Stats!$E$11</f>
        <v>0.98077926519549063</v>
      </c>
      <c r="X75" s="1">
        <f>(((O75*-1)+R75+(U75*-1))/3)/Stats!$E$11</f>
        <v>1.0499633509234816E-3</v>
      </c>
      <c r="Y75" s="1">
        <f>((P75+S75+V75)/3)/Stats!$E$11</f>
        <v>7.4987416190501319</v>
      </c>
      <c r="Z75">
        <v>-416.82879600000001</v>
      </c>
      <c r="AA75">
        <v>53.700108</v>
      </c>
      <c r="AB75">
        <v>3179.29126</v>
      </c>
      <c r="AC75">
        <v>301.49230999999997</v>
      </c>
      <c r="AD75">
        <v>-22.635532000000001</v>
      </c>
      <c r="AE75">
        <v>3030.5439449999999</v>
      </c>
      <c r="AF75">
        <v>-440.26257299999997</v>
      </c>
      <c r="AG75">
        <v>-140.52143899999999</v>
      </c>
      <c r="AH75">
        <v>3204.525635</v>
      </c>
      <c r="AI75" s="1">
        <f>(((Z75*-1)+AC75+(AF75*-1))/3)/Stats!$E$8</f>
        <v>0.75199853718340615</v>
      </c>
      <c r="AJ75" s="1">
        <f>(((AA75*-1)+AD75+(AG75*-1))/3)/Stats!$E$8</f>
        <v>4.1660889783644295E-2</v>
      </c>
      <c r="AK75" s="1">
        <f>((AB75+AE75+AH75)/3)/Stats!$E$8</f>
        <v>6.1105517957125839</v>
      </c>
      <c r="AL75">
        <v>-306.19979899999998</v>
      </c>
      <c r="AM75">
        <v>-93.654212999999999</v>
      </c>
      <c r="AN75">
        <v>2972.9333499999998</v>
      </c>
      <c r="AO75">
        <v>-255.904572</v>
      </c>
      <c r="AP75">
        <v>-127.011978</v>
      </c>
      <c r="AQ75">
        <v>3022.955078</v>
      </c>
      <c r="AR75">
        <v>347.75878899999998</v>
      </c>
      <c r="AS75">
        <v>130.014847</v>
      </c>
      <c r="AT75">
        <v>3102.0070799999999</v>
      </c>
      <c r="AU75" s="1">
        <f>(((AL75*-1)+(AO75*-1)+AR75)/3)/Stats!$E$6</f>
        <v>0.74867955037745348</v>
      </c>
      <c r="AV75" s="1">
        <f>(((AM75*-1)+(AP75*-1)+AS75)/3)/Stats!$E$6</f>
        <v>0.28855737147961757</v>
      </c>
      <c r="AW75" s="1">
        <f>((AN75+AQ75+AT75)/3)/Stats!$E$6</f>
        <v>7.4861898115651746</v>
      </c>
      <c r="AX75">
        <v>346.42422499999998</v>
      </c>
      <c r="AY75">
        <v>93.510413999999997</v>
      </c>
      <c r="AZ75">
        <v>4252.5429690000001</v>
      </c>
      <c r="BA75">
        <v>-462.87768599999998</v>
      </c>
      <c r="BB75">
        <v>-19.174232</v>
      </c>
      <c r="BC75">
        <v>4066.2890630000002</v>
      </c>
      <c r="BD75">
        <v>-479.55346700000001</v>
      </c>
      <c r="BE75">
        <v>-89.917282</v>
      </c>
      <c r="BF75">
        <v>4026.7885740000002</v>
      </c>
      <c r="BG75" s="1">
        <f>((AX75+(BA75*-1)+(BD75*-1))/3)/Stats!$E$2</f>
        <v>0.91640728116112202</v>
      </c>
      <c r="BH75" s="1">
        <f>((AY75+(BB75*-1)+(BE75*-1))/3)/Stats!$E$2</f>
        <v>0.14405486074363993</v>
      </c>
      <c r="BI75" s="1">
        <f>((AZ75+BC75+BF75)/3)/Stats!$E$2</f>
        <v>8.7780342208349662</v>
      </c>
      <c r="BJ75">
        <v>-318.06518599999998</v>
      </c>
      <c r="BK75">
        <v>57.286873</v>
      </c>
      <c r="BL75">
        <v>2980.5610350000002</v>
      </c>
      <c r="BM75">
        <v>-343.79620399999999</v>
      </c>
      <c r="BN75">
        <v>-0.61831899999999995</v>
      </c>
      <c r="BO75">
        <v>3400.8251949999999</v>
      </c>
      <c r="BP75">
        <v>-346.76504499999999</v>
      </c>
      <c r="BQ75">
        <v>6.5384760000000002</v>
      </c>
      <c r="BR75">
        <v>3401.7666020000001</v>
      </c>
      <c r="BS75" s="1">
        <f>(((BJ75*-1)+(BM75*-1)+(BP75*-1))/3)/Stats!$E$4</f>
        <v>0.72969213328539828</v>
      </c>
      <c r="BT75" s="1">
        <f>(((BK75*-1)+(BN75*-1)+(BQ75*-1))/3)/Stats!$E$4</f>
        <v>-4.5727209756637174E-2</v>
      </c>
      <c r="BU75" s="1">
        <f>((BL75+BO75+BR75)/3)/Stats!$E$4</f>
        <v>7.0776349027964605</v>
      </c>
      <c r="BV75">
        <v>384.47778299999999</v>
      </c>
      <c r="BW75">
        <v>97.236587999999998</v>
      </c>
      <c r="BX75">
        <v>3481.6384280000002</v>
      </c>
      <c r="BY75">
        <v>403.01196299999998</v>
      </c>
      <c r="BZ75">
        <v>104.29490699999999</v>
      </c>
      <c r="CA75">
        <v>3483.436279</v>
      </c>
      <c r="CB75">
        <v>-363.96554600000002</v>
      </c>
      <c r="CC75">
        <v>-100.26501500000001</v>
      </c>
      <c r="CD75">
        <v>3271.851807</v>
      </c>
      <c r="CE75" s="1">
        <f>((BV75+BY75+(CB75*-1))/3)/Stats!$E$7</f>
        <v>0.81693616941635938</v>
      </c>
      <c r="CF75" s="1">
        <f>((BW75+BZ75+(CC75*-1))/3)/Stats!$E$7</f>
        <v>0.21411902532002605</v>
      </c>
      <c r="CG75" s="1">
        <f>((BX75+CA75+CD75)/3)/Stats!$E$7</f>
        <v>7.2629094599218913</v>
      </c>
      <c r="CH75">
        <v>-383.22808800000001</v>
      </c>
      <c r="CI75">
        <v>-110.80181899999999</v>
      </c>
      <c r="CJ75">
        <v>3510.0986330000001</v>
      </c>
      <c r="CK75">
        <v>389.53417999999999</v>
      </c>
      <c r="CL75">
        <v>53.546866999999999</v>
      </c>
      <c r="CM75">
        <v>3579.0363769999999</v>
      </c>
      <c r="CN75">
        <v>-319.26443499999999</v>
      </c>
      <c r="CO75">
        <v>-89.400550999999993</v>
      </c>
      <c r="CP75">
        <v>3725.3334960000002</v>
      </c>
      <c r="CQ75" s="1">
        <f>(((CH75*-1)+CK75+(CN75*-1))/3)/Stats!$E$9</f>
        <v>0.73144762777755024</v>
      </c>
      <c r="CR75" s="1">
        <f>(((CI75*-1)+CL75+(CO75*-1))/3)/Stats!$E$9</f>
        <v>0.1699631308869316</v>
      </c>
      <c r="CS75" s="1">
        <f>((CJ75+CM75+CP75)/3)/Stats!$E$9</f>
        <v>7.2436116375706696</v>
      </c>
      <c r="CT75">
        <v>-275.17733800000002</v>
      </c>
      <c r="CU75">
        <v>67.036827000000002</v>
      </c>
      <c r="CV75">
        <v>3602.4641109999998</v>
      </c>
      <c r="CW75">
        <v>387.46163899999999</v>
      </c>
      <c r="CX75">
        <v>-58.441757000000003</v>
      </c>
      <c r="CY75">
        <v>3257.4116210000002</v>
      </c>
      <c r="CZ75">
        <v>401.15786700000001</v>
      </c>
      <c r="DA75">
        <v>-27.859300999999999</v>
      </c>
      <c r="DB75">
        <v>3337.7373050000001</v>
      </c>
      <c r="DC75" s="1">
        <f>(((CT75*-1)+CW75+CZ75)/3)/Stats!$E$10</f>
        <v>0.86360865935451836</v>
      </c>
      <c r="DD75" s="1">
        <f>(((CU75*-1)+CX75+DA75)/3)/Stats!$E$10</f>
        <v>-0.12448234457547169</v>
      </c>
      <c r="DE75" s="1">
        <f>((CV75+CY75+DB75)/3)/Stats!$E$10</f>
        <v>8.278598468468223</v>
      </c>
      <c r="DF75">
        <v>314.73818999999997</v>
      </c>
      <c r="DG75">
        <v>65.591660000000005</v>
      </c>
      <c r="DH75">
        <v>3816.5952149999998</v>
      </c>
      <c r="DI75">
        <v>-308.74704000000003</v>
      </c>
      <c r="DJ75">
        <v>-6.5802160000000001</v>
      </c>
      <c r="DK75">
        <v>3753.9321289999998</v>
      </c>
      <c r="DL75">
        <v>329.46560699999998</v>
      </c>
      <c r="DM75">
        <v>61.089694999999999</v>
      </c>
      <c r="DN75">
        <v>3978.9504390000002</v>
      </c>
      <c r="DO75" s="1">
        <f>((DF75+(DI75*-1)+DL75)/3)/Stats!$E$5</f>
        <v>0.63195076799634964</v>
      </c>
      <c r="DP75" s="1">
        <f>((DG75+(DJ75*-1)+DM75)/3)/Stats!$E$5</f>
        <v>8.8372609444331784E-2</v>
      </c>
      <c r="DQ75" s="1">
        <f>((DH75+DK75+DN75)/3)/Stats!$E$5</f>
        <v>7.6590534070999805</v>
      </c>
      <c r="DR75" s="4">
        <f t="shared" si="4"/>
        <v>0.81085178537161018</v>
      </c>
      <c r="DS75" s="4">
        <f t="shared" si="5"/>
        <v>9.6273416850284857E-2</v>
      </c>
      <c r="DT75" s="4">
        <f t="shared" si="6"/>
        <v>7.6612797767566319</v>
      </c>
    </row>
    <row r="76" spans="1:124">
      <c r="A76">
        <v>71</v>
      </c>
      <c r="B76">
        <v>-365.65554800000001</v>
      </c>
      <c r="C76">
        <v>27.472390999999998</v>
      </c>
      <c r="D76">
        <v>4154.4770509999998</v>
      </c>
      <c r="E76">
        <v>-494.24093599999998</v>
      </c>
      <c r="F76">
        <v>-199.09629799999999</v>
      </c>
      <c r="G76">
        <v>4186.3681640000004</v>
      </c>
      <c r="H76">
        <v>515.79303000000004</v>
      </c>
      <c r="I76">
        <v>89.339461999999997</v>
      </c>
      <c r="J76">
        <v>4354.84375</v>
      </c>
      <c r="K76" s="1">
        <f>(((B76*-1)+(E76*-1)+H76)/3)/Stats!$E$3</f>
        <v>0.97201916827571322</v>
      </c>
      <c r="L76" s="1">
        <f>(((C76*-1)+(F76*-1)+I76)/3)/Stats!$E$3</f>
        <v>0.18438855156222991</v>
      </c>
      <c r="M76" s="1">
        <f>((D76+G76+J76)/3)/Stats!$E$3</f>
        <v>8.9703766023228191</v>
      </c>
      <c r="N76">
        <v>-471.98687699999999</v>
      </c>
      <c r="O76">
        <v>-86.975898999999998</v>
      </c>
      <c r="P76">
        <v>3044.8842770000001</v>
      </c>
      <c r="Q76">
        <v>386.74002100000001</v>
      </c>
      <c r="R76">
        <v>-14.513820000000001</v>
      </c>
      <c r="S76">
        <v>3047.326904</v>
      </c>
      <c r="T76">
        <v>-417.10082999999997</v>
      </c>
      <c r="U76">
        <v>68.409103000000002</v>
      </c>
      <c r="V76">
        <v>3153.6354980000001</v>
      </c>
      <c r="W76" s="1">
        <f>(((N76*-1)+Q76+(T76*-1))/3)/Stats!$E$11</f>
        <v>1.0007092037802832</v>
      </c>
      <c r="X76" s="1">
        <f>(((O76*-1)+R76+(U76*-1))/3)/Stats!$E$11</f>
        <v>3.178995327416648E-3</v>
      </c>
      <c r="Y76" s="1">
        <f>((P76+S76+V76)/3)/Stats!$E$11</f>
        <v>7.2520793092660121</v>
      </c>
      <c r="Z76">
        <v>-422.50543199999998</v>
      </c>
      <c r="AA76">
        <v>52.785778000000001</v>
      </c>
      <c r="AB76">
        <v>3053.6347660000001</v>
      </c>
      <c r="AC76">
        <v>305.48272700000001</v>
      </c>
      <c r="AD76">
        <v>-18.523886000000001</v>
      </c>
      <c r="AE76">
        <v>2916.8745119999999</v>
      </c>
      <c r="AF76">
        <v>-447.886078</v>
      </c>
      <c r="AG76">
        <v>-133.992874</v>
      </c>
      <c r="AH76">
        <v>3081.6137699999999</v>
      </c>
      <c r="AI76" s="1">
        <f>(((Z76*-1)+AC76+(AF76*-1))/3)/Stats!$E$8</f>
        <v>0.76322126935093293</v>
      </c>
      <c r="AJ76" s="1">
        <f>(((AA76*-1)+AD76+(AG76*-1))/3)/Stats!$E$8</f>
        <v>4.0685608713775308E-2</v>
      </c>
      <c r="AK76" s="1">
        <f>((AB76+AE76+AH76)/3)/Stats!$E$8</f>
        <v>5.8754351661294164</v>
      </c>
      <c r="AL76">
        <v>-311.11615</v>
      </c>
      <c r="AM76">
        <v>-92.708931000000007</v>
      </c>
      <c r="AN76">
        <v>2868.7878420000002</v>
      </c>
      <c r="AO76">
        <v>-263.69003300000003</v>
      </c>
      <c r="AP76">
        <v>-124.33007000000001</v>
      </c>
      <c r="AQ76">
        <v>2922.8198240000002</v>
      </c>
      <c r="AR76">
        <v>353.56298800000002</v>
      </c>
      <c r="AS76">
        <v>125.90509</v>
      </c>
      <c r="AT76">
        <v>3007.600586</v>
      </c>
      <c r="AU76" s="1">
        <f>(((AL76*-1)+(AO76*-1)+AR76)/3)/Stats!$E$6</f>
        <v>0.7639071940538501</v>
      </c>
      <c r="AV76" s="1">
        <f>(((AM76*-1)+(AP76*-1)+AS76)/3)/Stats!$E$6</f>
        <v>0.28219103612732771</v>
      </c>
      <c r="AW76" s="1">
        <f>((AN76+AQ76+AT76)/3)/Stats!$E$6</f>
        <v>7.240415446411677</v>
      </c>
      <c r="AX76">
        <v>367.13827500000002</v>
      </c>
      <c r="AY76">
        <v>95.428344999999993</v>
      </c>
      <c r="AZ76">
        <v>4150.2709960000002</v>
      </c>
      <c r="BA76">
        <v>-479.57540899999998</v>
      </c>
      <c r="BB76">
        <v>-19.404636</v>
      </c>
      <c r="BC76">
        <v>3955.3598630000001</v>
      </c>
      <c r="BD76">
        <v>-491.815765</v>
      </c>
      <c r="BE76">
        <v>-92.045890999999997</v>
      </c>
      <c r="BF76">
        <v>3918.718018</v>
      </c>
      <c r="BG76" s="1">
        <f>((AX76+(BA76*-1)+(BD76*-1))/3)/Stats!$E$2</f>
        <v>0.95172674455968698</v>
      </c>
      <c r="BH76" s="1">
        <f>((AY76+(BB76*-1)+(BE76*-1))/3)/Stats!$E$2</f>
        <v>0.14709587115459885</v>
      </c>
      <c r="BI76" s="1">
        <f>((AZ76+BC76+BF76)/3)/Stats!$E$2</f>
        <v>8.5496022674037846</v>
      </c>
      <c r="BJ76">
        <v>-317.382813</v>
      </c>
      <c r="BK76">
        <v>53.710937999999999</v>
      </c>
      <c r="BL76">
        <v>2812.5</v>
      </c>
      <c r="BM76">
        <v>-346.02142300000003</v>
      </c>
      <c r="BN76">
        <v>-0.421427</v>
      </c>
      <c r="BO76">
        <v>3261.4311520000001</v>
      </c>
      <c r="BP76">
        <v>-351.18194599999998</v>
      </c>
      <c r="BQ76">
        <v>5.0533380000000001</v>
      </c>
      <c r="BR76">
        <v>3247.064453</v>
      </c>
      <c r="BS76" s="1">
        <f>(((BJ76*-1)+(BM76*-1)+(BP76*-1))/3)/Stats!$E$4</f>
        <v>0.73400372016371684</v>
      </c>
      <c r="BT76" s="1">
        <f>(((BK76*-1)+(BN76*-1)+(BQ76*-1))/3)/Stats!$E$4</f>
        <v>-4.2208211555309731E-2</v>
      </c>
      <c r="BU76" s="1">
        <f>((BL76+BO76+BR76)/3)/Stats!$E$4</f>
        <v>6.7432866434402658</v>
      </c>
      <c r="BV76">
        <v>388.97143599999998</v>
      </c>
      <c r="BW76">
        <v>95.969352999999998</v>
      </c>
      <c r="BX76">
        <v>3352.5654300000001</v>
      </c>
      <c r="BY76">
        <v>409.97833300000002</v>
      </c>
      <c r="BZ76">
        <v>101.470703</v>
      </c>
      <c r="CA76">
        <v>3357.5817870000001</v>
      </c>
      <c r="CB76">
        <v>-368.32687399999998</v>
      </c>
      <c r="CC76">
        <v>-97.069373999999996</v>
      </c>
      <c r="CD76">
        <v>3142.655029</v>
      </c>
      <c r="CE76" s="1">
        <f>((BV76+BY76+(CB76*-1))/3)/Stats!$E$7</f>
        <v>0.82816112445432866</v>
      </c>
      <c r="CF76" s="1">
        <f>((BW76+BZ76+(CC76*-1))/3)/Stats!$E$7</f>
        <v>0.20894897724018227</v>
      </c>
      <c r="CG76" s="1">
        <f>((BX76+CA76+CD76)/3)/Stats!$E$7</f>
        <v>6.9903804175352571</v>
      </c>
      <c r="CH76">
        <v>-390.33575400000001</v>
      </c>
      <c r="CI76">
        <v>-106.055801</v>
      </c>
      <c r="CJ76">
        <v>3380.2258299999999</v>
      </c>
      <c r="CK76">
        <v>399.09069799999997</v>
      </c>
      <c r="CL76">
        <v>50.402957999999998</v>
      </c>
      <c r="CM76">
        <v>3455.5288089999999</v>
      </c>
      <c r="CN76">
        <v>-331.13436899999999</v>
      </c>
      <c r="CO76">
        <v>-87.040413000000001</v>
      </c>
      <c r="CP76">
        <v>3610.501953</v>
      </c>
      <c r="CQ76" s="1">
        <f>(((CH76*-1)+CK76+(CN76*-1))/3)/Stats!$E$9</f>
        <v>0.75055999276321195</v>
      </c>
      <c r="CR76" s="1">
        <f>(((CI76*-1)+CL76+(CO76*-1))/3)/Stats!$E$9</f>
        <v>0.16309756092585007</v>
      </c>
      <c r="CS76" s="1">
        <f>((CJ76+CM76+CP76)/3)/Stats!$E$9</f>
        <v>6.9969805521999184</v>
      </c>
      <c r="CT76">
        <v>-292.43829299999999</v>
      </c>
      <c r="CU76">
        <v>62.866962000000001</v>
      </c>
      <c r="CV76">
        <v>3497.4191890000002</v>
      </c>
      <c r="CW76">
        <v>394.778412</v>
      </c>
      <c r="CX76">
        <v>-53.333618000000001</v>
      </c>
      <c r="CY76">
        <v>3136.7878420000002</v>
      </c>
      <c r="CZ76">
        <v>411.04522700000001</v>
      </c>
      <c r="DA76">
        <v>-26.897669</v>
      </c>
      <c r="DB76">
        <v>3241.8989259999998</v>
      </c>
      <c r="DC76" s="1">
        <f>(((CT76*-1)+CW76+CZ76)/3)/Stats!$E$10</f>
        <v>0.89158801331678261</v>
      </c>
      <c r="DD76" s="1">
        <f>(((CU76*-1)+CX76+DA76)/3)/Stats!$E$10</f>
        <v>-0.11616963113952335</v>
      </c>
      <c r="DE76" s="1">
        <f>((CV76+CY76+DB76)/3)/Stats!$E$10</f>
        <v>8.0175934655883818</v>
      </c>
      <c r="DF76">
        <v>325.757721</v>
      </c>
      <c r="DG76">
        <v>65.312201999999999</v>
      </c>
      <c r="DH76">
        <v>3690.7304690000001</v>
      </c>
      <c r="DI76">
        <v>-318.900848</v>
      </c>
      <c r="DJ76">
        <v>-4.7522820000000001</v>
      </c>
      <c r="DK76">
        <v>3631.9990229999999</v>
      </c>
      <c r="DL76">
        <v>342.05367999999999</v>
      </c>
      <c r="DM76">
        <v>61.412734999999998</v>
      </c>
      <c r="DN76">
        <v>3852.6469729999999</v>
      </c>
      <c r="DO76" s="1">
        <f>((DF76+(DI76*-1)+DL76)/3)/Stats!$E$5</f>
        <v>0.65433969868789288</v>
      </c>
      <c r="DP76" s="1">
        <f>((DG76+(DJ76*-1)+DM76)/3)/Stats!$E$5</f>
        <v>8.7189313755830458E-2</v>
      </c>
      <c r="DQ76" s="1">
        <f>((DH76+DK76+DN76)/3)/Stats!$E$5</f>
        <v>7.4109675604441296</v>
      </c>
      <c r="DR76" s="4">
        <f t="shared" si="4"/>
        <v>0.83102361294063987</v>
      </c>
      <c r="DS76" s="4">
        <f t="shared" si="5"/>
        <v>9.5839807211237818E-2</v>
      </c>
      <c r="DT76" s="4">
        <f t="shared" si="6"/>
        <v>7.4047117430741665</v>
      </c>
    </row>
    <row r="77" spans="1:124">
      <c r="A77">
        <v>72</v>
      </c>
      <c r="B77">
        <v>-379.53454599999998</v>
      </c>
      <c r="C77">
        <v>21.395004</v>
      </c>
      <c r="D77">
        <v>4030.3249510000001</v>
      </c>
      <c r="E77">
        <v>-508.65628099999998</v>
      </c>
      <c r="F77">
        <v>-193.238235</v>
      </c>
      <c r="G77">
        <v>4055.65625</v>
      </c>
      <c r="H77">
        <v>531.73101799999995</v>
      </c>
      <c r="I77">
        <v>88.616966000000005</v>
      </c>
      <c r="J77">
        <v>4226.2329099999997</v>
      </c>
      <c r="K77" s="1">
        <f>(((B77*-1)+(E77*-1)+H77)/3)/Stats!$E$3</f>
        <v>1.0032723494273983</v>
      </c>
      <c r="L77" s="1">
        <f>(((C77*-1)+(F77*-1)+I77)/3)/Stats!$E$3</f>
        <v>0.18403302597018151</v>
      </c>
      <c r="M77" s="1">
        <f>((D77+G77+J77)/3)/Stats!$E$3</f>
        <v>8.6994252685760607</v>
      </c>
      <c r="N77">
        <v>-475.07916299999999</v>
      </c>
      <c r="O77">
        <v>-84.801613000000003</v>
      </c>
      <c r="P77">
        <v>2931.7102049999999</v>
      </c>
      <c r="Q77">
        <v>393.18005399999998</v>
      </c>
      <c r="R77">
        <v>-10.776395000000001</v>
      </c>
      <c r="S77">
        <v>2939.5651859999998</v>
      </c>
      <c r="T77">
        <v>-426.520355</v>
      </c>
      <c r="U77">
        <v>68.196960000000004</v>
      </c>
      <c r="V77">
        <v>3045.7370609999998</v>
      </c>
      <c r="W77" s="1">
        <f>(((N77*-1)+Q77+(T77*-1))/3)/Stats!$E$11</f>
        <v>1.0155742865051571</v>
      </c>
      <c r="X77" s="1">
        <f>(((O77*-1)+R77+(U77*-1))/3)/Stats!$E$11</f>
        <v>4.5714568625569614E-3</v>
      </c>
      <c r="Y77" s="1">
        <f>((P77+S77+V77)/3)/Stats!$E$11</f>
        <v>6.9941546457279919</v>
      </c>
      <c r="Z77">
        <v>-423.73174999999998</v>
      </c>
      <c r="AA77">
        <v>49.243823999999996</v>
      </c>
      <c r="AB77">
        <v>2917.508057</v>
      </c>
      <c r="AC77">
        <v>307.54080199999999</v>
      </c>
      <c r="AD77">
        <v>-14.796474</v>
      </c>
      <c r="AE77">
        <v>2799.318115</v>
      </c>
      <c r="AF77">
        <v>-450.99560500000001</v>
      </c>
      <c r="AG77">
        <v>-125.25039700000001</v>
      </c>
      <c r="AH77">
        <v>2949.734375</v>
      </c>
      <c r="AI77" s="1">
        <f>(((Z77*-1)+AC77+(AF77*-1))/3)/Stats!$E$8</f>
        <v>0.76737135239976184</v>
      </c>
      <c r="AJ77" s="1">
        <f>(((AA77*-1)+AD77+(AG77*-1))/3)/Stats!$E$8</f>
        <v>3.9729460843588735E-2</v>
      </c>
      <c r="AK77" s="1">
        <f>((AB77+AE77+AH77)/3)/Stats!$E$8</f>
        <v>5.6251792355478374</v>
      </c>
      <c r="AL77">
        <v>-313.95309400000002</v>
      </c>
      <c r="AM77">
        <v>-91.466003000000001</v>
      </c>
      <c r="AN77">
        <v>2759.1682129999999</v>
      </c>
      <c r="AO77">
        <v>-269.59146099999998</v>
      </c>
      <c r="AP77">
        <v>-121.07759900000001</v>
      </c>
      <c r="AQ77">
        <v>2817.623779</v>
      </c>
      <c r="AR77">
        <v>357.36056500000001</v>
      </c>
      <c r="AS77">
        <v>121.331062</v>
      </c>
      <c r="AT77">
        <v>2907.8095699999999</v>
      </c>
      <c r="AU77" s="1">
        <f>(((AL77*-1)+(AO77*-1)+AR77)/3)/Stats!$E$6</f>
        <v>0.77422238107700048</v>
      </c>
      <c r="AV77" s="1">
        <f>(((AM77*-1)+(AP77*-1)+AS77)/3)/Stats!$E$6</f>
        <v>0.27472827158530455</v>
      </c>
      <c r="AW77" s="1">
        <f>((AN77+AQ77+AT77)/3)/Stats!$E$6</f>
        <v>6.9815417986260702</v>
      </c>
      <c r="AX77">
        <v>384.55096400000002</v>
      </c>
      <c r="AY77">
        <v>97.137046999999995</v>
      </c>
      <c r="AZ77">
        <v>4048.1164549999999</v>
      </c>
      <c r="BA77">
        <v>-492.06942700000002</v>
      </c>
      <c r="BB77">
        <v>-19.952303000000001</v>
      </c>
      <c r="BC77">
        <v>3847.5737300000001</v>
      </c>
      <c r="BD77">
        <v>-502.02084400000001</v>
      </c>
      <c r="BE77">
        <v>-92.848258999999999</v>
      </c>
      <c r="BF77">
        <v>3793.695068</v>
      </c>
      <c r="BG77" s="1">
        <f>((AX77+(BA77*-1)+(BD77*-1))/3)/Stats!$E$2</f>
        <v>0.98024719253098502</v>
      </c>
      <c r="BH77" s="1">
        <f>((AY77+(BB77*-1)+(BE77*-1))/3)/Stats!$E$2</f>
        <v>0.14927070698630138</v>
      </c>
      <c r="BI77" s="1">
        <f>((AZ77+BC77+BF77)/3)/Stats!$E$2</f>
        <v>8.3114350461643856</v>
      </c>
      <c r="BJ77">
        <v>-312.028595</v>
      </c>
      <c r="BK77">
        <v>51.418242999999997</v>
      </c>
      <c r="BL77">
        <v>2651.9916990000002</v>
      </c>
      <c r="BM77">
        <v>-346.68786599999999</v>
      </c>
      <c r="BN77">
        <v>1.7910000000000001E-3</v>
      </c>
      <c r="BO77">
        <v>3104.586914</v>
      </c>
      <c r="BP77">
        <v>-350.45547499999998</v>
      </c>
      <c r="BQ77">
        <v>5.046157</v>
      </c>
      <c r="BR77">
        <v>3080.022461</v>
      </c>
      <c r="BS77" s="1">
        <f>(((BJ77*-1)+(BM77*-1)+(BP77*-1))/3)/Stats!$E$4</f>
        <v>0.73008677670796462</v>
      </c>
      <c r="BT77" s="1">
        <f>(((BK77*-1)+(BN77*-1)+(BQ77*-1))/3)/Stats!$E$4</f>
        <v>-4.0850540834070796E-2</v>
      </c>
      <c r="BU77" s="1">
        <f>((BL77+BO77+BR77)/3)/Stats!$E$4</f>
        <v>6.3928507769867258</v>
      </c>
      <c r="BV77">
        <v>390.789154</v>
      </c>
      <c r="BW77">
        <v>94.338524000000007</v>
      </c>
      <c r="BX77">
        <v>3216.8933109999998</v>
      </c>
      <c r="BY77">
        <v>414.492096</v>
      </c>
      <c r="BZ77">
        <v>98.371596999999994</v>
      </c>
      <c r="CA77">
        <v>3219.1123050000001</v>
      </c>
      <c r="CB77">
        <v>-369.52273600000001</v>
      </c>
      <c r="CC77">
        <v>-94.010116999999994</v>
      </c>
      <c r="CD77">
        <v>3016.5395509999998</v>
      </c>
      <c r="CE77" s="1">
        <f>((BV77+BY77+(CB77*-1))/3)/Stats!$E$7</f>
        <v>0.83350163467563465</v>
      </c>
      <c r="CF77" s="1">
        <f>((BW77+BZ77+(CC77*-1))/3)/Stats!$E$7</f>
        <v>0.20342269001084837</v>
      </c>
      <c r="CG77" s="1">
        <f>((BX77+CA77+CD77)/3)/Stats!$E$7</f>
        <v>6.7064054450184436</v>
      </c>
      <c r="CH77">
        <v>-394.33316000000002</v>
      </c>
      <c r="CI77">
        <v>-100.629631</v>
      </c>
      <c r="CJ77">
        <v>3242.5134280000002</v>
      </c>
      <c r="CK77">
        <v>406.72421300000002</v>
      </c>
      <c r="CL77">
        <v>47.119114000000003</v>
      </c>
      <c r="CM77">
        <v>3319.7092290000001</v>
      </c>
      <c r="CN77">
        <v>-340.67446899999999</v>
      </c>
      <c r="CO77">
        <v>-84.224373</v>
      </c>
      <c r="CP77">
        <v>3493.1845699999999</v>
      </c>
      <c r="CQ77" s="1">
        <f>(((CH77*-1)+CK77+(CN77*-1))/3)/Stats!$E$9</f>
        <v>0.76474050047931186</v>
      </c>
      <c r="CR77" s="1">
        <f>(((CI77*-1)+CL77+(CO77*-1))/3)/Stats!$E$9</f>
        <v>0.15537732401884474</v>
      </c>
      <c r="CS77" s="1">
        <f>((CJ77+CM77+CP77)/3)/Stats!$E$9</f>
        <v>6.7351867333654241</v>
      </c>
      <c r="CT77">
        <v>-307.421539</v>
      </c>
      <c r="CU77">
        <v>58.448096999999997</v>
      </c>
      <c r="CV77">
        <v>3387.5515140000002</v>
      </c>
      <c r="CW77">
        <v>399.06735200000003</v>
      </c>
      <c r="CX77">
        <v>-47.679321000000002</v>
      </c>
      <c r="CY77">
        <v>3007.8198240000002</v>
      </c>
      <c r="CZ77">
        <v>419.08914199999998</v>
      </c>
      <c r="DA77">
        <v>-26.012093</v>
      </c>
      <c r="DB77">
        <v>3135.0407709999999</v>
      </c>
      <c r="DC77" s="1">
        <f>(((CT77*-1)+CW77+CZ77)/3)/Stats!$E$10</f>
        <v>0.9137636961047666</v>
      </c>
      <c r="DD77" s="1">
        <f>(((CU77*-1)+CX77+DA77)/3)/Stats!$E$10</f>
        <v>-0.10727313827457795</v>
      </c>
      <c r="DE77" s="1">
        <f>((CV77+CY77+DB77)/3)/Stats!$E$10</f>
        <v>7.7369532265218472</v>
      </c>
      <c r="DF77">
        <v>334.07635499999998</v>
      </c>
      <c r="DG77">
        <v>64.674034000000006</v>
      </c>
      <c r="DH77">
        <v>3567.8852539999998</v>
      </c>
      <c r="DI77">
        <v>-326.72653200000002</v>
      </c>
      <c r="DJ77">
        <v>-2.4017490000000001</v>
      </c>
      <c r="DK77">
        <v>3510.6928710000002</v>
      </c>
      <c r="DL77">
        <v>353.406677</v>
      </c>
      <c r="DM77">
        <v>60.760849</v>
      </c>
      <c r="DN77">
        <v>3720.4179690000001</v>
      </c>
      <c r="DO77" s="1">
        <f>((DF77+(DI77*-1)+DL77)/3)/Stats!$E$5</f>
        <v>0.67257458411681204</v>
      </c>
      <c r="DP77" s="1">
        <f>((DG77+(DJ77*-1)+DM77)/3)/Stats!$E$5</f>
        <v>8.4775053060231198E-2</v>
      </c>
      <c r="DQ77" s="1">
        <f>((DH77+DK77+DN77)/3)/Stats!$E$5</f>
        <v>7.161370356394241</v>
      </c>
      <c r="DR77" s="4">
        <f t="shared" si="4"/>
        <v>0.84553547540247931</v>
      </c>
      <c r="DS77" s="4">
        <f t="shared" si="5"/>
        <v>9.477843102292087E-2</v>
      </c>
      <c r="DT77" s="4">
        <f t="shared" si="6"/>
        <v>7.1344502532929024</v>
      </c>
    </row>
    <row r="78" spans="1:124">
      <c r="A78">
        <v>73</v>
      </c>
      <c r="B78">
        <v>-392.26004</v>
      </c>
      <c r="C78">
        <v>14.931479</v>
      </c>
      <c r="D78">
        <v>3897.4541020000001</v>
      </c>
      <c r="E78">
        <v>-520.83007799999996</v>
      </c>
      <c r="F78">
        <v>-189.74452199999999</v>
      </c>
      <c r="G78">
        <v>3911.999268</v>
      </c>
      <c r="H78">
        <v>542.65850799999998</v>
      </c>
      <c r="I78">
        <v>86.501793000000006</v>
      </c>
      <c r="J78">
        <v>4094.0463869999999</v>
      </c>
      <c r="K78" s="1">
        <f>(((B78*-1)+(E78*-1)+H78)/3)/Stats!$E$3</f>
        <v>1.028586431940363</v>
      </c>
      <c r="L78" s="1">
        <f>(((C78*-1)+(F78*-1)+I78)/3)/Stats!$E$3</f>
        <v>0.18463688714779602</v>
      </c>
      <c r="M78" s="1">
        <f>((D78+G78+J78)/3)/Stats!$E$3</f>
        <v>8.4106404938180646</v>
      </c>
      <c r="N78">
        <v>-474.34997600000003</v>
      </c>
      <c r="O78">
        <v>-83.158126999999993</v>
      </c>
      <c r="P78">
        <v>2811.2128910000001</v>
      </c>
      <c r="Q78">
        <v>398.10257000000001</v>
      </c>
      <c r="R78">
        <v>-9.2549390000000002</v>
      </c>
      <c r="S78">
        <v>2822.2177729999999</v>
      </c>
      <c r="T78">
        <v>-432.93667599999998</v>
      </c>
      <c r="U78">
        <v>68.959800999999999</v>
      </c>
      <c r="V78">
        <v>2932.9946289999998</v>
      </c>
      <c r="W78" s="1">
        <f>(((N78*-1)+Q78+(T78*-1))/3)/Stats!$E$11</f>
        <v>1.0238960796210124</v>
      </c>
      <c r="X78" s="1">
        <f>(((O78*-1)+R78+(U78*-1))/3)/Stats!$E$11</f>
        <v>3.8773987742864008E-3</v>
      </c>
      <c r="Y78" s="1">
        <f>((P78+S78+V78)/3)/Stats!$E$11</f>
        <v>6.7191678359582641</v>
      </c>
      <c r="Z78">
        <v>-421.00943000000001</v>
      </c>
      <c r="AA78">
        <v>44.852061999999997</v>
      </c>
      <c r="AB78">
        <v>2775.8562010000001</v>
      </c>
      <c r="AC78">
        <v>308.35879499999999</v>
      </c>
      <c r="AD78">
        <v>-12.862723000000001</v>
      </c>
      <c r="AE78">
        <v>2675.413818</v>
      </c>
      <c r="AF78">
        <v>-449.49822999999998</v>
      </c>
      <c r="AG78">
        <v>-115.612267</v>
      </c>
      <c r="AH78">
        <v>2811.498779</v>
      </c>
      <c r="AI78" s="1">
        <f>(((Z78*-1)+AC78+(AF78*-1))/3)/Stats!$E$8</f>
        <v>0.76516341958118295</v>
      </c>
      <c r="AJ78" s="1">
        <f>(((AA78*-1)+AD78+(AG78*-1))/3)/Stats!$E$8</f>
        <v>3.757935016673284E-2</v>
      </c>
      <c r="AK78" s="1">
        <f>((AB78+AE78+AH78)/3)/Stats!$E$8</f>
        <v>5.3630913000119094</v>
      </c>
      <c r="AL78">
        <v>-314.45007299999997</v>
      </c>
      <c r="AM78">
        <v>-89.670074</v>
      </c>
      <c r="AN78">
        <v>2644.5026859999998</v>
      </c>
      <c r="AO78">
        <v>-274.08523600000001</v>
      </c>
      <c r="AP78">
        <v>-117.338768</v>
      </c>
      <c r="AQ78">
        <v>2708.6835940000001</v>
      </c>
      <c r="AR78">
        <v>359.01214599999997</v>
      </c>
      <c r="AS78">
        <v>116.70352200000001</v>
      </c>
      <c r="AT78">
        <v>2802.1677249999998</v>
      </c>
      <c r="AU78" s="1">
        <f>(((AL78*-1)+(AO78*-1)+AR78)/3)/Stats!$E$6</f>
        <v>0.77968801657020625</v>
      </c>
      <c r="AV78" s="1">
        <f>(((AM78*-1)+(AP78*-1)+AS78)/3)/Stats!$E$6</f>
        <v>0.26636623811776555</v>
      </c>
      <c r="AW78" s="1">
        <f>((AN78+AQ78+AT78)/3)/Stats!$E$6</f>
        <v>6.7106209351660793</v>
      </c>
      <c r="AX78">
        <v>397.26083399999999</v>
      </c>
      <c r="AY78">
        <v>98.065781000000001</v>
      </c>
      <c r="AZ78">
        <v>3944.0554200000001</v>
      </c>
      <c r="BA78">
        <v>-500.96707199999997</v>
      </c>
      <c r="BB78">
        <v>-20.255997000000001</v>
      </c>
      <c r="BC78">
        <v>3741.0502929999998</v>
      </c>
      <c r="BD78">
        <v>-510.175995</v>
      </c>
      <c r="BE78">
        <v>-91.714005</v>
      </c>
      <c r="BF78">
        <v>3651.0178219999998</v>
      </c>
      <c r="BG78" s="1">
        <f>((AX78+(BA78*-1)+(BD78*-1))/3)/Stats!$E$2</f>
        <v>1.0014091663992173</v>
      </c>
      <c r="BH78" s="1">
        <f>((AY78+(BB78*-1)+(BE78*-1))/3)/Stats!$E$2</f>
        <v>0.14934051106979779</v>
      </c>
      <c r="BI78" s="1">
        <f>((AZ78+BC78+BF78)/3)/Stats!$E$2</f>
        <v>8.0602574384540109</v>
      </c>
      <c r="BJ78">
        <v>-303.124573</v>
      </c>
      <c r="BK78">
        <v>49.744751000000001</v>
      </c>
      <c r="BL78">
        <v>2489.0703130000002</v>
      </c>
      <c r="BM78">
        <v>-345.61334199999999</v>
      </c>
      <c r="BN78">
        <v>-0.47795599999999999</v>
      </c>
      <c r="BO78">
        <v>2925.859375</v>
      </c>
      <c r="BP78">
        <v>-344.94592299999999</v>
      </c>
      <c r="BQ78">
        <v>6.6937420000000003</v>
      </c>
      <c r="BR78">
        <v>2902.9001459999999</v>
      </c>
      <c r="BS78" s="1">
        <f>(((BJ78*-1)+(BM78*-1)+(BP78*-1))/3)/Stats!$E$4</f>
        <v>0.71888189165044247</v>
      </c>
      <c r="BT78" s="1">
        <f>(((BK78*-1)+(BN78*-1)+(BQ78*-1))/3)/Stats!$E$4</f>
        <v>-4.0484724776548679E-2</v>
      </c>
      <c r="BU78" s="1">
        <f>((BL78+BO78+BR78)/3)/Stats!$E$4</f>
        <v>6.0175450347743364</v>
      </c>
      <c r="BV78">
        <v>389.73623700000002</v>
      </c>
      <c r="BW78">
        <v>92.181595000000002</v>
      </c>
      <c r="BX78">
        <v>3077.6938479999999</v>
      </c>
      <c r="BY78">
        <v>416.419128</v>
      </c>
      <c r="BZ78">
        <v>95.400870999999995</v>
      </c>
      <c r="CA78">
        <v>3075.9760740000002</v>
      </c>
      <c r="CB78">
        <v>-368.179169</v>
      </c>
      <c r="CC78">
        <v>-90.932236000000003</v>
      </c>
      <c r="CD78">
        <v>2891.3930660000001</v>
      </c>
      <c r="CE78" s="1">
        <f>((BV78+BY78+(CB78*-1))/3)/Stats!$E$7</f>
        <v>0.8331685671902801</v>
      </c>
      <c r="CF78" s="1">
        <f>((BW78+BZ78+(CC78*-1))/3)/Stats!$E$7</f>
        <v>0.19760101443697115</v>
      </c>
      <c r="CG78" s="1">
        <f>((BX78+CA78+CD78)/3)/Stats!$E$7</f>
        <v>6.4173043980820133</v>
      </c>
      <c r="CH78">
        <v>-395.43099999999998</v>
      </c>
      <c r="CI78">
        <v>-94.933487</v>
      </c>
      <c r="CJ78">
        <v>3101.5883789999998</v>
      </c>
      <c r="CK78">
        <v>411.52380399999998</v>
      </c>
      <c r="CL78">
        <v>44.800857999999998</v>
      </c>
      <c r="CM78">
        <v>3177.6684570000002</v>
      </c>
      <c r="CN78">
        <v>-348.21893299999999</v>
      </c>
      <c r="CO78">
        <v>-80.633621000000005</v>
      </c>
      <c r="CP78">
        <v>3370.2719729999999</v>
      </c>
      <c r="CQ78" s="1">
        <f>(((CH78*-1)+CK78+(CN78*-1))/3)/Stats!$E$9</f>
        <v>0.77374398197255234</v>
      </c>
      <c r="CR78" s="1">
        <f>(((CI78*-1)+CL78+(CO78*-1))/3)/Stats!$E$9</f>
        <v>0.14760410668168786</v>
      </c>
      <c r="CS78" s="1">
        <f>((CJ78+CM78+CP78)/3)/Stats!$E$9</f>
        <v>6.4633263427755026</v>
      </c>
      <c r="CT78">
        <v>-319.31906099999998</v>
      </c>
      <c r="CU78">
        <v>54.023910999999998</v>
      </c>
      <c r="CV78">
        <v>3274.40625</v>
      </c>
      <c r="CW78">
        <v>399.36730999999997</v>
      </c>
      <c r="CX78">
        <v>-42.173915999999998</v>
      </c>
      <c r="CY78">
        <v>2872.9045409999999</v>
      </c>
      <c r="CZ78">
        <v>425.23245200000002</v>
      </c>
      <c r="DA78">
        <v>-25.322082999999999</v>
      </c>
      <c r="DB78">
        <v>3014.5344239999999</v>
      </c>
      <c r="DC78" s="1">
        <f>(((CT78*-1)+CW78+CZ78)/3)/Stats!$E$10</f>
        <v>0.92865306633813305</v>
      </c>
      <c r="DD78" s="1">
        <f>(((CU78*-1)+CX78+DA78)/3)/Stats!$E$10</f>
        <v>-9.8651962686196609E-2</v>
      </c>
      <c r="DE78" s="1">
        <f>((CV78+CY78+DB78)/3)/Stats!$E$10</f>
        <v>7.4377442534880824</v>
      </c>
      <c r="DF78">
        <v>340.15231299999999</v>
      </c>
      <c r="DG78">
        <v>63.038525</v>
      </c>
      <c r="DH78">
        <v>3445.905029</v>
      </c>
      <c r="DI78">
        <v>-331.72906499999999</v>
      </c>
      <c r="DJ78">
        <v>7.0465E-2</v>
      </c>
      <c r="DK78">
        <v>3386.3596189999998</v>
      </c>
      <c r="DL78">
        <v>362.95623799999998</v>
      </c>
      <c r="DM78">
        <v>59.550609999999999</v>
      </c>
      <c r="DN78">
        <v>3584.8039549999999</v>
      </c>
      <c r="DO78" s="1">
        <f>((DF78+(DI78*-1)+DL78)/3)/Stats!$E$5</f>
        <v>0.68625410754816474</v>
      </c>
      <c r="DP78" s="1">
        <f>((DG78+(DJ78*-1)+DM78)/3)/Stats!$E$5</f>
        <v>8.1248438633137299E-2</v>
      </c>
      <c r="DQ78" s="1">
        <f>((DH78+DK78+DN78)/3)/Stats!$E$5</f>
        <v>6.9080945714479824</v>
      </c>
      <c r="DR78" s="4">
        <f t="shared" si="4"/>
        <v>0.85394447288115549</v>
      </c>
      <c r="DS78" s="4">
        <f t="shared" si="5"/>
        <v>9.2911725756542968E-2</v>
      </c>
      <c r="DT78" s="4">
        <f t="shared" si="6"/>
        <v>6.8507792603976245</v>
      </c>
    </row>
    <row r="79" spans="1:124">
      <c r="A79">
        <v>74</v>
      </c>
      <c r="B79">
        <v>-403.12988300000001</v>
      </c>
      <c r="C79">
        <v>7.6955419999999997</v>
      </c>
      <c r="D79">
        <v>3761.9316410000001</v>
      </c>
      <c r="E79">
        <v>-529.5</v>
      </c>
      <c r="F79">
        <v>-187.130188</v>
      </c>
      <c r="G79">
        <v>3761.672607</v>
      </c>
      <c r="H79">
        <v>548.58343500000001</v>
      </c>
      <c r="I79">
        <v>83.379729999999995</v>
      </c>
      <c r="J79">
        <v>3959.1870119999999</v>
      </c>
      <c r="K79" s="1">
        <f>(((B79*-1)+(E79*-1)+H79)/3)/Stats!$E$3</f>
        <v>1.0465789865730337</v>
      </c>
      <c r="L79" s="1">
        <f>(((C79*-1)+(F79*-1)+I79)/3)/Stats!$E$3</f>
        <v>0.1856964151944685</v>
      </c>
      <c r="M79" s="1">
        <f>((D79+G79+J79)/3)/Stats!$E$3</f>
        <v>8.1133810328867764</v>
      </c>
      <c r="N79">
        <v>-469.518372</v>
      </c>
      <c r="O79">
        <v>-83.188514999999995</v>
      </c>
      <c r="P79">
        <v>2681.4643550000001</v>
      </c>
      <c r="Q79">
        <v>400.912689</v>
      </c>
      <c r="R79">
        <v>-9.7193190000000005</v>
      </c>
      <c r="S79">
        <v>2696.0983890000002</v>
      </c>
      <c r="T79">
        <v>-435.89172400000001</v>
      </c>
      <c r="U79">
        <v>70.734656999999999</v>
      </c>
      <c r="V79">
        <v>2815.1381839999999</v>
      </c>
      <c r="W79" s="1">
        <f>(((N79*-1)+Q79+(T79*-1))/3)/Stats!$E$11</f>
        <v>1.0246283298033103</v>
      </c>
      <c r="X79" s="1">
        <f>(((O79*-1)+R79+(U79*-1))/3)/Stats!$E$11</f>
        <v>2.1448650827536565E-3</v>
      </c>
      <c r="Y79" s="1">
        <f>((P79+S79+V79)/3)/Stats!$E$11</f>
        <v>6.4260331097529395</v>
      </c>
      <c r="Z79">
        <v>-414.89389</v>
      </c>
      <c r="AA79">
        <v>41.209473000000003</v>
      </c>
      <c r="AB79">
        <v>2633.2238769999999</v>
      </c>
      <c r="AC79">
        <v>306.53765900000002</v>
      </c>
      <c r="AD79">
        <v>-11.464599</v>
      </c>
      <c r="AE79">
        <v>2544.6208499999998</v>
      </c>
      <c r="AF79">
        <v>-444.14721700000001</v>
      </c>
      <c r="AG79">
        <v>-107.23053</v>
      </c>
      <c r="AH79">
        <v>2672.0405270000001</v>
      </c>
      <c r="AI79" s="1">
        <f>(((Z79*-1)+AC79+(AF79*-1))/3)/Stats!$E$8</f>
        <v>0.75653881794759836</v>
      </c>
      <c r="AJ79" s="1">
        <f>(((AA79*-1)+AD79+(AG79*-1))/3)/Stats!$E$8</f>
        <v>3.5410801441048037E-2</v>
      </c>
      <c r="AK79" s="1">
        <f>((AB79+AE79+AH79)/3)/Stats!$E$8</f>
        <v>5.0951021795514091</v>
      </c>
      <c r="AL79">
        <v>-312.464294</v>
      </c>
      <c r="AM79">
        <v>-87.111098999999996</v>
      </c>
      <c r="AN79">
        <v>2524.938721</v>
      </c>
      <c r="AO79">
        <v>-277.36505099999999</v>
      </c>
      <c r="AP79">
        <v>-113.153183</v>
      </c>
      <c r="AQ79">
        <v>2596.649414</v>
      </c>
      <c r="AR79">
        <v>358.39813199999998</v>
      </c>
      <c r="AS79">
        <v>112.22538</v>
      </c>
      <c r="AT79">
        <v>2690.2763669999999</v>
      </c>
      <c r="AU79" s="1">
        <f>(((AL79*-1)+(AO79*-1)+AR79)/3)/Stats!$E$6</f>
        <v>0.78024757166331149</v>
      </c>
      <c r="AV79" s="1">
        <f>(((AM79*-1)+(AP79*-1)+AS79)/3)/Stats!$E$6</f>
        <v>0.2571316544388525</v>
      </c>
      <c r="AW79" s="1">
        <f>((AN79+AQ79+AT79)/3)/Stats!$E$6</f>
        <v>6.4279811075842987</v>
      </c>
      <c r="AX79">
        <v>405.94085699999999</v>
      </c>
      <c r="AY79">
        <v>98.159713999999994</v>
      </c>
      <c r="AZ79">
        <v>3833.6298830000001</v>
      </c>
      <c r="BA79">
        <v>-507.99276700000001</v>
      </c>
      <c r="BB79">
        <v>-19.489291999999999</v>
      </c>
      <c r="BC79">
        <v>3629.6857909999999</v>
      </c>
      <c r="BD79">
        <v>-515.80011000000002</v>
      </c>
      <c r="BE79">
        <v>-89.358733999999998</v>
      </c>
      <c r="BF79">
        <v>3499.0854490000002</v>
      </c>
      <c r="BG79" s="1">
        <f>((AX79+(BA79*-1)+(BD79*-1))/3)/Stats!$E$2</f>
        <v>1.0165751924722766</v>
      </c>
      <c r="BH79" s="1">
        <f>((AY79+(BB79*-1)+(BE79*-1))/3)/Stats!$E$2</f>
        <v>0.14718749941291584</v>
      </c>
      <c r="BI79" s="1">
        <f>((AZ79+BC79+BF79)/3)/Stats!$E$2</f>
        <v>7.7945317834768426</v>
      </c>
      <c r="BJ79">
        <v>-292.20202599999999</v>
      </c>
      <c r="BK79">
        <v>47.735722000000003</v>
      </c>
      <c r="BL79">
        <v>2310.2429200000001</v>
      </c>
      <c r="BM79">
        <v>-341.77905299999998</v>
      </c>
      <c r="BN79">
        <v>-0.78212499999999996</v>
      </c>
      <c r="BO79">
        <v>2735.9685060000002</v>
      </c>
      <c r="BP79">
        <v>-336.67166099999997</v>
      </c>
      <c r="BQ79">
        <v>9.8704780000000003</v>
      </c>
      <c r="BR79">
        <v>2719.6083979999999</v>
      </c>
      <c r="BS79" s="1">
        <f>(((BJ79*-1)+(BM79*-1)+(BP79*-1))/3)/Stats!$E$4</f>
        <v>0.70222001323008842</v>
      </c>
      <c r="BT79" s="1">
        <f>(((BK79*-1)+(BN79*-1)+(BQ79*-1))/3)/Stats!$E$4</f>
        <v>-4.1109452488938054E-2</v>
      </c>
      <c r="BU79" s="1">
        <f>((BL79+BO79+BR79)/3)/Stats!$E$4</f>
        <v>5.618192660283186</v>
      </c>
      <c r="BV79">
        <v>385.917236</v>
      </c>
      <c r="BW79">
        <v>89.738799999999998</v>
      </c>
      <c r="BX79">
        <v>2938.9558109999998</v>
      </c>
      <c r="BY79">
        <v>415.64505000000003</v>
      </c>
      <c r="BZ79">
        <v>92.905388000000002</v>
      </c>
      <c r="CA79">
        <v>2935.5534670000002</v>
      </c>
      <c r="CB79">
        <v>-364.35131799999999</v>
      </c>
      <c r="CC79">
        <v>-87.761116000000001</v>
      </c>
      <c r="CD79">
        <v>2762.154297</v>
      </c>
      <c r="CE79" s="1">
        <f>((BV79+BY79+(CB79*-1))/3)/Stats!$E$7</f>
        <v>0.82719407356910402</v>
      </c>
      <c r="CF79" s="1">
        <f>((BW79+BZ79+(CC79*-1))/3)/Stats!$E$7</f>
        <v>0.19184754699067044</v>
      </c>
      <c r="CG79" s="1">
        <f>((BX79+CA79+CD79)/3)/Stats!$E$7</f>
        <v>6.1275525906378823</v>
      </c>
      <c r="CH79">
        <v>-393.75308200000001</v>
      </c>
      <c r="CI79">
        <v>-89.311492999999999</v>
      </c>
      <c r="CJ79">
        <v>2961.2309570000002</v>
      </c>
      <c r="CK79">
        <v>412.69482399999998</v>
      </c>
      <c r="CL79">
        <v>44.333660000000002</v>
      </c>
      <c r="CM79">
        <v>3034.993164</v>
      </c>
      <c r="CN79">
        <v>-353.77780200000001</v>
      </c>
      <c r="CO79">
        <v>-76.494124999999997</v>
      </c>
      <c r="CP79">
        <v>3238.7946780000002</v>
      </c>
      <c r="CQ79" s="1">
        <f>(((CH79*-1)+CK79+(CN79*-1))/3)/Stats!$E$9</f>
        <v>0.77712782981564932</v>
      </c>
      <c r="CR79" s="1">
        <f>(((CI79*-1)+CL79+(CO79*-1))/3)/Stats!$E$9</f>
        <v>0.14075285519459238</v>
      </c>
      <c r="CS79" s="1">
        <f>((CJ79+CM79+CP79)/3)/Stats!$E$9</f>
        <v>6.1856844475071711</v>
      </c>
      <c r="CT79">
        <v>-328.35861199999999</v>
      </c>
      <c r="CU79">
        <v>49.874305999999997</v>
      </c>
      <c r="CV79">
        <v>3158.3007809999999</v>
      </c>
      <c r="CW79">
        <v>395.21768200000002</v>
      </c>
      <c r="CX79">
        <v>-37.374336</v>
      </c>
      <c r="CY79">
        <v>2733.908203</v>
      </c>
      <c r="CZ79">
        <v>428.88189699999998</v>
      </c>
      <c r="DA79">
        <v>-24.622057000000002</v>
      </c>
      <c r="DB79">
        <v>2884.0065920000002</v>
      </c>
      <c r="DC79" s="1">
        <f>(((CT79*-1)+CW79+CZ79)/3)/Stats!$E$10</f>
        <v>0.93558547283267124</v>
      </c>
      <c r="DD79" s="1">
        <f>(((CU79*-1)+CX79+DA79)/3)/Stats!$E$10</f>
        <v>-9.0818566467229384E-2</v>
      </c>
      <c r="DE79" s="1">
        <f>((CV79+CY79+DB79)/3)/Stats!$E$10</f>
        <v>7.124683449235353</v>
      </c>
      <c r="DF79">
        <v>344.15533399999998</v>
      </c>
      <c r="DG79">
        <v>60.201756000000003</v>
      </c>
      <c r="DH79">
        <v>3320.6311040000001</v>
      </c>
      <c r="DI79">
        <v>-333.55450400000001</v>
      </c>
      <c r="DJ79">
        <v>2.2406790000000001</v>
      </c>
      <c r="DK79">
        <v>3255.3942870000001</v>
      </c>
      <c r="DL79">
        <v>369.83175699999998</v>
      </c>
      <c r="DM79">
        <v>58.856861000000002</v>
      </c>
      <c r="DN79">
        <v>3448.8713379999999</v>
      </c>
      <c r="DO79" s="1">
        <f>((DF79+(DI79*-1)+DL79)/3)/Stats!$E$5</f>
        <v>0.69467877015818291</v>
      </c>
      <c r="DP79" s="1">
        <f>((DG79+(DJ79*-1)+DM79)/3)/Stats!$E$5</f>
        <v>7.7467989709997978E-2</v>
      </c>
      <c r="DQ79" s="1">
        <f>((DH79+DK79+DN79)/3)/Stats!$E$5</f>
        <v>6.648025208645306</v>
      </c>
      <c r="DR79" s="4">
        <f t="shared" si="4"/>
        <v>0.8561375058065227</v>
      </c>
      <c r="DS79" s="4">
        <f t="shared" si="5"/>
        <v>9.0571160850913185E-2</v>
      </c>
      <c r="DT79" s="4">
        <f t="shared" si="6"/>
        <v>6.5561167569561167</v>
      </c>
    </row>
    <row r="80" spans="1:124">
      <c r="A80">
        <v>75</v>
      </c>
      <c r="B80">
        <v>-411.24868800000002</v>
      </c>
      <c r="C80">
        <v>-0.35419499999999998</v>
      </c>
      <c r="D80">
        <v>3626.5505370000001</v>
      </c>
      <c r="E80">
        <v>-533.39752199999998</v>
      </c>
      <c r="F80">
        <v>-183.805511</v>
      </c>
      <c r="G80">
        <v>3611.11499</v>
      </c>
      <c r="H80">
        <v>551.07702600000005</v>
      </c>
      <c r="I80">
        <v>80.248679999999993</v>
      </c>
      <c r="J80">
        <v>3821.7097170000002</v>
      </c>
      <c r="K80" s="1">
        <f>(((B80*-1)+(E80*-1)+H80)/3)/Stats!$E$3</f>
        <v>1.0568312406482283</v>
      </c>
      <c r="L80" s="1">
        <f>(((C80*-1)+(F80*-1)+I80)/3)/Stats!$E$3</f>
        <v>0.18682269278738117</v>
      </c>
      <c r="M80" s="1">
        <f>((D80+G80+J80)/3)/Stats!$E$3</f>
        <v>7.8142085237424386</v>
      </c>
      <c r="N80">
        <v>-460.92761200000001</v>
      </c>
      <c r="O80">
        <v>-83.838913000000005</v>
      </c>
      <c r="P80">
        <v>2544.0742190000001</v>
      </c>
      <c r="Q80">
        <v>400.96981799999998</v>
      </c>
      <c r="R80">
        <v>-10.019211</v>
      </c>
      <c r="S80">
        <v>2566.3168949999999</v>
      </c>
      <c r="T80">
        <v>-435.36273199999999</v>
      </c>
      <c r="U80">
        <v>72.739838000000006</v>
      </c>
      <c r="V80">
        <v>2692.263672</v>
      </c>
      <c r="W80" s="1">
        <f>(((N80*-1)+Q80+(T80*-1))/3)/Stats!$E$11</f>
        <v>1.0175199639577837</v>
      </c>
      <c r="X80" s="1">
        <f>(((O80*-1)+R80+(U80*-1))/3)/Stats!$E$11</f>
        <v>8.470029455504922E-4</v>
      </c>
      <c r="Y80" s="1">
        <f>((P80+S80+V80)/3)/Stats!$E$11</f>
        <v>6.1200962221683861</v>
      </c>
      <c r="Z80">
        <v>-406.119843</v>
      </c>
      <c r="AA80">
        <v>38.041367000000001</v>
      </c>
      <c r="AB80">
        <v>2489.811279</v>
      </c>
      <c r="AC80">
        <v>300.096497</v>
      </c>
      <c r="AD80">
        <v>-8.5896980000000003</v>
      </c>
      <c r="AE80">
        <v>2406.9736330000001</v>
      </c>
      <c r="AF80">
        <v>-435.61227400000001</v>
      </c>
      <c r="AG80">
        <v>-101.72339599999999</v>
      </c>
      <c r="AH80">
        <v>2534.998779</v>
      </c>
      <c r="AI80" s="1">
        <f>(((Z80*-1)+AC80+(AF80*-1))/3)/Stats!$E$8</f>
        <v>0.74112337589916633</v>
      </c>
      <c r="AJ80" s="1">
        <f>(((AA80*-1)+AD80+(AG80*-1))/3)/Stats!$E$8</f>
        <v>3.5758618969829299E-2</v>
      </c>
      <c r="AK80" s="1">
        <f>((AB80+AE80+AH80)/3)/Stats!$E$8</f>
        <v>4.8237262146824147</v>
      </c>
      <c r="AL80">
        <v>-308.17791699999998</v>
      </c>
      <c r="AM80">
        <v>-83.704139999999995</v>
      </c>
      <c r="AN80">
        <v>2399.8508299999999</v>
      </c>
      <c r="AO80">
        <v>-278.844086</v>
      </c>
      <c r="AP80">
        <v>-108.437195</v>
      </c>
      <c r="AQ80">
        <v>2480.3278810000002</v>
      </c>
      <c r="AR80">
        <v>355.45361300000002</v>
      </c>
      <c r="AS80">
        <v>107.525284</v>
      </c>
      <c r="AT80">
        <v>2571.9243160000001</v>
      </c>
      <c r="AU80" s="1">
        <f>(((AL80*-1)+(AO80*-1)+AR80)/3)/Stats!$E$6</f>
        <v>0.77551466137896341</v>
      </c>
      <c r="AV80" s="1">
        <f>(((AM80*-1)+(AP80*-1)+AS80)/3)/Stats!$E$6</f>
        <v>0.24658023254403624</v>
      </c>
      <c r="AW80" s="1">
        <f>((AN80+AQ80+AT80)/3)/Stats!$E$6</f>
        <v>6.1319519120005053</v>
      </c>
      <c r="AX80">
        <v>412.98474099999999</v>
      </c>
      <c r="AY80">
        <v>97.792045999999999</v>
      </c>
      <c r="AZ80">
        <v>3710.3659670000002</v>
      </c>
      <c r="BA80">
        <v>-514.15167199999996</v>
      </c>
      <c r="BB80">
        <v>-17.307516</v>
      </c>
      <c r="BC80">
        <v>3508.4572750000002</v>
      </c>
      <c r="BD80">
        <v>-518.37847899999997</v>
      </c>
      <c r="BE80">
        <v>-86.5625</v>
      </c>
      <c r="BF80">
        <v>3346.678711</v>
      </c>
      <c r="BG80" s="1">
        <f>((AX80+(BA80*-1)+(BD80*-1))/3)/Stats!$E$2</f>
        <v>1.0277959766992824</v>
      </c>
      <c r="BH80" s="1">
        <f>((AY80+(BB80*-1)+(BE80*-1))/3)/Stats!$E$2</f>
        <v>0.14338659333333334</v>
      </c>
      <c r="BI80" s="1">
        <f>((AZ80+BC80+BF80)/3)/Stats!$E$2</f>
        <v>7.512326894174822</v>
      </c>
      <c r="BJ80">
        <v>-278.46472199999999</v>
      </c>
      <c r="BK80">
        <v>45.447056000000003</v>
      </c>
      <c r="BL80">
        <v>2112.695557</v>
      </c>
      <c r="BM80">
        <v>-333.92086799999998</v>
      </c>
      <c r="BN80">
        <v>0.79389799999999999</v>
      </c>
      <c r="BO80">
        <v>2549.9279790000001</v>
      </c>
      <c r="BP80">
        <v>-326.91055299999999</v>
      </c>
      <c r="BQ80">
        <v>14.420826</v>
      </c>
      <c r="BR80">
        <v>2533.4096679999998</v>
      </c>
      <c r="BS80" s="1">
        <f>(((BJ80*-1)+(BM80*-1)+(BP80*-1))/3)/Stats!$E$4</f>
        <v>0.67953504150663724</v>
      </c>
      <c r="BT80" s="1">
        <f>(((BK80*-1)+(BN80*-1)+(BQ80*-1))/3)/Stats!$E$4</f>
        <v>-4.388584526548673E-2</v>
      </c>
      <c r="BU80" s="1">
        <f>((BL80+BO80+BR80)/3)/Stats!$E$4</f>
        <v>5.2059797736902649</v>
      </c>
      <c r="BV80">
        <v>379.45043900000002</v>
      </c>
      <c r="BW80">
        <v>87.264274999999998</v>
      </c>
      <c r="BX80">
        <v>2804.4978030000002</v>
      </c>
      <c r="BY80">
        <v>412.23455799999999</v>
      </c>
      <c r="BZ80">
        <v>90.725791999999998</v>
      </c>
      <c r="CA80">
        <v>2799.0703130000002</v>
      </c>
      <c r="CB80">
        <v>-357.620544</v>
      </c>
      <c r="CC80">
        <v>-84.488968</v>
      </c>
      <c r="CD80">
        <v>2621.3178710000002</v>
      </c>
      <c r="CE80" s="1">
        <f>((BV80+BY80+(CB80*-1))/3)/Stats!$E$7</f>
        <v>0.81541096096116317</v>
      </c>
      <c r="CF80" s="1">
        <f>((BW80+BZ80+(CC80*-1))/3)/Stats!$E$7</f>
        <v>0.1862240061727056</v>
      </c>
      <c r="CG80" s="1">
        <f>((BX80+CA80+CD80)/3)/Stats!$E$7</f>
        <v>5.8354040306986352</v>
      </c>
      <c r="CH80">
        <v>-388.597351</v>
      </c>
      <c r="CI80">
        <v>-83.553496999999993</v>
      </c>
      <c r="CJ80">
        <v>2817.9133299999999</v>
      </c>
      <c r="CK80">
        <v>410.461365</v>
      </c>
      <c r="CL80">
        <v>44.693854999999999</v>
      </c>
      <c r="CM80">
        <v>2892</v>
      </c>
      <c r="CN80">
        <v>-357.09201000000002</v>
      </c>
      <c r="CO80">
        <v>-72.484009</v>
      </c>
      <c r="CP80">
        <v>3095.9033199999999</v>
      </c>
      <c r="CQ80" s="1">
        <f>(((CH80*-1)+CK80+(CN80*-1))/3)/Stats!$E$9</f>
        <v>0.77439837648914389</v>
      </c>
      <c r="CR80" s="1">
        <f>(((CI80*-1)+CL80+(CO80*-1))/3)/Stats!$E$9</f>
        <v>0.13445136224293325</v>
      </c>
      <c r="CS80" s="1">
        <f>((CJ80+CM80+CP80)/3)/Stats!$E$9</f>
        <v>5.898201647992626</v>
      </c>
      <c r="CT80">
        <v>-335.00271600000002</v>
      </c>
      <c r="CU80">
        <v>46.287502000000003</v>
      </c>
      <c r="CV80">
        <v>3039.2761230000001</v>
      </c>
      <c r="CW80">
        <v>387.54104599999999</v>
      </c>
      <c r="CX80">
        <v>-33.455894000000001</v>
      </c>
      <c r="CY80">
        <v>2591.2307129999999</v>
      </c>
      <c r="CZ80">
        <v>429.32257099999998</v>
      </c>
      <c r="DA80">
        <v>-23.632683</v>
      </c>
      <c r="DB80">
        <v>2748.5051269999999</v>
      </c>
      <c r="DC80" s="1">
        <f>(((CT80*-1)+CW80+CZ80)/3)/Stats!$E$10</f>
        <v>0.93510499228152932</v>
      </c>
      <c r="DD80" s="1">
        <f>(((CU80*-1)+CX80+DA80)/3)/Stats!$E$10</f>
        <v>-8.3922487172293947E-2</v>
      </c>
      <c r="DE80" s="1">
        <f>((CV80+CY80+DB80)/3)/Stats!$E$10</f>
        <v>6.8022266929021855</v>
      </c>
      <c r="DF80">
        <v>345.613068</v>
      </c>
      <c r="DG80">
        <v>56.919494999999998</v>
      </c>
      <c r="DH80">
        <v>3183.5505370000001</v>
      </c>
      <c r="DI80">
        <v>-332.96966600000002</v>
      </c>
      <c r="DJ80">
        <v>3.5746850000000001</v>
      </c>
      <c r="DK80">
        <v>3115.5029300000001</v>
      </c>
      <c r="DL80">
        <v>373.47299199999998</v>
      </c>
      <c r="DM80">
        <v>59.340198999999998</v>
      </c>
      <c r="DN80">
        <v>3313.8315429999998</v>
      </c>
      <c r="DO80" s="1">
        <f>((DF80+(DI80*-1)+DL80)/3)/Stats!$E$5</f>
        <v>0.69767232285946068</v>
      </c>
      <c r="DP80" s="1">
        <f>((DG80+(DJ80*-1)+DM80)/3)/Stats!$E$5</f>
        <v>7.4727231683228562E-2</v>
      </c>
      <c r="DQ80" s="1">
        <f>((DH80+DK80+DN80)/3)/Stats!$E$5</f>
        <v>6.3747990230582037</v>
      </c>
      <c r="DR80" s="4">
        <f t="shared" si="4"/>
        <v>0.85209069126813586</v>
      </c>
      <c r="DS80" s="4">
        <f t="shared" si="5"/>
        <v>8.809894082412173E-2</v>
      </c>
      <c r="DT80" s="4">
        <f t="shared" si="6"/>
        <v>6.2518920935110485</v>
      </c>
    </row>
    <row r="81" spans="1:124">
      <c r="A81">
        <v>76</v>
      </c>
      <c r="B81">
        <v>-415.36801100000002</v>
      </c>
      <c r="C81">
        <v>-8.6297309999999996</v>
      </c>
      <c r="D81">
        <v>3488.1289059999999</v>
      </c>
      <c r="E81">
        <v>-532.17639199999996</v>
      </c>
      <c r="F81">
        <v>-179.161789</v>
      </c>
      <c r="G81">
        <v>3462.4868160000001</v>
      </c>
      <c r="H81">
        <v>551.75781300000006</v>
      </c>
      <c r="I81">
        <v>78.125</v>
      </c>
      <c r="J81">
        <v>3681.640625</v>
      </c>
      <c r="K81" s="1">
        <f>(((B81*-1)+(E81*-1)+H81)/3)/Stats!$E$3</f>
        <v>1.0593600359377702</v>
      </c>
      <c r="L81" s="1">
        <f>(((C81*-1)+(F81*-1)+I81)/3)/Stats!$E$3</f>
        <v>0.18788829308556612</v>
      </c>
      <c r="M81" s="1">
        <f>((D81+G81+J81)/3)/Stats!$E$3</f>
        <v>7.512419674738549</v>
      </c>
      <c r="N81">
        <v>-449.21868899999998</v>
      </c>
      <c r="O81">
        <v>-83.007796999999997</v>
      </c>
      <c r="P81">
        <v>2402.343018</v>
      </c>
      <c r="Q81">
        <v>397.63055400000002</v>
      </c>
      <c r="R81">
        <v>-8.1767160000000008</v>
      </c>
      <c r="S81">
        <v>2437.4147950000001</v>
      </c>
      <c r="T81">
        <v>-431.32824699999998</v>
      </c>
      <c r="U81">
        <v>74.195442</v>
      </c>
      <c r="V81">
        <v>2564.3378910000001</v>
      </c>
      <c r="W81" s="1">
        <f>(((N81*-1)+Q81+(T81*-1))/3)/Stats!$E$11</f>
        <v>1.0025522648836653</v>
      </c>
      <c r="X81" s="1">
        <f>(((O81*-1)+R81+(U81*-1))/3)/Stats!$E$11</f>
        <v>4.985702878388085E-4</v>
      </c>
      <c r="Y81" s="1">
        <f>((P81+S81+V81)/3)/Stats!$E$11</f>
        <v>5.8074821185128327</v>
      </c>
      <c r="Z81">
        <v>-395.50775099999998</v>
      </c>
      <c r="AA81">
        <v>34.179665</v>
      </c>
      <c r="AB81">
        <v>2343.749268</v>
      </c>
      <c r="AC81">
        <v>289.09906000000001</v>
      </c>
      <c r="AD81">
        <v>-4.0187889999999999</v>
      </c>
      <c r="AE81">
        <v>2263.499268</v>
      </c>
      <c r="AF81">
        <v>-424.22323599999999</v>
      </c>
      <c r="AG81">
        <v>-98.708466000000001</v>
      </c>
      <c r="AH81">
        <v>2398.3942870000001</v>
      </c>
      <c r="AI81" s="1">
        <f>(((Z81*-1)+AC81+(AF81*-1))/3)/Stats!$E$8</f>
        <v>0.7197050920385073</v>
      </c>
      <c r="AJ81" s="1">
        <f>(((AA81*-1)+AD81+(AG81*-1))/3)/Stats!$E$8</f>
        <v>3.9275057411671303E-2</v>
      </c>
      <c r="AK81" s="1">
        <f>((AB81+AE81+AH81)/3)/Stats!$E$8</f>
        <v>4.5471322015105207</v>
      </c>
      <c r="AL81">
        <v>-301.82885700000003</v>
      </c>
      <c r="AM81">
        <v>-79.385734999999997</v>
      </c>
      <c r="AN81">
        <v>2268.4838869999999</v>
      </c>
      <c r="AO81">
        <v>-277.80166600000001</v>
      </c>
      <c r="AP81">
        <v>-103.08614300000001</v>
      </c>
      <c r="AQ81">
        <v>2358.211914</v>
      </c>
      <c r="AR81">
        <v>350.123108</v>
      </c>
      <c r="AS81">
        <v>102.13362100000001</v>
      </c>
      <c r="AT81">
        <v>2446.9348140000002</v>
      </c>
      <c r="AU81" s="1">
        <f>(((AL81*-1)+(AO81*-1)+AR81)/3)/Stats!$E$6</f>
        <v>0.76504639490941129</v>
      </c>
      <c r="AV81" s="1">
        <f>(((AM81*-1)+(AP81*-1)+AS81)/3)/Stats!$E$6</f>
        <v>0.23418721231253148</v>
      </c>
      <c r="AW81" s="1">
        <f>((AN81+AQ81+AT81)/3)/Stats!$E$6</f>
        <v>5.8205264496854561</v>
      </c>
      <c r="AX81">
        <v>420.56970200000001</v>
      </c>
      <c r="AY81">
        <v>97.268187999999995</v>
      </c>
      <c r="AZ81">
        <v>3568.758789</v>
      </c>
      <c r="BA81">
        <v>-517.755493</v>
      </c>
      <c r="BB81">
        <v>-15.152843000000001</v>
      </c>
      <c r="BC81">
        <v>3376.4782709999999</v>
      </c>
      <c r="BD81">
        <v>-517.32836899999995</v>
      </c>
      <c r="BE81">
        <v>-83.572433000000004</v>
      </c>
      <c r="BF81">
        <v>3197.3095699999999</v>
      </c>
      <c r="BG81" s="1">
        <f>((AX81+(BA81*-1)+(BD81*-1))/3)/Stats!$E$2</f>
        <v>1.0350048171950426</v>
      </c>
      <c r="BH81" s="1">
        <f>((AY81+(BB81*-1)+(BE81*-1))/3)/Stats!$E$2</f>
        <v>0.13935608333985652</v>
      </c>
      <c r="BI81" s="1">
        <f>((AZ81+BC81+BF81)/3)/Stats!$E$2</f>
        <v>7.2115954512067839</v>
      </c>
      <c r="BJ81">
        <v>-258.789063</v>
      </c>
      <c r="BK81">
        <v>43.945312999999999</v>
      </c>
      <c r="BL81">
        <v>1904.296875</v>
      </c>
      <c r="BM81">
        <v>-320.73553500000003</v>
      </c>
      <c r="BN81">
        <v>4.5890769999999996</v>
      </c>
      <c r="BO81">
        <v>2373.3178710000002</v>
      </c>
      <c r="BP81">
        <v>-314.14755200000002</v>
      </c>
      <c r="BQ81">
        <v>20.090111</v>
      </c>
      <c r="BR81">
        <v>2345.1052249999998</v>
      </c>
      <c r="BS81" s="1">
        <f>(((BJ81*-1)+(BM81*-1)+(BP81*-1))/3)/Stats!$E$4</f>
        <v>0.64652830320796462</v>
      </c>
      <c r="BT81" s="1">
        <f>(((BK81*-1)+(BN81*-1)+(BQ81*-1))/3)/Stats!$E$4</f>
        <v>-4.9646486342920362E-2</v>
      </c>
      <c r="BU81" s="1">
        <f>((BL81+BO81+BR81)/3)/Stats!$E$4</f>
        <v>4.791215554241151</v>
      </c>
      <c r="BV81">
        <v>370.30999800000001</v>
      </c>
      <c r="BW81">
        <v>84.699241999999998</v>
      </c>
      <c r="BX81">
        <v>2672.0810550000001</v>
      </c>
      <c r="BY81">
        <v>406.33792099999999</v>
      </c>
      <c r="BZ81">
        <v>88.461357000000007</v>
      </c>
      <c r="CA81">
        <v>2664.82251</v>
      </c>
      <c r="CB81">
        <v>-347.61123700000002</v>
      </c>
      <c r="CC81">
        <v>-81.064186000000007</v>
      </c>
      <c r="CD81">
        <v>2462.4008789999998</v>
      </c>
      <c r="CE81" s="1">
        <f>((BV81+BY81+(CB81*-1))/3)/Stats!$E$7</f>
        <v>0.79764101543067922</v>
      </c>
      <c r="CF81" s="1">
        <f>((BW81+BZ81+(CC81*-1))/3)/Stats!$E$7</f>
        <v>0.18036776891950534</v>
      </c>
      <c r="CG81" s="1">
        <f>((BX81+CA81+CD81)/3)/Stats!$E$7</f>
        <v>5.5334618207593849</v>
      </c>
      <c r="CH81">
        <v>-378.86779799999999</v>
      </c>
      <c r="CI81">
        <v>-77.185203999999999</v>
      </c>
      <c r="CJ81">
        <v>2664.6274410000001</v>
      </c>
      <c r="CK81">
        <v>405.53338600000001</v>
      </c>
      <c r="CL81">
        <v>43.947364999999998</v>
      </c>
      <c r="CM81">
        <v>2746.4960940000001</v>
      </c>
      <c r="CN81">
        <v>-357.79904199999999</v>
      </c>
      <c r="CO81">
        <v>-69.195037999999997</v>
      </c>
      <c r="CP81">
        <v>2939.08374</v>
      </c>
      <c r="CQ81" s="1">
        <f>(((CH81*-1)+CK81+(CN81*-1))/3)/Stats!$E$9</f>
        <v>0.76505422757476449</v>
      </c>
      <c r="CR81" s="1">
        <f>(((CI81*-1)+CL81+(CO81*-1))/3)/Stats!$E$9</f>
        <v>0.12748285024375255</v>
      </c>
      <c r="CS81" s="1">
        <f>((CJ81+CM81+CP81)/3)/Stats!$E$9</f>
        <v>5.5930310916120449</v>
      </c>
      <c r="CT81">
        <v>-339.60333300000002</v>
      </c>
      <c r="CU81">
        <v>43.498043000000003</v>
      </c>
      <c r="CV81">
        <v>2916.998779</v>
      </c>
      <c r="CW81">
        <v>377.49691799999999</v>
      </c>
      <c r="CX81">
        <v>-30.528637</v>
      </c>
      <c r="CY81">
        <v>2445.023682</v>
      </c>
      <c r="CZ81">
        <v>425.98208599999998</v>
      </c>
      <c r="DA81">
        <v>-22.155151</v>
      </c>
      <c r="DB81">
        <v>2612.474365</v>
      </c>
      <c r="DC81" s="1">
        <f>(((CT81*-1)+CW81+CZ81)/3)/Stats!$E$10</f>
        <v>0.9279739925496524</v>
      </c>
      <c r="DD81" s="1">
        <f>(((CU81*-1)+CX81+DA81)/3)/Stats!$E$10</f>
        <v>-7.8082072336146974E-2</v>
      </c>
      <c r="DE81" s="1">
        <f>((CV81+CY81+DB81)/3)/Stats!$E$10</f>
        <v>6.4738343150496522</v>
      </c>
      <c r="DF81">
        <v>344.03924599999999</v>
      </c>
      <c r="DG81">
        <v>54.024234999999997</v>
      </c>
      <c r="DH81">
        <v>3026.556885</v>
      </c>
      <c r="DI81">
        <v>-331.27581800000002</v>
      </c>
      <c r="DJ81">
        <v>3.4855149999999999</v>
      </c>
      <c r="DK81">
        <v>2965.0197750000002</v>
      </c>
      <c r="DL81">
        <v>374.47628800000001</v>
      </c>
      <c r="DM81">
        <v>60.108704000000003</v>
      </c>
      <c r="DN81">
        <v>3174.0249020000001</v>
      </c>
      <c r="DO81" s="1">
        <f>((DF81+(DI81*-1)+DL81)/3)/Stats!$E$5</f>
        <v>0.69617069986615299</v>
      </c>
      <c r="DP81" s="1">
        <f>((DG81+(DJ81*-1)+DM81)/3)/Stats!$E$5</f>
        <v>7.3376004153315758E-2</v>
      </c>
      <c r="DQ81" s="1">
        <f>((DH81+DK81+DN81)/3)/Stats!$E$5</f>
        <v>6.0781823378097757</v>
      </c>
      <c r="DR81" s="4">
        <f t="shared" si="4"/>
        <v>0.84150368435936118</v>
      </c>
      <c r="DS81" s="4">
        <f t="shared" si="5"/>
        <v>8.5470328107497079E-2</v>
      </c>
      <c r="DT81" s="4">
        <f t="shared" si="6"/>
        <v>5.9368881015126158</v>
      </c>
    </row>
    <row r="82" spans="1:124">
      <c r="A82">
        <v>77</v>
      </c>
      <c r="B82">
        <v>-414.20871</v>
      </c>
      <c r="C82">
        <v>-16.477779000000002</v>
      </c>
      <c r="D82">
        <v>3342.852539</v>
      </c>
      <c r="E82">
        <v>-526.48602300000005</v>
      </c>
      <c r="F82">
        <v>-173.649551</v>
      </c>
      <c r="G82">
        <v>3313.328857</v>
      </c>
      <c r="H82">
        <v>551.65551800000003</v>
      </c>
      <c r="I82">
        <v>77.672820999999999</v>
      </c>
      <c r="J82">
        <v>3537.7971189999998</v>
      </c>
      <c r="K82" s="1">
        <f>(((B82*-1)+(E82*-1)+H82)/3)/Stats!$E$3</f>
        <v>1.0544479949805532</v>
      </c>
      <c r="L82" s="1">
        <f>(((C82*-1)+(F82*-1)+I82)/3)/Stats!$E$3</f>
        <v>0.18921920781547108</v>
      </c>
      <c r="M82" s="1">
        <f>((D82+G82+J82)/3)/Stats!$E$3</f>
        <v>7.2027462714023338</v>
      </c>
      <c r="N82">
        <v>-434.78656000000001</v>
      </c>
      <c r="O82">
        <v>-79.196014000000005</v>
      </c>
      <c r="P82">
        <v>2258.585693</v>
      </c>
      <c r="Q82">
        <v>390.23852499999998</v>
      </c>
      <c r="R82">
        <v>-4.4790400000000004</v>
      </c>
      <c r="S82">
        <v>2307.0844729999999</v>
      </c>
      <c r="T82">
        <v>-423.65103099999999</v>
      </c>
      <c r="U82">
        <v>74.582763999999997</v>
      </c>
      <c r="V82">
        <v>2429.9472660000001</v>
      </c>
      <c r="W82" s="1">
        <f>(((N82*-1)+Q82+(T82*-1))/3)/Stats!$E$11</f>
        <v>0.97941254481170559</v>
      </c>
      <c r="X82" s="1">
        <f>(((O82*-1)+R82+(U82*-1))/3)/Stats!$E$11</f>
        <v>1.0526905732790436E-4</v>
      </c>
      <c r="Y82" s="1">
        <f>((P82+S82+V82)/3)/Stats!$E$11</f>
        <v>5.4870877914703771</v>
      </c>
      <c r="Z82">
        <v>-383.333527</v>
      </c>
      <c r="AA82">
        <v>28.89517</v>
      </c>
      <c r="AB82">
        <v>2193.421143</v>
      </c>
      <c r="AC82">
        <v>276.93133499999999</v>
      </c>
      <c r="AD82">
        <v>-0.446017</v>
      </c>
      <c r="AE82">
        <v>2116.8405760000001</v>
      </c>
      <c r="AF82">
        <v>-410.21984900000001</v>
      </c>
      <c r="AG82">
        <v>-97.328498999999994</v>
      </c>
      <c r="AH82">
        <v>2258.9472660000001</v>
      </c>
      <c r="AI82" s="1">
        <f>(((Z82*-1)+AC82+(AF82*-1))/3)/Stats!$E$8</f>
        <v>0.69481639638150061</v>
      </c>
      <c r="AJ82" s="1">
        <f>(((AA82*-1)+AD82+(AG82*-1))/3)/Stats!$E$8</f>
        <v>4.4128326764589117E-2</v>
      </c>
      <c r="AK82" s="1">
        <f>((AB82+AE82+AH82)/3)/Stats!$E$8</f>
        <v>4.2638573602520848</v>
      </c>
      <c r="AL82">
        <v>-293.36154199999999</v>
      </c>
      <c r="AM82">
        <v>-74.104445999999996</v>
      </c>
      <c r="AN82">
        <v>2130.070068</v>
      </c>
      <c r="AO82">
        <v>-273.67810100000003</v>
      </c>
      <c r="AP82">
        <v>-96.989372000000003</v>
      </c>
      <c r="AQ82">
        <v>2229.0415039999998</v>
      </c>
      <c r="AR82">
        <v>342.21054099999998</v>
      </c>
      <c r="AS82">
        <v>95.707427999999993</v>
      </c>
      <c r="AT82">
        <v>2314.9785160000001</v>
      </c>
      <c r="AU82" s="1">
        <f>(((AL82*-1)+(AO82*-1)+AR82)/3)/Stats!$E$6</f>
        <v>0.74817516398590844</v>
      </c>
      <c r="AV82" s="1">
        <f>(((AM82*-1)+(AP82*-1)+AS82)/3)/Stats!$E$6</f>
        <v>0.2195370091645697</v>
      </c>
      <c r="AW82" s="1">
        <f>((AN82+AQ82+AT82)/3)/Stats!$E$6</f>
        <v>5.4917651202214399</v>
      </c>
      <c r="AX82">
        <v>428.233002</v>
      </c>
      <c r="AY82">
        <v>96.100341999999998</v>
      </c>
      <c r="AZ82">
        <v>3413.4311520000001</v>
      </c>
      <c r="BA82">
        <v>-516.51702899999998</v>
      </c>
      <c r="BB82">
        <v>-14.856629999999999</v>
      </c>
      <c r="BC82">
        <v>3233.8295899999998</v>
      </c>
      <c r="BD82">
        <v>-511.99359099999998</v>
      </c>
      <c r="BE82">
        <v>-80.060203999999999</v>
      </c>
      <c r="BF82">
        <v>3048.8029790000001</v>
      </c>
      <c r="BG82" s="1">
        <f>((AX82+(BA82*-1)+(BD82*-1))/3)/Stats!$E$2</f>
        <v>1.0357798747423355</v>
      </c>
      <c r="BH82" s="1">
        <f>((AY82+(BB82*-1)+(BE82*-1))/3)/Stats!$E$2</f>
        <v>0.13581782246575344</v>
      </c>
      <c r="BI82" s="1">
        <f>((AZ82+BC82+BF82)/3)/Stats!$E$2</f>
        <v>6.8941353267384224</v>
      </c>
      <c r="BJ82">
        <v>-231.11554000000001</v>
      </c>
      <c r="BK82">
        <v>44.20702</v>
      </c>
      <c r="BL82">
        <v>1694.386841</v>
      </c>
      <c r="BM82">
        <v>-300.85690299999999</v>
      </c>
      <c r="BN82">
        <v>8.7235630000000004</v>
      </c>
      <c r="BO82">
        <v>2196.3955080000001</v>
      </c>
      <c r="BP82">
        <v>-296.23959400000001</v>
      </c>
      <c r="BQ82">
        <v>26.592639999999999</v>
      </c>
      <c r="BR82">
        <v>2154.9304200000001</v>
      </c>
      <c r="BS82" s="1">
        <f>(((BJ82*-1)+(BM82*-1)+(BP82*-1))/3)/Stats!$E$4</f>
        <v>0.59917109756415932</v>
      </c>
      <c r="BT82" s="1">
        <f>(((BK82*-1)+(BN82*-1)+(BQ82*-1))/3)/Stats!$E$4</f>
        <v>-5.7531181241150441E-2</v>
      </c>
      <c r="BU82" s="1">
        <f>((BL82+BO82+BR82)/3)/Stats!$E$4</f>
        <v>4.3737789280154864</v>
      </c>
      <c r="BV82">
        <v>358.31454500000001</v>
      </c>
      <c r="BW82">
        <v>81.647086999999999</v>
      </c>
      <c r="BX82">
        <v>2532.9277339999999</v>
      </c>
      <c r="BY82">
        <v>397.85812399999998</v>
      </c>
      <c r="BZ82">
        <v>85.730407999999997</v>
      </c>
      <c r="CA82">
        <v>2529.80249</v>
      </c>
      <c r="CB82">
        <v>-334.51068099999998</v>
      </c>
      <c r="CC82">
        <v>-76.985412999999994</v>
      </c>
      <c r="CD82">
        <v>2289.7036130000001</v>
      </c>
      <c r="CE82" s="1">
        <f>((BV82+BY82+(CB82*-1))/3)/Stats!$E$7</f>
        <v>0.77381960392709925</v>
      </c>
      <c r="CF82" s="1">
        <f>((BW82+BZ82+(CC82*-1))/3)/Stats!$E$7</f>
        <v>0.17337095013234977</v>
      </c>
      <c r="CG82" s="1">
        <f>((BX82+CA82+CD82)/3)/Stats!$E$7</f>
        <v>5.2164154148383606</v>
      </c>
      <c r="CH82">
        <v>-363.32699600000001</v>
      </c>
      <c r="CI82">
        <v>-70.026938999999999</v>
      </c>
      <c r="CJ82">
        <v>2496.2729490000002</v>
      </c>
      <c r="CK82">
        <v>397.71899400000001</v>
      </c>
      <c r="CL82">
        <v>40.771774000000001</v>
      </c>
      <c r="CM82">
        <v>2594.8510740000002</v>
      </c>
      <c r="CN82">
        <v>-354.59909099999999</v>
      </c>
      <c r="CO82">
        <v>-66.236328</v>
      </c>
      <c r="CP82">
        <v>2769.0886230000001</v>
      </c>
      <c r="CQ82" s="1">
        <f>(((CH82*-1)+CK82+(CN82*-1))/3)/Stats!$E$9</f>
        <v>0.74726739345964788</v>
      </c>
      <c r="CR82" s="1">
        <f>(((CI82*-1)+CL82+(CO82*-1))/3)/Stats!$E$9</f>
        <v>0.11857939042810323</v>
      </c>
      <c r="CS82" s="1">
        <f>((CJ82+CM82+CP82)/3)/Stats!$E$9</f>
        <v>5.2648290357271614</v>
      </c>
      <c r="CT82">
        <v>-341.70977800000003</v>
      </c>
      <c r="CU82">
        <v>41.352607999999996</v>
      </c>
      <c r="CV82">
        <v>2788.445068</v>
      </c>
      <c r="CW82">
        <v>365.63568099999998</v>
      </c>
      <c r="CX82">
        <v>-28.679248999999999</v>
      </c>
      <c r="CY82">
        <v>2294.1933589999999</v>
      </c>
      <c r="CZ82">
        <v>419.31924400000003</v>
      </c>
      <c r="DA82">
        <v>-20.573699999999999</v>
      </c>
      <c r="DB82">
        <v>2476.0058589999999</v>
      </c>
      <c r="DC82" s="1">
        <f>(((CT82*-1)+CW82+CZ82)/3)/Stats!$E$10</f>
        <v>0.91464587358738825</v>
      </c>
      <c r="DD82" s="1">
        <f>(((CU82*-1)+CX82+DA82)/3)/Stats!$E$10</f>
        <v>-7.3555156750248263E-2</v>
      </c>
      <c r="DE82" s="1">
        <f>((CV82+CY82+DB82)/3)/Stats!$E$10</f>
        <v>6.1362380375422036</v>
      </c>
      <c r="DF82">
        <v>339.861694</v>
      </c>
      <c r="DG82">
        <v>51.697369000000002</v>
      </c>
      <c r="DH82">
        <v>2854.1782229999999</v>
      </c>
      <c r="DI82">
        <v>-329.29980499999999</v>
      </c>
      <c r="DJ82">
        <v>1.808381</v>
      </c>
      <c r="DK82">
        <v>2803.611328</v>
      </c>
      <c r="DL82">
        <v>373.69274899999999</v>
      </c>
      <c r="DM82">
        <v>59.922058</v>
      </c>
      <c r="DN82">
        <v>3022.2722170000002</v>
      </c>
      <c r="DO82" s="1">
        <f>((DF82+(DI82*-1)+DL82)/3)/Stats!$E$5</f>
        <v>0.69157034900831482</v>
      </c>
      <c r="DP82" s="1">
        <f>((DG82+(DJ82*-1)+DM82)/3)/Stats!$E$5</f>
        <v>7.282135883593592E-2</v>
      </c>
      <c r="DQ82" s="1">
        <f>((DH82+DK82+DN82)/3)/Stats!$E$5</f>
        <v>5.7561958996876905</v>
      </c>
      <c r="DR82" s="4">
        <f t="shared" si="4"/>
        <v>0.82391062924486125</v>
      </c>
      <c r="DS82" s="4">
        <f t="shared" si="5"/>
        <v>8.224929966727014E-2</v>
      </c>
      <c r="DT82" s="4">
        <f t="shared" si="6"/>
        <v>5.6087049185895559</v>
      </c>
    </row>
    <row r="83" spans="1:124">
      <c r="A83">
        <v>78</v>
      </c>
      <c r="B83">
        <v>-407.39700299999998</v>
      </c>
      <c r="C83">
        <v>-23.487024000000002</v>
      </c>
      <c r="D83">
        <v>3187.0129390000002</v>
      </c>
      <c r="E83">
        <v>-516.99969499999997</v>
      </c>
      <c r="F83">
        <v>-167.75001499999999</v>
      </c>
      <c r="G83">
        <v>3160.780029</v>
      </c>
      <c r="H83">
        <v>549.44519000000003</v>
      </c>
      <c r="I83">
        <v>78.147118000000006</v>
      </c>
      <c r="J83">
        <v>3384.1491700000001</v>
      </c>
      <c r="K83" s="1">
        <f>(((B83*-1)+(E83*-1)+H83)/3)/Stats!$E$3</f>
        <v>1.0413705647709595</v>
      </c>
      <c r="L83" s="1">
        <f>(((C83*-1)+(F83*-1)+I83)/3)/Stats!$E$3</f>
        <v>0.19033841689498701</v>
      </c>
      <c r="M83" s="1">
        <f>((D83+G83+J83)/3)/Stats!$E$3</f>
        <v>6.876285823522041</v>
      </c>
      <c r="N83">
        <v>-417.03417999999999</v>
      </c>
      <c r="O83">
        <v>-73.339400999999995</v>
      </c>
      <c r="P83">
        <v>2111.1323240000002</v>
      </c>
      <c r="Q83">
        <v>378.13012700000002</v>
      </c>
      <c r="R83">
        <v>-0.499058</v>
      </c>
      <c r="S83">
        <v>2169.131836</v>
      </c>
      <c r="T83">
        <v>-412.12823500000002</v>
      </c>
      <c r="U83">
        <v>73.531349000000006</v>
      </c>
      <c r="V83">
        <v>2286.8969729999999</v>
      </c>
      <c r="W83" s="1">
        <f>(((N83*-1)+Q83+(T83*-1))/3)/Stats!$E$11</f>
        <v>0.94695289334132893</v>
      </c>
      <c r="X83" s="1">
        <f>(((O83*-1)+R83+(U83*-1))/3)/Stats!$E$11</f>
        <v>-5.4199798992565404E-4</v>
      </c>
      <c r="Y83" s="1">
        <f>((P83+S83+V83)/3)/Stats!$E$11</f>
        <v>5.1510234840273448</v>
      </c>
      <c r="Z83">
        <v>-367.69250499999998</v>
      </c>
      <c r="AA83">
        <v>23.23612</v>
      </c>
      <c r="AB83">
        <v>2038.2651370000001</v>
      </c>
      <c r="AC83">
        <v>266.83480800000001</v>
      </c>
      <c r="AD83">
        <v>-0.49412299999999998</v>
      </c>
      <c r="AE83">
        <v>1969.5546879999999</v>
      </c>
      <c r="AF83">
        <v>-393.10665899999998</v>
      </c>
      <c r="AG83">
        <v>-95.853851000000006</v>
      </c>
      <c r="AH83">
        <v>2113.140625</v>
      </c>
      <c r="AI83" s="1">
        <f>(((Z83*-1)+AC83+(AF83*-1))/3)/Stats!$E$8</f>
        <v>0.66700339190948799</v>
      </c>
      <c r="AJ83" s="1">
        <f>(((AA83*-1)+AD83+(AG83*-1))/3)/Stats!$E$8</f>
        <v>4.6813060373163962E-2</v>
      </c>
      <c r="AK83" s="1">
        <f>((AB83+AE83+AH83)/3)/Stats!$E$8</f>
        <v>3.9729139879912672</v>
      </c>
      <c r="AL83">
        <v>-281.54650900000001</v>
      </c>
      <c r="AM83">
        <v>-67.857123999999999</v>
      </c>
      <c r="AN83">
        <v>1983.80188</v>
      </c>
      <c r="AO83">
        <v>-266.55688500000002</v>
      </c>
      <c r="AP83">
        <v>-90.012611000000007</v>
      </c>
      <c r="AQ83">
        <v>2092.5522460000002</v>
      </c>
      <c r="AR83">
        <v>330.95773300000002</v>
      </c>
      <c r="AS83">
        <v>88.410590999999997</v>
      </c>
      <c r="AT83">
        <v>2175.1240229999999</v>
      </c>
      <c r="AU83" s="1">
        <f>(((AL83*-1)+(AO83*-1)+AR83)/3)/Stats!$E$6</f>
        <v>0.72333414325364875</v>
      </c>
      <c r="AV83" s="1">
        <f>(((AM83*-1)+(AP83*-1)+AS83)/3)/Stats!$E$6</f>
        <v>0.20265140060895825</v>
      </c>
      <c r="AW83" s="1">
        <f>((AN83+AQ83+AT83)/3)/Stats!$E$6</f>
        <v>5.1440195136462012</v>
      </c>
      <c r="AX83">
        <v>434.01355000000001</v>
      </c>
      <c r="AY83">
        <v>93.350441000000004</v>
      </c>
      <c r="AZ83">
        <v>3254.7553710000002</v>
      </c>
      <c r="BA83">
        <v>-509.56088299999999</v>
      </c>
      <c r="BB83">
        <v>-16.796700000000001</v>
      </c>
      <c r="BC83">
        <v>3081.631836</v>
      </c>
      <c r="BD83">
        <v>-501.80859400000003</v>
      </c>
      <c r="BE83">
        <v>-75.721694999999997</v>
      </c>
      <c r="BF83">
        <v>2898.6115719999998</v>
      </c>
      <c r="BG83" s="1">
        <f>((AX83+(BA83*-1)+(BD83*-1))/3)/Stats!$E$2</f>
        <v>1.027702217501631</v>
      </c>
      <c r="BH83" s="1">
        <f>((AY83+(BB83*-1)+(BE83*-1))/3)/Stats!$E$2</f>
        <v>0.13215722846705805</v>
      </c>
      <c r="BI83" s="1">
        <f>((AZ83+BC83+BF83)/3)/Stats!$E$2</f>
        <v>6.5663070248597517</v>
      </c>
      <c r="BJ83">
        <v>-198.04547099999999</v>
      </c>
      <c r="BK83">
        <v>46.672848000000002</v>
      </c>
      <c r="BL83">
        <v>1496.334961</v>
      </c>
      <c r="BM83">
        <v>-273.26058999999998</v>
      </c>
      <c r="BN83">
        <v>11.406611</v>
      </c>
      <c r="BO83">
        <v>2009.1480710000001</v>
      </c>
      <c r="BP83">
        <v>-272.07290599999999</v>
      </c>
      <c r="BQ83">
        <v>33.113613000000001</v>
      </c>
      <c r="BR83">
        <v>1963.432129</v>
      </c>
      <c r="BS83" s="1">
        <f>(((BJ83*-1)+(BM83*-1)+(BP83*-1))/3)/Stats!$E$4</f>
        <v>0.53779850046238942</v>
      </c>
      <c r="BT83" s="1">
        <f>(((BK83*-1)+(BN83*-1)+(BQ83*-1))/3)/Stats!$E$4</f>
        <v>-6.5973748991150438E-2</v>
      </c>
      <c r="BU83" s="1">
        <f>((BL83+BO83+BR83)/3)/Stats!$E$4</f>
        <v>3.9564939328473447</v>
      </c>
      <c r="BV83">
        <v>343.30239899999998</v>
      </c>
      <c r="BW83">
        <v>77.713158000000007</v>
      </c>
      <c r="BX83">
        <v>2378.3474120000001</v>
      </c>
      <c r="BY83">
        <v>385.70712300000002</v>
      </c>
      <c r="BZ83">
        <v>82.233231000000004</v>
      </c>
      <c r="CA83">
        <v>2385.8625489999999</v>
      </c>
      <c r="CB83">
        <v>-318.82577500000002</v>
      </c>
      <c r="CC83">
        <v>-71.496009999999998</v>
      </c>
      <c r="CD83">
        <v>2113.6467290000001</v>
      </c>
      <c r="CE83" s="1">
        <f>((BV83+BY83+(CB83*-1))/3)/Stats!$E$7</f>
        <v>0.743419705183337</v>
      </c>
      <c r="CF83" s="1">
        <f>((BW83+BZ83+(CC83*-1))/3)/Stats!$E$7</f>
        <v>0.16420408868084185</v>
      </c>
      <c r="CG83" s="1">
        <f>((BX83+CA83+CD83)/3)/Stats!$E$7</f>
        <v>4.8797117327619883</v>
      </c>
      <c r="CH83">
        <v>-340.18060300000002</v>
      </c>
      <c r="CI83">
        <v>-63.083880999999998</v>
      </c>
      <c r="CJ83">
        <v>2315.4660640000002</v>
      </c>
      <c r="CK83">
        <v>383.206726</v>
      </c>
      <c r="CL83">
        <v>36.313515000000002</v>
      </c>
      <c r="CM83">
        <v>2427.7453609999998</v>
      </c>
      <c r="CN83">
        <v>-345.66058299999997</v>
      </c>
      <c r="CO83">
        <v>-62.659260000000003</v>
      </c>
      <c r="CP83">
        <v>2588.524414</v>
      </c>
      <c r="CQ83" s="1">
        <f>(((CH83*-1)+CK83+(CN83*-1))/3)/Stats!$E$9</f>
        <v>0.71605626223678831</v>
      </c>
      <c r="CR83" s="1">
        <f>(((CI83*-1)+CL83+(CO83*-1))/3)/Stats!$E$9</f>
        <v>0.10854675647685376</v>
      </c>
      <c r="CS83" s="1">
        <f>((CJ83+CM83+CP83)/3)/Stats!$E$9</f>
        <v>4.9108513300962722</v>
      </c>
      <c r="CT83">
        <v>-340.51809700000001</v>
      </c>
      <c r="CU83">
        <v>39.527121999999999</v>
      </c>
      <c r="CV83">
        <v>2649.4057619999999</v>
      </c>
      <c r="CW83">
        <v>350.071686</v>
      </c>
      <c r="CX83">
        <v>-27.901356</v>
      </c>
      <c r="CY83">
        <v>2132.6760250000002</v>
      </c>
      <c r="CZ83">
        <v>410.24670400000002</v>
      </c>
      <c r="DA83">
        <v>-19.529195999999999</v>
      </c>
      <c r="DB83">
        <v>2337.273193</v>
      </c>
      <c r="DC83" s="1">
        <f>(((CT83*-1)+CW83+CZ83)/3)/Stats!$E$10</f>
        <v>0.89367808155163853</v>
      </c>
      <c r="DD83" s="1">
        <f>(((CU83*-1)+CX83+DA83)/3)/Stats!$E$10</f>
        <v>-7.0593742298907636E-2</v>
      </c>
      <c r="DE83" s="1">
        <f>((CV83+CY83+DB83)/3)/Stats!$E$10</f>
        <v>5.7796153884309831</v>
      </c>
      <c r="DF83">
        <v>334.13940400000001</v>
      </c>
      <c r="DG83">
        <v>49.670467000000002</v>
      </c>
      <c r="DH83">
        <v>2679.6704100000002</v>
      </c>
      <c r="DI83">
        <v>-325.95751999999999</v>
      </c>
      <c r="DJ83">
        <v>6.8358000000000002E-2</v>
      </c>
      <c r="DK83">
        <v>2636.2551269999999</v>
      </c>
      <c r="DL83">
        <v>371.21319599999998</v>
      </c>
      <c r="DM83">
        <v>58.146515000000001</v>
      </c>
      <c r="DN83">
        <v>2855.6245119999999</v>
      </c>
      <c r="DO83" s="1">
        <f>((DF83+(DI83*-1)+DL83)/3)/Stats!$E$5</f>
        <v>0.6839148433177854</v>
      </c>
      <c r="DP83" s="1">
        <f>((DG83+(DJ83*-1)+DM83)/3)/Stats!$E$5</f>
        <v>7.1453660612451855E-2</v>
      </c>
      <c r="DQ83" s="1">
        <f>((DH83+DK83+DN83)/3)/Stats!$E$5</f>
        <v>5.4189755952605969</v>
      </c>
      <c r="DR83" s="4">
        <f t="shared" si="4"/>
        <v>0.79812306035289948</v>
      </c>
      <c r="DS83" s="4">
        <f t="shared" si="5"/>
        <v>7.7905512283433079E-2</v>
      </c>
      <c r="DT83" s="4">
        <f t="shared" si="6"/>
        <v>5.2656197813443795</v>
      </c>
    </row>
    <row r="84" spans="1:124">
      <c r="A84">
        <v>79</v>
      </c>
      <c r="B84">
        <v>-396.35406499999999</v>
      </c>
      <c r="C84">
        <v>-29.725629999999999</v>
      </c>
      <c r="D84">
        <v>3017.1179200000001</v>
      </c>
      <c r="E84">
        <v>-503.87341300000003</v>
      </c>
      <c r="F84">
        <v>-161.502106</v>
      </c>
      <c r="G84">
        <v>2998.5109859999998</v>
      </c>
      <c r="H84">
        <v>543.21289100000001</v>
      </c>
      <c r="I84">
        <v>78.450576999999996</v>
      </c>
      <c r="J84">
        <v>3213.4516600000002</v>
      </c>
      <c r="K84" s="1">
        <f>(((B84*-1)+(E84*-1)+H84)/3)/Stats!$E$3</f>
        <v>1.0198898026426102</v>
      </c>
      <c r="L84" s="1">
        <f>(((C84*-1)+(F84*-1)+I84)/3)/Stats!$E$3</f>
        <v>0.19054625832108901</v>
      </c>
      <c r="M84" s="1">
        <f>((D84+G84+J84)/3)/Stats!$E$3</f>
        <v>6.5209795701858262</v>
      </c>
      <c r="N84">
        <v>-395.12332199999997</v>
      </c>
      <c r="O84">
        <v>-66.979836000000006</v>
      </c>
      <c r="P84">
        <v>1957.3287350000001</v>
      </c>
      <c r="Q84">
        <v>360.92526199999998</v>
      </c>
      <c r="R84">
        <v>2.381513</v>
      </c>
      <c r="S84">
        <v>2018.7216800000001</v>
      </c>
      <c r="T84">
        <v>-396.66387900000001</v>
      </c>
      <c r="U84">
        <v>70.818741000000003</v>
      </c>
      <c r="V84">
        <v>2133.8623050000001</v>
      </c>
      <c r="W84" s="1">
        <f>(((N84*-1)+Q84+(T84*-1))/3)/Stats!$E$11</f>
        <v>0.90414242120652422</v>
      </c>
      <c r="X84" s="1">
        <f>(((O84*-1)+R84+(U84*-1))/3)/Stats!$E$11</f>
        <v>-1.1431210937874782E-3</v>
      </c>
      <c r="Y84" s="1">
        <f>((P84+S84+V84)/3)/Stats!$E$11</f>
        <v>4.7923757722235552</v>
      </c>
      <c r="Z84">
        <v>-346.14352400000001</v>
      </c>
      <c r="AA84">
        <v>18.691208</v>
      </c>
      <c r="AB84">
        <v>1878.002563</v>
      </c>
      <c r="AC84">
        <v>257.15542599999998</v>
      </c>
      <c r="AD84">
        <v>-3.0939480000000001</v>
      </c>
      <c r="AE84">
        <v>1821.683716</v>
      </c>
      <c r="AF84">
        <v>-371.21978799999999</v>
      </c>
      <c r="AG84">
        <v>-91.169501999999994</v>
      </c>
      <c r="AH84">
        <v>1957.0726320000001</v>
      </c>
      <c r="AI84" s="1">
        <f>(((Z84*-1)+AC84+(AF84*-1))/3)/Stats!$E$8</f>
        <v>0.63252804153632403</v>
      </c>
      <c r="AJ84" s="1">
        <f>(((AA84*-1)+AD84+(AG84*-1))/3)/Stats!$E$8</f>
        <v>4.5035095557761015E-2</v>
      </c>
      <c r="AK84" s="1">
        <f>((AB84+AE84+AH84)/3)/Stats!$E$8</f>
        <v>3.6716160458455742</v>
      </c>
      <c r="AL84">
        <v>-264.86090100000001</v>
      </c>
      <c r="AM84">
        <v>-60.652659999999997</v>
      </c>
      <c r="AN84">
        <v>1828.8623050000001</v>
      </c>
      <c r="AO84">
        <v>-256.68237299999998</v>
      </c>
      <c r="AP84">
        <v>-82.015677999999994</v>
      </c>
      <c r="AQ84">
        <v>1948.7282709999999</v>
      </c>
      <c r="AR84">
        <v>315.46606400000002</v>
      </c>
      <c r="AS84">
        <v>80.533714000000003</v>
      </c>
      <c r="AT84">
        <v>2026.290039</v>
      </c>
      <c r="AU84" s="1">
        <f>(((AL84*-1)+(AO84*-1)+AR84)/3)/Stats!$E$6</f>
        <v>0.68873189110719701</v>
      </c>
      <c r="AV84" s="1">
        <f>(((AM84*-1)+(AP84*-1)+AS84)/3)/Stats!$E$6</f>
        <v>0.18366147711122296</v>
      </c>
      <c r="AW84" s="1">
        <f>((AN84+AQ84+AT84)/3)/Stats!$E$6</f>
        <v>4.7757145473200806</v>
      </c>
      <c r="AX84">
        <v>436.05535900000001</v>
      </c>
      <c r="AY84">
        <v>88.397864999999996</v>
      </c>
      <c r="AZ84">
        <v>3101.5395509999998</v>
      </c>
      <c r="BA84">
        <v>-498.25351000000001</v>
      </c>
      <c r="BB84">
        <v>-19.042930999999999</v>
      </c>
      <c r="BC84">
        <v>2922.6499020000001</v>
      </c>
      <c r="BD84">
        <v>-488.10320999999999</v>
      </c>
      <c r="BE84">
        <v>-71.315085999999994</v>
      </c>
      <c r="BF84">
        <v>2742.3996579999998</v>
      </c>
      <c r="BG84" s="1">
        <f>((AX84+(BA84*-1)+(BD84*-1))/3)/Stats!$E$2</f>
        <v>1.0113693190541424</v>
      </c>
      <c r="BH84" s="1">
        <f>((AY84+(BB84*-1)+(BE84*-1))/3)/Stats!$E$2</f>
        <v>0.1270997464970646</v>
      </c>
      <c r="BI84" s="1">
        <f>((AZ84+BC84+BF84)/3)/Stats!$E$2</f>
        <v>6.2332564455251145</v>
      </c>
      <c r="BJ84">
        <v>-163.37231399999999</v>
      </c>
      <c r="BK84">
        <v>51.516250999999997</v>
      </c>
      <c r="BL84">
        <v>1324.17749</v>
      </c>
      <c r="BM84">
        <v>-240.719742</v>
      </c>
      <c r="BN84">
        <v>14.037998</v>
      </c>
      <c r="BO84">
        <v>1813.9760739999999</v>
      </c>
      <c r="BP84">
        <v>-242.16700700000001</v>
      </c>
      <c r="BQ84">
        <v>37.998409000000002</v>
      </c>
      <c r="BR84">
        <v>1771.6412350000001</v>
      </c>
      <c r="BS84" s="1">
        <f>(((BJ84*-1)+(BM84*-1)+(BP84*-1))/3)/Stats!$E$4</f>
        <v>0.46753697699336277</v>
      </c>
      <c r="BT84" s="1">
        <f>(((BK84*-1)+(BN84*-1)+(BQ84*-1))/3)/Stats!$E$4</f>
        <v>-7.4915307889380528E-2</v>
      </c>
      <c r="BU84" s="1">
        <f>((BL84+BO84+BR84)/3)/Stats!$E$4</f>
        <v>3.5519975647632744</v>
      </c>
      <c r="BV84">
        <v>325.66287199999999</v>
      </c>
      <c r="BW84">
        <v>72.879883000000007</v>
      </c>
      <c r="BX84">
        <v>2207.9560550000001</v>
      </c>
      <c r="BY84">
        <v>368.55639600000001</v>
      </c>
      <c r="BZ84">
        <v>77.693352000000004</v>
      </c>
      <c r="CA84">
        <v>2223.6179200000001</v>
      </c>
      <c r="CB84">
        <v>-301.02331500000003</v>
      </c>
      <c r="CC84">
        <v>-64.209114</v>
      </c>
      <c r="CD84">
        <v>1943.11499</v>
      </c>
      <c r="CE84" s="1">
        <f>((BV84+BY84+(CB84*-1))/3)/Stats!$E$7</f>
        <v>0.70610615022998502</v>
      </c>
      <c r="CF84" s="1">
        <f>((BW84+BZ84+(CC84*-1))/3)/Stats!$E$7</f>
        <v>0.15238409226079411</v>
      </c>
      <c r="CG84" s="1">
        <f>((BX84+CA84+CD84)/3)/Stats!$E$7</f>
        <v>4.5227235659687572</v>
      </c>
      <c r="CH84">
        <v>-307.51318400000002</v>
      </c>
      <c r="CI84">
        <v>-57.650421000000001</v>
      </c>
      <c r="CJ84">
        <v>2126.7609859999998</v>
      </c>
      <c r="CK84">
        <v>357.30300899999997</v>
      </c>
      <c r="CL84">
        <v>32.330612000000002</v>
      </c>
      <c r="CM84">
        <v>2234.5043949999999</v>
      </c>
      <c r="CN84">
        <v>-329.48449699999998</v>
      </c>
      <c r="CO84">
        <v>-57.675449</v>
      </c>
      <c r="CP84">
        <v>2400.1762699999999</v>
      </c>
      <c r="CQ84" s="1">
        <f>(((CH84*-1)+CK84+(CN84*-1))/3)/Stats!$E$9</f>
        <v>0.66599001562884064</v>
      </c>
      <c r="CR84" s="1">
        <f>(((CI84*-1)+CL84+(CO84*-1))/3)/Stats!$E$9</f>
        <v>9.8901412564522742E-2</v>
      </c>
      <c r="CS84" s="1">
        <f>((CJ84+CM84+CP84)/3)/Stats!$E$9</f>
        <v>4.5288640308828345</v>
      </c>
      <c r="CT84">
        <v>-335.27505500000001</v>
      </c>
      <c r="CU84">
        <v>37.718589999999999</v>
      </c>
      <c r="CV84">
        <v>2495.8935550000001</v>
      </c>
      <c r="CW84">
        <v>328.310181</v>
      </c>
      <c r="CX84">
        <v>-28.165306000000001</v>
      </c>
      <c r="CY84">
        <v>1953.165649</v>
      </c>
      <c r="CZ84">
        <v>399.528503</v>
      </c>
      <c r="DA84">
        <v>-19.639486000000002</v>
      </c>
      <c r="DB84">
        <v>2194.4033199999999</v>
      </c>
      <c r="DC84" s="1">
        <f>(((CT84*-1)+CW84+CZ84)/3)/Stats!$E$10</f>
        <v>0.86305410291211515</v>
      </c>
      <c r="DD84" s="1">
        <f>(((CU84*-1)+CX84+DA84)/3)/Stats!$E$10</f>
        <v>-6.9429359270109237E-2</v>
      </c>
      <c r="DE84" s="1">
        <f>((CV84+CY84+DB84)/3)/Stats!$E$10</f>
        <v>5.3932776696822247</v>
      </c>
      <c r="DF84">
        <v>327.40502900000001</v>
      </c>
      <c r="DG84">
        <v>47.345657000000003</v>
      </c>
      <c r="DH84">
        <v>2511.8798830000001</v>
      </c>
      <c r="DI84">
        <v>-319.68817100000001</v>
      </c>
      <c r="DJ84">
        <v>0.206457</v>
      </c>
      <c r="DK84">
        <v>2469.227539</v>
      </c>
      <c r="DL84">
        <v>365.92117300000001</v>
      </c>
      <c r="DM84">
        <v>55.111431000000003</v>
      </c>
      <c r="DN84">
        <v>2677.8422850000002</v>
      </c>
      <c r="DO84" s="1">
        <f>((DF84+(DI84*-1)+DL84)/3)/Stats!$E$5</f>
        <v>0.67178199142364625</v>
      </c>
      <c r="DP84" s="1">
        <f>((DG84+(DJ84*-1)+DM84)/3)/Stats!$E$5</f>
        <v>6.780765835935916E-2</v>
      </c>
      <c r="DQ84" s="1">
        <f>((DH84+DK84+DN84)/3)/Stats!$E$5</f>
        <v>5.0790439143966744</v>
      </c>
      <c r="DR84" s="4">
        <f t="shared" si="4"/>
        <v>0.76311307127347472</v>
      </c>
      <c r="DS84" s="4">
        <f t="shared" si="5"/>
        <v>7.1994795241853635E-2</v>
      </c>
      <c r="DT84" s="4">
        <f t="shared" si="6"/>
        <v>4.906984912679393</v>
      </c>
    </row>
    <row r="85" spans="1:124">
      <c r="A85">
        <v>80</v>
      </c>
      <c r="B85">
        <v>-382.710083</v>
      </c>
      <c r="C85">
        <v>-35.318309999999997</v>
      </c>
      <c r="D85">
        <v>2829.7177729999999</v>
      </c>
      <c r="E85">
        <v>-486.78402699999998</v>
      </c>
      <c r="F85">
        <v>-154.53514100000001</v>
      </c>
      <c r="G85">
        <v>2816.9794919999999</v>
      </c>
      <c r="H85">
        <v>531.04797399999995</v>
      </c>
      <c r="I85">
        <v>77.502357000000003</v>
      </c>
      <c r="J85">
        <v>3018.6672359999998</v>
      </c>
      <c r="K85" s="1">
        <f>(((B85*-1)+(E85*-1)+H85)/3)/Stats!$E$3</f>
        <v>0.98957921665514259</v>
      </c>
      <c r="L85" s="1">
        <f>(((C85*-1)+(F85*-1)+I85)/3)/Stats!$E$3</f>
        <v>0.18890524895419189</v>
      </c>
      <c r="M85" s="1">
        <f>((D85+G85+J85)/3)/Stats!$E$3</f>
        <v>6.1226754360998275</v>
      </c>
      <c r="N85">
        <v>-369.279449</v>
      </c>
      <c r="O85">
        <v>-61.209403999999999</v>
      </c>
      <c r="P85">
        <v>1795.8686520000001</v>
      </c>
      <c r="Q85">
        <v>339.99618500000003</v>
      </c>
      <c r="R85">
        <v>4.0512319999999997</v>
      </c>
      <c r="S85">
        <v>1859.6999510000001</v>
      </c>
      <c r="T85">
        <v>-377.82824699999998</v>
      </c>
      <c r="U85">
        <v>67.125557000000001</v>
      </c>
      <c r="V85">
        <v>1974.966553</v>
      </c>
      <c r="W85" s="1">
        <f>(((N85*-1)+Q85+(T85*-1))/3)/Stats!$E$11</f>
        <v>0.85268162409930437</v>
      </c>
      <c r="X85" s="1">
        <f>(((O85*-1)+R85+(U85*-1))/3)/Stats!$E$11</f>
        <v>-1.4627708491244868E-3</v>
      </c>
      <c r="Y85" s="1">
        <f>((P85+S85+V85)/3)/Stats!$E$11</f>
        <v>4.4163708227680498</v>
      </c>
      <c r="Z85">
        <v>-317.609467</v>
      </c>
      <c r="AA85">
        <v>16.098976</v>
      </c>
      <c r="AB85">
        <v>1714.976318</v>
      </c>
      <c r="AC85">
        <v>243.22541799999999</v>
      </c>
      <c r="AD85">
        <v>-4.9038940000000002</v>
      </c>
      <c r="AE85">
        <v>1671.7176509999999</v>
      </c>
      <c r="AF85">
        <v>-342.957581</v>
      </c>
      <c r="AG85">
        <v>-80.362922999999995</v>
      </c>
      <c r="AH85">
        <v>1787.72937</v>
      </c>
      <c r="AI85" s="1">
        <f>(((Z85*-1)+AC85+(AF85*-1))/3)/Stats!$E$8</f>
        <v>0.58662194597459316</v>
      </c>
      <c r="AJ85" s="1">
        <f>(((AA85*-1)+AD85+(AG85*-1))/3)/Stats!$E$8</f>
        <v>3.8528656869789596E-2</v>
      </c>
      <c r="AK85" s="1">
        <f>((AB85+AE85+AH85)/3)/Stats!$E$8</f>
        <v>3.3585478996685194</v>
      </c>
      <c r="AL85">
        <v>-242.201797</v>
      </c>
      <c r="AM85">
        <v>-52.559502000000002</v>
      </c>
      <c r="AN85">
        <v>1665.5389399999999</v>
      </c>
      <c r="AO85">
        <v>-244.18121300000001</v>
      </c>
      <c r="AP85">
        <v>-72.987189999999998</v>
      </c>
      <c r="AQ85">
        <v>1798.0264890000001</v>
      </c>
      <c r="AR85">
        <v>294.97799700000002</v>
      </c>
      <c r="AS85">
        <v>72.377762000000004</v>
      </c>
      <c r="AT85">
        <v>1868.0119629999999</v>
      </c>
      <c r="AU85" s="1">
        <f>(((AL85*-1)+(AO85*-1)+AR85)/3)/Stats!$E$6</f>
        <v>0.64294174456215403</v>
      </c>
      <c r="AV85" s="1">
        <f>(((AM85*-1)+(AP85*-1)+AS85)/3)/Stats!$E$6</f>
        <v>0.1628618431253146</v>
      </c>
      <c r="AW85" s="1">
        <f>((AN85+AQ85+AT85)/3)/Stats!$E$6</f>
        <v>4.3870805414796177</v>
      </c>
      <c r="AX85">
        <v>433.25698899999998</v>
      </c>
      <c r="AY85">
        <v>82.612999000000002</v>
      </c>
      <c r="AZ85">
        <v>2952.5522460000002</v>
      </c>
      <c r="BA85">
        <v>-484.23672499999998</v>
      </c>
      <c r="BB85">
        <v>-19.575621000000002</v>
      </c>
      <c r="BC85">
        <v>2759.8063959999999</v>
      </c>
      <c r="BD85">
        <v>-473.96267699999999</v>
      </c>
      <c r="BE85">
        <v>-68.582367000000005</v>
      </c>
      <c r="BF85">
        <v>2574.1748050000001</v>
      </c>
      <c r="BG85" s="1">
        <f>((AX85+(BA85*-1)+(BD85*-1))/3)/Stats!$E$2</f>
        <v>0.98935907774951071</v>
      </c>
      <c r="BH85" s="1">
        <f>((AY85+(BB85*-1)+(BE85*-1))/3)/Stats!$E$2</f>
        <v>0.1214222934311807</v>
      </c>
      <c r="BI85" s="1">
        <f>((AZ85+BC85+BF85)/3)/Stats!$E$2</f>
        <v>5.8919252819504244</v>
      </c>
      <c r="BJ85">
        <v>-131.495667</v>
      </c>
      <c r="BK85">
        <v>55.846953999999997</v>
      </c>
      <c r="BL85">
        <v>1184.055664</v>
      </c>
      <c r="BM85">
        <v>-208.34419299999999</v>
      </c>
      <c r="BN85">
        <v>19.981272000000001</v>
      </c>
      <c r="BO85">
        <v>1620.915039</v>
      </c>
      <c r="BP85">
        <v>-207.43746899999999</v>
      </c>
      <c r="BQ85">
        <v>39.637295000000002</v>
      </c>
      <c r="BR85">
        <v>1581.362061</v>
      </c>
      <c r="BS85" s="1">
        <f>(((BJ85*-1)+(BM85*-1)+(BP85*-1))/3)/Stats!$E$4</f>
        <v>0.39592851013938057</v>
      </c>
      <c r="BT85" s="1">
        <f>(((BK85*-1)+(BN85*-1)+(BQ85*-1))/3)/Stats!$E$4</f>
        <v>-8.3533684440265488E-2</v>
      </c>
      <c r="BU85" s="1">
        <f>((BL85+BO85+BR85)/3)/Stats!$E$4</f>
        <v>3.1732982606814155</v>
      </c>
      <c r="BV85">
        <v>306.29568499999999</v>
      </c>
      <c r="BW85">
        <v>67.478943000000001</v>
      </c>
      <c r="BX85">
        <v>2029.0631100000001</v>
      </c>
      <c r="BY85">
        <v>346.24301100000002</v>
      </c>
      <c r="BZ85">
        <v>72.273651000000001</v>
      </c>
      <c r="CA85">
        <v>2040.9993899999999</v>
      </c>
      <c r="CB85">
        <v>-281.30166600000001</v>
      </c>
      <c r="CC85">
        <v>-57.038521000000003</v>
      </c>
      <c r="CD85">
        <v>1777.0960689999999</v>
      </c>
      <c r="CE85" s="1">
        <f>((BV85+BY85+(CB85*-1))/3)/Stats!$E$7</f>
        <v>0.66254241348231735</v>
      </c>
      <c r="CF85" s="1">
        <f>((BW85+BZ85+(CC85*-1))/3)/Stats!$E$7</f>
        <v>0.13961964548709047</v>
      </c>
      <c r="CG85" s="1">
        <f>((BX85+CA85+CD85)/3)/Stats!$E$7</f>
        <v>4.1484505360446962</v>
      </c>
      <c r="CH85">
        <v>-266.32193000000001</v>
      </c>
      <c r="CI85">
        <v>-53.860244999999999</v>
      </c>
      <c r="CJ85">
        <v>1935.805298</v>
      </c>
      <c r="CK85">
        <v>318.99465900000001</v>
      </c>
      <c r="CL85">
        <v>29.659859000000001</v>
      </c>
      <c r="CM85">
        <v>2014.9689940000001</v>
      </c>
      <c r="CN85">
        <v>-306.66351300000002</v>
      </c>
      <c r="CO85">
        <v>-51.525134999999999</v>
      </c>
      <c r="CP85">
        <v>2207.8129880000001</v>
      </c>
      <c r="CQ85" s="1">
        <f>(((CH85*-1)+CK85+(CN85*-1))/3)/Stats!$E$9</f>
        <v>0.59745492288816071</v>
      </c>
      <c r="CR85" s="1">
        <f>(((CI85*-1)+CL85+(CO85*-1))/3)/Stats!$E$9</f>
        <v>9.045430797419092E-2</v>
      </c>
      <c r="CS85" s="1">
        <f>((CJ85+CM85+CP85)/3)/Stats!$E$9</f>
        <v>4.1250676783285538</v>
      </c>
      <c r="CT85">
        <v>-326.07086199999998</v>
      </c>
      <c r="CU85">
        <v>35.976264999999998</v>
      </c>
      <c r="CV85">
        <v>2327.5512699999999</v>
      </c>
      <c r="CW85">
        <v>298.42248499999999</v>
      </c>
      <c r="CX85">
        <v>-29.305600999999999</v>
      </c>
      <c r="CY85">
        <v>1752.18335</v>
      </c>
      <c r="CZ85">
        <v>385.48974600000003</v>
      </c>
      <c r="DA85">
        <v>-21.131874</v>
      </c>
      <c r="DB85">
        <v>2044.8452150000001</v>
      </c>
      <c r="DC85" s="1">
        <f>(((CT85*-1)+CW85+CZ85)/3)/Stats!$E$10</f>
        <v>0.81992172644240324</v>
      </c>
      <c r="DD85" s="1">
        <f>(((CU85*-1)+CX85+DA85)/3)/Stats!$E$10</f>
        <v>-7.0152167279046662E-2</v>
      </c>
      <c r="DE85" s="1">
        <f>((CV85+CY85+DB85)/3)/Stats!$E$10</f>
        <v>4.9720397369538238</v>
      </c>
      <c r="DF85">
        <v>318.47747800000002</v>
      </c>
      <c r="DG85">
        <v>43.106014000000002</v>
      </c>
      <c r="DH85">
        <v>2345.0852049999999</v>
      </c>
      <c r="DI85">
        <v>-309.09613000000002</v>
      </c>
      <c r="DJ85">
        <v>3.0980300000000001</v>
      </c>
      <c r="DK85">
        <v>2303.586182</v>
      </c>
      <c r="DL85">
        <v>356.582855</v>
      </c>
      <c r="DM85">
        <v>51.193336000000002</v>
      </c>
      <c r="DN85">
        <v>2492.9240719999998</v>
      </c>
      <c r="DO85" s="1">
        <f>((DF85+(DI85*-1)+DL85)/3)/Stats!$E$5</f>
        <v>0.65264482539241542</v>
      </c>
      <c r="DP85" s="1">
        <f>((DG85+(DJ85*-1)+DM85)/3)/Stats!$E$5</f>
        <v>6.0480291299939169E-2</v>
      </c>
      <c r="DQ85" s="1">
        <f>((DH85+DK85+DN85)/3)/Stats!$E$5</f>
        <v>4.7359596736828236</v>
      </c>
      <c r="DR85" s="4">
        <f t="shared" si="4"/>
        <v>0.71896760073853805</v>
      </c>
      <c r="DS85" s="4">
        <f t="shared" si="5"/>
        <v>6.4712366457326073E-2</v>
      </c>
      <c r="DT85" s="4">
        <f t="shared" si="6"/>
        <v>4.5331415867657743</v>
      </c>
    </row>
    <row r="86" spans="1:124">
      <c r="A86">
        <v>81</v>
      </c>
      <c r="B86">
        <v>-367.62661700000001</v>
      </c>
      <c r="C86">
        <v>-40.398991000000002</v>
      </c>
      <c r="D86">
        <v>2624.4477539999998</v>
      </c>
      <c r="E86">
        <v>-465.30728099999999</v>
      </c>
      <c r="F86">
        <v>-146.472351</v>
      </c>
      <c r="G86">
        <v>2607.4716800000001</v>
      </c>
      <c r="H86">
        <v>511.14080799999999</v>
      </c>
      <c r="I86">
        <v>74.765366</v>
      </c>
      <c r="J86">
        <v>2799.5239259999998</v>
      </c>
      <c r="K86" s="1">
        <f>(((B86*-1)+(E86*-1)+H86)/3)/Stats!$E$3</f>
        <v>0.94968113410112354</v>
      </c>
      <c r="L86" s="1">
        <f>(((C86*-1)+(F86*-1)+I86)/3)/Stats!$E$3</f>
        <v>0.18486431183232499</v>
      </c>
      <c r="M86" s="1">
        <f>((D86+G86+J86)/3)/Stats!$E$3</f>
        <v>5.6747665918755397</v>
      </c>
      <c r="N86">
        <v>-341.95800800000001</v>
      </c>
      <c r="O86">
        <v>-56.176864999999999</v>
      </c>
      <c r="P86">
        <v>1628.2719729999999</v>
      </c>
      <c r="Q86">
        <v>317.382813</v>
      </c>
      <c r="R86">
        <v>4.8828129999999996</v>
      </c>
      <c r="S86">
        <v>1699.21875</v>
      </c>
      <c r="T86">
        <v>-356.445313</v>
      </c>
      <c r="U86">
        <v>63.476562999999999</v>
      </c>
      <c r="V86">
        <v>1816.40625</v>
      </c>
      <c r="W86" s="1">
        <f>(((N86*-1)+Q86+(T86*-1))/3)/Stats!$E$11</f>
        <v>0.79674278200527704</v>
      </c>
      <c r="X86" s="1">
        <f>(((O86*-1)+R86+(U86*-1))/3)/Stats!$E$11</f>
        <v>-1.8957097505396983E-3</v>
      </c>
      <c r="Y86" s="1">
        <f>((P86+S86+V86)/3)/Stats!$E$11</f>
        <v>4.0346709286903337</v>
      </c>
      <c r="Z86">
        <v>-283.873108</v>
      </c>
      <c r="AA86">
        <v>14.934635999999999</v>
      </c>
      <c r="AB86">
        <v>1557.025269</v>
      </c>
      <c r="AC86">
        <v>222.00732400000001</v>
      </c>
      <c r="AD86">
        <v>-3.6907839999999998</v>
      </c>
      <c r="AE86">
        <v>1520.321899</v>
      </c>
      <c r="AF86">
        <v>-308.99377399999997</v>
      </c>
      <c r="AG86">
        <v>-64.997726</v>
      </c>
      <c r="AH86">
        <v>1614.7269289999999</v>
      </c>
      <c r="AI86" s="1">
        <f>(((Z86*-1)+AC86+(AF86*-1))/3)/Stats!$E$8</f>
        <v>0.52890802969829298</v>
      </c>
      <c r="AJ86" s="1">
        <f>(((AA86*-1)+AD86+(AG86*-1))/3)/Stats!$E$8</f>
        <v>3.009873771734816E-2</v>
      </c>
      <c r="AK86" s="1">
        <f>((AB86+AE86+AH86)/3)/Stats!$E$8</f>
        <v>3.0454708807443436</v>
      </c>
      <c r="AL86">
        <v>-214.91854900000001</v>
      </c>
      <c r="AM86">
        <v>-43.993687000000001</v>
      </c>
      <c r="AN86">
        <v>1500.57312</v>
      </c>
      <c r="AO86">
        <v>-228.492615</v>
      </c>
      <c r="AP86">
        <v>-63.667941999999996</v>
      </c>
      <c r="AQ86">
        <v>1643.663818</v>
      </c>
      <c r="AR86">
        <v>269.56076000000002</v>
      </c>
      <c r="AS86">
        <v>64.304137999999995</v>
      </c>
      <c r="AT86">
        <v>1703.4285890000001</v>
      </c>
      <c r="AU86" s="1">
        <f>(((AL86*-1)+(AO86*-1)+AR86)/3)/Stats!$E$6</f>
        <v>0.58666788914947154</v>
      </c>
      <c r="AV86" s="1">
        <f>(((AM86*-1)+(AP86*-1)+AS86)/3)/Stats!$E$6</f>
        <v>0.14150177606693509</v>
      </c>
      <c r="AW86" s="1">
        <f>((AN86+AQ86+AT86)/3)/Stats!$E$6</f>
        <v>3.9888943818042284</v>
      </c>
      <c r="AX86">
        <v>424.804688</v>
      </c>
      <c r="AY86">
        <v>78.125</v>
      </c>
      <c r="AZ86">
        <v>2802.734375</v>
      </c>
      <c r="BA86">
        <v>-470.19873000000001</v>
      </c>
      <c r="BB86">
        <v>-17.964183999999999</v>
      </c>
      <c r="BC86">
        <v>2596.1367190000001</v>
      </c>
      <c r="BD86">
        <v>-462.104309</v>
      </c>
      <c r="BE86">
        <v>-69.130172999999999</v>
      </c>
      <c r="BF86">
        <v>2388.1340329999998</v>
      </c>
      <c r="BG86" s="1">
        <f>((AX86+(BA86*-1)+(BD86*-1))/3)/Stats!$E$2</f>
        <v>0.96493634861709088</v>
      </c>
      <c r="BH86" s="1">
        <f>((AY86+(BB86*-1)+(BE86*-1))/3)/Stats!$E$2</f>
        <v>0.11747495050880627</v>
      </c>
      <c r="BI86" s="1">
        <f>((AZ86+BC86+BF86)/3)/Stats!$E$2</f>
        <v>5.5367485899739082</v>
      </c>
      <c r="BJ86">
        <v>-107.421875</v>
      </c>
      <c r="BK86">
        <v>53.710937999999999</v>
      </c>
      <c r="BL86">
        <v>1074.21875</v>
      </c>
      <c r="BM86">
        <v>-180.295593</v>
      </c>
      <c r="BN86">
        <v>30.362286000000001</v>
      </c>
      <c r="BO86">
        <v>1441.168457</v>
      </c>
      <c r="BP86">
        <v>-172.24272199999999</v>
      </c>
      <c r="BQ86">
        <v>38.065842000000004</v>
      </c>
      <c r="BR86">
        <v>1404.376221</v>
      </c>
      <c r="BS86" s="1">
        <f>(((BJ86*-1)+(BM86*-1)+(BP86*-1))/3)/Stats!$E$4</f>
        <v>0.33275881002212393</v>
      </c>
      <c r="BT86" s="1">
        <f>(((BK86*-1)+(BN86*-1)+(BQ86*-1))/3)/Stats!$E$4</f>
        <v>-8.8361669429203551E-2</v>
      </c>
      <c r="BU86" s="1">
        <f>((BL86+BO86+BR86)/3)/Stats!$E$4</f>
        <v>2.8357580552123896</v>
      </c>
      <c r="BV86">
        <v>286.00424199999998</v>
      </c>
      <c r="BW86">
        <v>61.828071999999999</v>
      </c>
      <c r="BX86">
        <v>1849.055908</v>
      </c>
      <c r="BY86">
        <v>321.04751599999997</v>
      </c>
      <c r="BZ86">
        <v>67.058136000000005</v>
      </c>
      <c r="CA86">
        <v>1851.275879</v>
      </c>
      <c r="CB86">
        <v>-259.75665300000003</v>
      </c>
      <c r="CC86">
        <v>-52.774746</v>
      </c>
      <c r="CD86">
        <v>1610.8045649999999</v>
      </c>
      <c r="CE86" s="1">
        <f>((BV86+BY86+(CB86*-1))/3)/Stats!$E$7</f>
        <v>0.61498448773486658</v>
      </c>
      <c r="CF86" s="1">
        <f>((BW86+BZ86+(CC86*-1))/3)/Stats!$E$7</f>
        <v>0.12888507693208939</v>
      </c>
      <c r="CG86" s="1">
        <f>((BX86+CA86+CD86)/3)/Stats!$E$7</f>
        <v>3.7681527166500324</v>
      </c>
      <c r="CH86">
        <v>-223.71038799999999</v>
      </c>
      <c r="CI86">
        <v>-49.413052</v>
      </c>
      <c r="CJ86">
        <v>1750.5349120000001</v>
      </c>
      <c r="CK86">
        <v>274.98486300000002</v>
      </c>
      <c r="CL86">
        <v>27.206209000000001</v>
      </c>
      <c r="CM86">
        <v>1791.0238039999999</v>
      </c>
      <c r="CN86">
        <v>-278.58734099999998</v>
      </c>
      <c r="CO86">
        <v>-44.840553</v>
      </c>
      <c r="CP86">
        <v>2015.5764160000001</v>
      </c>
      <c r="CQ86" s="1">
        <f>(((CH86*-1)+CK86+(CN86*-1))/3)/Stats!$E$9</f>
        <v>0.52062967551003692</v>
      </c>
      <c r="CR86" s="1">
        <f>(((CI86*-1)+CL86+(CO86*-1))/3)/Stats!$E$9</f>
        <v>8.1354689016796405E-2</v>
      </c>
      <c r="CS86" s="1">
        <f>((CJ86+CM86+CP86)/3)/Stats!$E$9</f>
        <v>3.722210545194593</v>
      </c>
      <c r="CT86">
        <v>-313.67895499999997</v>
      </c>
      <c r="CU86">
        <v>34.634762000000002</v>
      </c>
      <c r="CV86">
        <v>2146.9645999999998</v>
      </c>
      <c r="CW86">
        <v>261.78518700000001</v>
      </c>
      <c r="CX86">
        <v>-30.363427999999999</v>
      </c>
      <c r="CY86">
        <v>1548.5996090000001</v>
      </c>
      <c r="CZ86">
        <v>364.48043799999999</v>
      </c>
      <c r="DA86">
        <v>-23.917366000000001</v>
      </c>
      <c r="DB86">
        <v>1885.503052</v>
      </c>
      <c r="DC86" s="1">
        <f>(((CT86*-1)+CW86+CZ86)/3)/Stats!$E$10</f>
        <v>0.76306325139026809</v>
      </c>
      <c r="DD86" s="1">
        <f>(((CU86*-1)+CX86+DA86)/3)/Stats!$E$10</f>
        <v>-7.2183184736842099E-2</v>
      </c>
      <c r="DE86" s="1">
        <f>((CV86+CY86+DB86)/3)/Stats!$E$10</f>
        <v>4.5308068380014896</v>
      </c>
      <c r="DF86">
        <v>305.76260400000001</v>
      </c>
      <c r="DG86">
        <v>35.225482999999997</v>
      </c>
      <c r="DH86">
        <v>2170.8569339999999</v>
      </c>
      <c r="DI86">
        <v>-293.13159200000001</v>
      </c>
      <c r="DJ86">
        <v>7.3838920000000003</v>
      </c>
      <c r="DK86">
        <v>2129.4426269999999</v>
      </c>
      <c r="DL86">
        <v>341.82360799999998</v>
      </c>
      <c r="DM86">
        <v>46.239536000000001</v>
      </c>
      <c r="DN86">
        <v>2299.891357</v>
      </c>
      <c r="DO86" s="1">
        <f>((DF86+(DI86*-1)+DL86)/3)/Stats!$E$5</f>
        <v>0.62383841392820927</v>
      </c>
      <c r="DP86" s="1">
        <f>((DG86+(DJ86*-1)+DM86)/3)/Stats!$E$5</f>
        <v>4.9127009793145403E-2</v>
      </c>
      <c r="DQ86" s="1">
        <f>((DH86+DK86+DN86)/3)/Stats!$E$5</f>
        <v>4.3769264453173804</v>
      </c>
      <c r="DR86" s="4">
        <f t="shared" si="4"/>
        <v>0.66822108221567611</v>
      </c>
      <c r="DS86" s="4">
        <f t="shared" si="5"/>
        <v>5.7086598795086055E-2</v>
      </c>
      <c r="DT86" s="4">
        <f t="shared" si="6"/>
        <v>4.1514405973464239</v>
      </c>
    </row>
    <row r="87" spans="1:124">
      <c r="A87">
        <v>82</v>
      </c>
      <c r="B87">
        <v>-351.254456</v>
      </c>
      <c r="C87">
        <v>-45.121468</v>
      </c>
      <c r="D87">
        <v>2407.5979000000002</v>
      </c>
      <c r="E87">
        <v>-437.71688799999998</v>
      </c>
      <c r="F87">
        <v>-137.083786</v>
      </c>
      <c r="G87">
        <v>2376.15625</v>
      </c>
      <c r="H87">
        <v>481.80297899999999</v>
      </c>
      <c r="I87">
        <v>70.357758000000004</v>
      </c>
      <c r="J87">
        <v>2563.8969729999999</v>
      </c>
      <c r="K87" s="1">
        <f>(((B87*-1)+(E87*-1)+H87)/3)/Stats!$E$3</f>
        <v>0.89788937688202264</v>
      </c>
      <c r="L87" s="1">
        <f>(((C87*-1)+(F87*-1)+I87)/3)/Stats!$E$3</f>
        <v>0.1784531221348315</v>
      </c>
      <c r="M87" s="1">
        <f>((D87+G87+J87)/3)/Stats!$E$3</f>
        <v>5.1916203915751957</v>
      </c>
      <c r="N87">
        <v>-315.78787199999999</v>
      </c>
      <c r="O87">
        <v>-51.907485999999999</v>
      </c>
      <c r="P87">
        <v>1456.518433</v>
      </c>
      <c r="Q87">
        <v>294.79211400000003</v>
      </c>
      <c r="R87">
        <v>5.2031330000000002</v>
      </c>
      <c r="S87">
        <v>1542.4420170000001</v>
      </c>
      <c r="T87">
        <v>-333.31451399999997</v>
      </c>
      <c r="U87">
        <v>60.522830999999996</v>
      </c>
      <c r="V87">
        <v>1662.0948490000001</v>
      </c>
      <c r="W87" s="1">
        <f>(((N87*-1)+Q87+(T87*-1))/3)/Stats!$E$11</f>
        <v>0.74035380546893736</v>
      </c>
      <c r="X87" s="1">
        <f>(((O87*-1)+R87+(U87*-1))/3)/Stats!$E$11</f>
        <v>-2.6764051906932097E-3</v>
      </c>
      <c r="Y87" s="1">
        <f>((P87+S87+V87)/3)/Stats!$E$11</f>
        <v>3.6559488672895175</v>
      </c>
      <c r="Z87">
        <v>-247.136841</v>
      </c>
      <c r="AA87">
        <v>14.510892</v>
      </c>
      <c r="AB87">
        <v>1412.543091</v>
      </c>
      <c r="AC87">
        <v>196.18461600000001</v>
      </c>
      <c r="AD87">
        <v>-1.1230340000000001</v>
      </c>
      <c r="AE87">
        <v>1375.662231</v>
      </c>
      <c r="AF87">
        <v>-271.65765399999998</v>
      </c>
      <c r="AG87">
        <v>-49.892676999999999</v>
      </c>
      <c r="AH87">
        <v>1456.8695070000001</v>
      </c>
      <c r="AI87" s="1">
        <f>(((Z87*-1)+AC87+(AF87*-1))/3)/Stats!$E$8</f>
        <v>0.46406941106986904</v>
      </c>
      <c r="AJ87" s="1">
        <f>(((AA87*-1)+AD87+(AG87*-1))/3)/Stats!$E$8</f>
        <v>2.2236227822548631E-2</v>
      </c>
      <c r="AK87" s="1">
        <f>((AB87+AE87+AH87)/3)/Stats!$E$8</f>
        <v>2.7553383665799926</v>
      </c>
      <c r="AL87">
        <v>-185.24795499999999</v>
      </c>
      <c r="AM87">
        <v>-35.497044000000002</v>
      </c>
      <c r="AN87">
        <v>1343.040894</v>
      </c>
      <c r="AO87">
        <v>-208.806839</v>
      </c>
      <c r="AP87">
        <v>-55.070929999999997</v>
      </c>
      <c r="AQ87">
        <v>1489.8548579999999</v>
      </c>
      <c r="AR87">
        <v>239.579712</v>
      </c>
      <c r="AS87">
        <v>56.696072000000001</v>
      </c>
      <c r="AT87">
        <v>1536.981812</v>
      </c>
      <c r="AU87" s="1">
        <f>(((AL87*-1)+(AO87*-1)+AR87)/3)/Stats!$E$6</f>
        <v>0.52138521253648717</v>
      </c>
      <c r="AV87" s="1">
        <f>(((AM87*-1)+(AP87*-1)+AS87)/3)/Stats!$E$6</f>
        <v>0.12117600161550078</v>
      </c>
      <c r="AW87" s="1">
        <f>((AN87+AQ87+AT87)/3)/Stats!$E$6</f>
        <v>3.5957472657976854</v>
      </c>
      <c r="AX87">
        <v>411.10195900000002</v>
      </c>
      <c r="AY87">
        <v>76.283585000000002</v>
      </c>
      <c r="AZ87">
        <v>2646.1520999999998</v>
      </c>
      <c r="BA87">
        <v>-459.58895899999999</v>
      </c>
      <c r="BB87">
        <v>-14.933522999999999</v>
      </c>
      <c r="BC87">
        <v>2434.7631839999999</v>
      </c>
      <c r="BD87">
        <v>-448.43866000000003</v>
      </c>
      <c r="BE87">
        <v>-71.860252000000003</v>
      </c>
      <c r="BF87">
        <v>2182.4096679999998</v>
      </c>
      <c r="BG87" s="1">
        <f>((AX87+(BA87*-1)+(BD87*-1))/3)/Stats!$E$2</f>
        <v>0.93793296804957604</v>
      </c>
      <c r="BH87" s="1">
        <f>((AY87+(BB87*-1)+(BE87*-1))/3)/Stats!$E$2</f>
        <v>0.11595193894324854</v>
      </c>
      <c r="BI87" s="1">
        <f>((AZ87+BC87+BF87)/3)/Stats!$E$2</f>
        <v>5.1643993461709066</v>
      </c>
      <c r="BJ87">
        <v>-94.799377000000007</v>
      </c>
      <c r="BK87">
        <v>41.542479999999998</v>
      </c>
      <c r="BL87">
        <v>990.67126499999995</v>
      </c>
      <c r="BM87">
        <v>-157.37596099999999</v>
      </c>
      <c r="BN87">
        <v>38.562206000000003</v>
      </c>
      <c r="BO87">
        <v>1289.5311280000001</v>
      </c>
      <c r="BP87">
        <v>-143.44563299999999</v>
      </c>
      <c r="BQ87">
        <v>34.515942000000003</v>
      </c>
      <c r="BR87">
        <v>1259.726807</v>
      </c>
      <c r="BS87" s="1">
        <f>(((BJ87*-1)+(BM87*-1)+(BP87*-1))/3)/Stats!$E$4</f>
        <v>0.28621251663053099</v>
      </c>
      <c r="BT87" s="1">
        <f>(((BK87*-1)+(BN87*-1)+(BQ87*-1))/3)/Stats!$E$4</f>
        <v>-8.2922445477876111E-2</v>
      </c>
      <c r="BU87" s="1">
        <f>((BL87+BO87+BR87)/3)/Stats!$E$4</f>
        <v>2.560966478761062</v>
      </c>
      <c r="BV87">
        <v>263.77868699999999</v>
      </c>
      <c r="BW87">
        <v>55.820320000000002</v>
      </c>
      <c r="BX87">
        <v>1671.9995120000001</v>
      </c>
      <c r="BY87">
        <v>295.47506700000002</v>
      </c>
      <c r="BZ87">
        <v>63.179412999999997</v>
      </c>
      <c r="CA87">
        <v>1669.3786620000001</v>
      </c>
      <c r="CB87">
        <v>-236.11436499999999</v>
      </c>
      <c r="CC87">
        <v>-52.555835999999999</v>
      </c>
      <c r="CD87">
        <v>1442.6750489999999</v>
      </c>
      <c r="CE87" s="1">
        <f>((BV87+BY87+(CB87*-1))/3)/Stats!$E$7</f>
        <v>0.56429892582555885</v>
      </c>
      <c r="CF87" s="1">
        <f>((BW87+BZ87+(CC87*-1))/3)/Stats!$E$7</f>
        <v>0.12171549373616837</v>
      </c>
      <c r="CG87" s="1">
        <f>((BX87+CA87+CD87)/3)/Stats!$E$7</f>
        <v>3.3941970143653726</v>
      </c>
      <c r="CH87">
        <v>-187.39827</v>
      </c>
      <c r="CI87">
        <v>-41.803649999999998</v>
      </c>
      <c r="CJ87">
        <v>1579.126831</v>
      </c>
      <c r="CK87">
        <v>232.84236100000001</v>
      </c>
      <c r="CL87">
        <v>23.688873000000001</v>
      </c>
      <c r="CM87">
        <v>1587.0203859999999</v>
      </c>
      <c r="CN87">
        <v>-246.85217299999999</v>
      </c>
      <c r="CO87">
        <v>-38.259360999999998</v>
      </c>
      <c r="CP87">
        <v>1828.048828</v>
      </c>
      <c r="CQ87" s="1">
        <f>(((CH87*-1)+CK87+(CN87*-1))/3)/Stats!$E$9</f>
        <v>0.44682373393691116</v>
      </c>
      <c r="CR87" s="1">
        <f>(((CI87*-1)+CL87+(CO87*-1))/3)/Stats!$E$9</f>
        <v>6.9493785473166744E-2</v>
      </c>
      <c r="CS87" s="1">
        <f>((CJ87+CM87+CP87)/3)/Stats!$E$9</f>
        <v>3.3451497474702991</v>
      </c>
      <c r="CT87">
        <v>-298.86917099999999</v>
      </c>
      <c r="CU87">
        <v>34.030147999999997</v>
      </c>
      <c r="CV87">
        <v>1956.8823239999999</v>
      </c>
      <c r="CW87">
        <v>220.971024</v>
      </c>
      <c r="CX87">
        <v>-30.092813</v>
      </c>
      <c r="CY87">
        <v>1369.3736570000001</v>
      </c>
      <c r="CZ87">
        <v>332.87338299999999</v>
      </c>
      <c r="DA87">
        <v>-27.880414999999999</v>
      </c>
      <c r="DB87">
        <v>1713.428101</v>
      </c>
      <c r="DC87" s="1">
        <f>(((CT87*-1)+CW87+CZ87)/3)/Stats!$E$10</f>
        <v>0.69224761669811319</v>
      </c>
      <c r="DD87" s="1">
        <f>(((CU87*-1)+CX87+DA87)/3)/Stats!$E$10</f>
        <v>-7.4689930367428006E-2</v>
      </c>
      <c r="DE87" s="1">
        <f>((CV87+CY87+DB87)/3)/Stats!$E$10</f>
        <v>4.0913026187040709</v>
      </c>
      <c r="DF87">
        <v>286.07437099999999</v>
      </c>
      <c r="DG87">
        <v>23.991652999999999</v>
      </c>
      <c r="DH87">
        <v>1984.630249</v>
      </c>
      <c r="DI87">
        <v>-270.82043499999997</v>
      </c>
      <c r="DJ87">
        <v>11.463684000000001</v>
      </c>
      <c r="DK87">
        <v>1936.112427</v>
      </c>
      <c r="DL87">
        <v>320.16656499999999</v>
      </c>
      <c r="DM87">
        <v>39.712631000000002</v>
      </c>
      <c r="DN87">
        <v>2094.1516109999998</v>
      </c>
      <c r="DO87" s="1">
        <f>((DF87+(DI87*-1)+DL87)/3)/Stats!$E$5</f>
        <v>0.58162455549989867</v>
      </c>
      <c r="DP87" s="1">
        <f>((DG87+(DJ87*-1)+DM87)/3)/Stats!$E$5</f>
        <v>3.4643431758264044E-2</v>
      </c>
      <c r="DQ87" s="1">
        <f>((DH87+DK87+DN87)/3)/Stats!$E$5</f>
        <v>3.9887861120442096</v>
      </c>
      <c r="DR87" s="4">
        <f t="shared" si="4"/>
        <v>0.61328381225979045</v>
      </c>
      <c r="DS87" s="4">
        <f t="shared" si="5"/>
        <v>5.0338122044773129E-2</v>
      </c>
      <c r="DT87" s="4">
        <f t="shared" si="6"/>
        <v>3.774345620875831</v>
      </c>
    </row>
    <row r="88" spans="1:124">
      <c r="A88">
        <v>83</v>
      </c>
      <c r="B88">
        <v>-333.60797100000002</v>
      </c>
      <c r="C88">
        <v>-49.641209000000003</v>
      </c>
      <c r="D88">
        <v>2186.3266600000002</v>
      </c>
      <c r="E88">
        <v>-401.25262500000002</v>
      </c>
      <c r="F88">
        <v>-126.25606500000001</v>
      </c>
      <c r="G88">
        <v>2141.0192870000001</v>
      </c>
      <c r="H88">
        <v>441.35366800000003</v>
      </c>
      <c r="I88">
        <v>64.436768000000001</v>
      </c>
      <c r="J88">
        <v>2320.1511230000001</v>
      </c>
      <c r="K88" s="1">
        <f>(((B88*-1)+(E88*-1)+H88)/3)/Stats!$E$3</f>
        <v>0.83107619777009512</v>
      </c>
      <c r="L88" s="1">
        <f>(((C88*-1)+(F88*-1)+I88)/3)/Stats!$E$3</f>
        <v>0.16981251455056182</v>
      </c>
      <c r="M88" s="1">
        <f>((D88+G88+J88)/3)/Stats!$E$3</f>
        <v>4.6969134440146929</v>
      </c>
      <c r="N88">
        <v>-290.12716699999999</v>
      </c>
      <c r="O88">
        <v>-48.280987000000003</v>
      </c>
      <c r="P88">
        <v>1285.670044</v>
      </c>
      <c r="Q88">
        <v>272.59402499999999</v>
      </c>
      <c r="R88">
        <v>5.1519349999999999</v>
      </c>
      <c r="S88">
        <v>1386.555664</v>
      </c>
      <c r="T88">
        <v>-309.13510100000002</v>
      </c>
      <c r="U88">
        <v>57.417960999999998</v>
      </c>
      <c r="V88">
        <v>1506.795044</v>
      </c>
      <c r="W88" s="1">
        <f>(((N88*-1)+Q88+(T88*-1))/3)/Stats!$E$11</f>
        <v>0.68384986282321902</v>
      </c>
      <c r="X88" s="1">
        <f>(((O88*-1)+R88+(U88*-1))/3)/Stats!$E$11</f>
        <v>-3.125708210602058E-3</v>
      </c>
      <c r="Y88" s="1">
        <f>((P88+S88+V88)/3)/Stats!$E$11</f>
        <v>3.2778598846342053</v>
      </c>
      <c r="Z88">
        <v>-211.39390599999999</v>
      </c>
      <c r="AA88">
        <v>14.416702000000001</v>
      </c>
      <c r="AB88">
        <v>1285.6795649999999</v>
      </c>
      <c r="AC88">
        <v>169.657455</v>
      </c>
      <c r="AD88">
        <v>0.35184300000000002</v>
      </c>
      <c r="AE88">
        <v>1247.357422</v>
      </c>
      <c r="AF88">
        <v>-233.741501</v>
      </c>
      <c r="AG88">
        <v>-39.114510000000003</v>
      </c>
      <c r="AH88">
        <v>1329.061279</v>
      </c>
      <c r="AI88" s="1">
        <f>(((Z88*-1)+AC88+(AF88*-1))/3)/Stats!$E$8</f>
        <v>0.3990418139618897</v>
      </c>
      <c r="AJ88" s="1">
        <f>(((AA88*-1)+AD88+(AG88*-1))/3)/Stats!$E$8</f>
        <v>1.6258904082969438E-2</v>
      </c>
      <c r="AK88" s="1">
        <f>((AB88+AE88+AH88)/3)/Stats!$E$8</f>
        <v>2.5067608832512902</v>
      </c>
      <c r="AL88">
        <v>-155.62966900000001</v>
      </c>
      <c r="AM88">
        <v>-27.650883</v>
      </c>
      <c r="AN88">
        <v>1201.509399</v>
      </c>
      <c r="AO88">
        <v>-184.65003999999999</v>
      </c>
      <c r="AP88">
        <v>-48.075156999999997</v>
      </c>
      <c r="AQ88">
        <v>1341.13501</v>
      </c>
      <c r="AR88">
        <v>205.75088500000001</v>
      </c>
      <c r="AS88">
        <v>49.875762999999999</v>
      </c>
      <c r="AT88">
        <v>1373.6923830000001</v>
      </c>
      <c r="AU88" s="1">
        <f>(((AL88*-1)+(AO88*-1)+AR88)/3)/Stats!$E$6</f>
        <v>0.4493004636084551</v>
      </c>
      <c r="AV88" s="1">
        <f>(((AM88*-1)+(AP88*-1)+AS88)/3)/Stats!$E$6</f>
        <v>0.10335125712380473</v>
      </c>
      <c r="AW88" s="1">
        <f>((AN88+AQ88+AT88)/3)/Stats!$E$6</f>
        <v>3.2225519149068953</v>
      </c>
      <c r="AX88">
        <v>397.41943400000002</v>
      </c>
      <c r="AY88">
        <v>75.314766000000006</v>
      </c>
      <c r="AZ88">
        <v>2473.4057619999999</v>
      </c>
      <c r="BA88">
        <v>-453.42993200000001</v>
      </c>
      <c r="BB88">
        <v>-11.409008999999999</v>
      </c>
      <c r="BC88">
        <v>2275.2624510000001</v>
      </c>
      <c r="BD88">
        <v>-423.47183200000001</v>
      </c>
      <c r="BE88">
        <v>-73.526802000000004</v>
      </c>
      <c r="BF88">
        <v>1958.2589109999999</v>
      </c>
      <c r="BG88" s="1">
        <f>((AX88+(BA88*-1)+(BD88*-1))/3)/Stats!$E$2</f>
        <v>0.9060731283887804</v>
      </c>
      <c r="BH88" s="1">
        <f>((AY88+(BB88*-1)+(BE88*-1))/3)/Stats!$E$2</f>
        <v>0.11394202800391393</v>
      </c>
      <c r="BI88" s="1">
        <f>((AZ88+BC88+BF88)/3)/Stats!$E$2</f>
        <v>4.7687870614220484</v>
      </c>
      <c r="BJ88">
        <v>-91.739838000000006</v>
      </c>
      <c r="BK88">
        <v>25.862486000000001</v>
      </c>
      <c r="BL88">
        <v>921.81292699999995</v>
      </c>
      <c r="BM88">
        <v>-139.681152</v>
      </c>
      <c r="BN88">
        <v>36.521510999999997</v>
      </c>
      <c r="BO88">
        <v>1181.0310059999999</v>
      </c>
      <c r="BP88">
        <v>-126.66786999999999</v>
      </c>
      <c r="BQ88">
        <v>30.039946</v>
      </c>
      <c r="BR88">
        <v>1160.970581</v>
      </c>
      <c r="BS88" s="1">
        <f>(((BJ88*-1)+(BM88*-1)+(BP88*-1))/3)/Stats!$E$4</f>
        <v>0.25905986110619472</v>
      </c>
      <c r="BT88" s="1">
        <f>(((BK88*-1)+(BN88*-1)+(BQ88*-1))/3)/Stats!$E$4</f>
        <v>-6.6864224249999993E-2</v>
      </c>
      <c r="BU88" s="1">
        <f>((BL88+BO88+BR88)/3)/Stats!$E$4</f>
        <v>2.3612109426504428</v>
      </c>
      <c r="BV88">
        <v>237.16961699999999</v>
      </c>
      <c r="BW88">
        <v>49.011513000000001</v>
      </c>
      <c r="BX88">
        <v>1499.321899</v>
      </c>
      <c r="BY88">
        <v>269.50003099999998</v>
      </c>
      <c r="BZ88">
        <v>59.722667999999999</v>
      </c>
      <c r="CA88">
        <v>1501.9801030000001</v>
      </c>
      <c r="CB88">
        <v>-208.62243699999999</v>
      </c>
      <c r="CC88">
        <v>-50.903075999999999</v>
      </c>
      <c r="CD88">
        <v>1284.0523679999999</v>
      </c>
      <c r="CE88" s="1">
        <f>((BV88+BY88+(CB88*-1))/3)/Stats!$E$7</f>
        <v>0.50748646516597962</v>
      </c>
      <c r="CF88" s="1">
        <f>((BW88+BZ88+(CC88*-1))/3)/Stats!$E$7</f>
        <v>0.11325967246474292</v>
      </c>
      <c r="CG88" s="1">
        <f>((BX88+CA88+CD88)/3)/Stats!$E$7</f>
        <v>3.040379429355609</v>
      </c>
      <c r="CH88">
        <v>-160.447205</v>
      </c>
      <c r="CI88">
        <v>-31.605834999999999</v>
      </c>
      <c r="CJ88">
        <v>1428.231323</v>
      </c>
      <c r="CK88">
        <v>196.89857499999999</v>
      </c>
      <c r="CL88">
        <v>19.569889</v>
      </c>
      <c r="CM88">
        <v>1417.8050539999999</v>
      </c>
      <c r="CN88">
        <v>-213.87387100000001</v>
      </c>
      <c r="CO88">
        <v>-32.437904000000003</v>
      </c>
      <c r="CP88">
        <v>1651.5698239999999</v>
      </c>
      <c r="CQ88" s="1">
        <f>(((CH88*-1)+CK88+(CN88*-1))/3)/Stats!$E$9</f>
        <v>0.38260718123105292</v>
      </c>
      <c r="CR88" s="1">
        <f>(((CI88*-1)+CL88+(CO88*-1))/3)/Stats!$E$9</f>
        <v>5.6005031454322007E-2</v>
      </c>
      <c r="CS88" s="1">
        <f>((CJ88+CM88+CP88)/3)/Stats!$E$9</f>
        <v>3.0125301674047522</v>
      </c>
      <c r="CT88">
        <v>-281.21563700000002</v>
      </c>
      <c r="CU88">
        <v>34.149814999999997</v>
      </c>
      <c r="CV88">
        <v>1764.2113039999999</v>
      </c>
      <c r="CW88">
        <v>178.962311</v>
      </c>
      <c r="CX88">
        <v>-27.422930000000001</v>
      </c>
      <c r="CY88">
        <v>1238.001831</v>
      </c>
      <c r="CZ88">
        <v>291.16793799999999</v>
      </c>
      <c r="DA88">
        <v>-32.002398999999997</v>
      </c>
      <c r="DB88">
        <v>1534.1457519999999</v>
      </c>
      <c r="DC88" s="1">
        <f>(((CT88*-1)+CW88+CZ88)/3)/Stats!$E$10</f>
        <v>0.609955572795432</v>
      </c>
      <c r="DD88" s="1">
        <f>(((CU88*-1)+CX88+DA88)/3)/Stats!$E$10</f>
        <v>-7.5965918788480635E-2</v>
      </c>
      <c r="DE88" s="1">
        <f>((CV88+CY88+DB88)/3)/Stats!$E$10</f>
        <v>3.6826945284235353</v>
      </c>
      <c r="DF88">
        <v>254.687408</v>
      </c>
      <c r="DG88">
        <v>11.639524</v>
      </c>
      <c r="DH88">
        <v>1785.5812989999999</v>
      </c>
      <c r="DI88">
        <v>-242.15704299999999</v>
      </c>
      <c r="DJ88">
        <v>14.957598000000001</v>
      </c>
      <c r="DK88">
        <v>1730.4923100000001</v>
      </c>
      <c r="DL88">
        <v>290.61123700000002</v>
      </c>
      <c r="DM88">
        <v>31.330389</v>
      </c>
      <c r="DN88">
        <v>1875.2855219999999</v>
      </c>
      <c r="DO88" s="1">
        <f>((DF88+(DI88*-1)+DL88)/3)/Stats!$E$5</f>
        <v>0.5222024132549179</v>
      </c>
      <c r="DP88" s="1">
        <f>((DG88+(DJ88*-1)+DM88)/3)/Stats!$E$5</f>
        <v>1.8576408446562564E-2</v>
      </c>
      <c r="DQ88" s="1">
        <f>((DH88+DK88+DN88)/3)/Stats!$E$5</f>
        <v>3.5752878439200977</v>
      </c>
      <c r="DR88" s="4">
        <f t="shared" si="4"/>
        <v>0.55506529601060151</v>
      </c>
      <c r="DS88" s="4">
        <f t="shared" si="5"/>
        <v>4.4524996487779467E-2</v>
      </c>
      <c r="DT88" s="4">
        <f t="shared" si="6"/>
        <v>3.4144976099983566</v>
      </c>
    </row>
    <row r="89" spans="1:124">
      <c r="A89">
        <v>84</v>
      </c>
      <c r="B89">
        <v>-313.37652600000001</v>
      </c>
      <c r="C89">
        <v>-53.867919999999998</v>
      </c>
      <c r="D89">
        <v>1968.738525</v>
      </c>
      <c r="E89">
        <v>-353.666901</v>
      </c>
      <c r="F89">
        <v>-113.92130299999999</v>
      </c>
      <c r="G89">
        <v>1919.6895750000001</v>
      </c>
      <c r="H89">
        <v>389.12786899999998</v>
      </c>
      <c r="I89">
        <v>57.259819</v>
      </c>
      <c r="J89">
        <v>2077.3432619999999</v>
      </c>
      <c r="K89" s="1">
        <f>(((B89*-1)+(E89*-1)+H89)/3)/Stats!$E$3</f>
        <v>0.74625759246326706</v>
      </c>
      <c r="L89" s="1">
        <f>(((C89*-1)+(F89*-1)+I89)/3)/Stats!$E$3</f>
        <v>0.15901261178478823</v>
      </c>
      <c r="M89" s="1">
        <f>((D89+G89+J89)/3)/Stats!$E$3</f>
        <v>4.2152273884485743</v>
      </c>
      <c r="N89">
        <v>-260.55230699999998</v>
      </c>
      <c r="O89">
        <v>-45.008789</v>
      </c>
      <c r="P89">
        <v>1124.349365</v>
      </c>
      <c r="Q89">
        <v>250.82212799999999</v>
      </c>
      <c r="R89">
        <v>4.8223760000000002</v>
      </c>
      <c r="S89">
        <v>1226.759155</v>
      </c>
      <c r="T89">
        <v>-284.57943699999998</v>
      </c>
      <c r="U89">
        <v>52.942386999999997</v>
      </c>
      <c r="V89">
        <v>1342.9930420000001</v>
      </c>
      <c r="W89" s="1">
        <f>(((N89*-1)+Q89+(T89*-1))/3)/Stats!$E$11</f>
        <v>0.62431498235548089</v>
      </c>
      <c r="X89" s="1">
        <f>(((O89*-1)+R89+(U89*-1))/3)/Stats!$E$11</f>
        <v>-2.4403204461501547E-3</v>
      </c>
      <c r="Y89" s="1">
        <f>((P89+S89+V89)/3)/Stats!$E$11</f>
        <v>2.8975083012089229</v>
      </c>
      <c r="Z89">
        <v>-182.70732100000001</v>
      </c>
      <c r="AA89">
        <v>14.560425</v>
      </c>
      <c r="AB89">
        <v>1175.6766359999999</v>
      </c>
      <c r="AC89">
        <v>146.17953499999999</v>
      </c>
      <c r="AD89">
        <v>0.13227900000000001</v>
      </c>
      <c r="AE89">
        <v>1139.9111330000001</v>
      </c>
      <c r="AF89">
        <v>-200.210205</v>
      </c>
      <c r="AG89">
        <v>-32.514915000000002</v>
      </c>
      <c r="AH89">
        <v>1225.230591</v>
      </c>
      <c r="AI89" s="1">
        <f>(((Z89*-1)+AC89+(AF89*-1))/3)/Stats!$E$8</f>
        <v>0.34341948977173481</v>
      </c>
      <c r="AJ89" s="1">
        <f>(((AA89*-1)+AD89+(AG89*-1))/3)/Stats!$E$8</f>
        <v>1.1739526524414455E-2</v>
      </c>
      <c r="AK89" s="1">
        <f>((AB89+AE89+AH89)/3)/Stats!$E$8</f>
        <v>2.2982286695514094</v>
      </c>
      <c r="AL89">
        <v>-130.25256300000001</v>
      </c>
      <c r="AM89">
        <v>-21.377253</v>
      </c>
      <c r="AN89">
        <v>1080.057251</v>
      </c>
      <c r="AO89">
        <v>-158.47163399999999</v>
      </c>
      <c r="AP89">
        <v>-42.388474000000002</v>
      </c>
      <c r="AQ89">
        <v>1204.792725</v>
      </c>
      <c r="AR89">
        <v>171.832626</v>
      </c>
      <c r="AS89">
        <v>43.632553000000001</v>
      </c>
      <c r="AT89">
        <v>1223.5736079999999</v>
      </c>
      <c r="AU89" s="1">
        <f>(((AL89*-1)+(AO89*-1)+AR89)/3)/Stats!$E$6</f>
        <v>0.37896849803975852</v>
      </c>
      <c r="AV89" s="1">
        <f>(((AM89*-1)+(AP89*-1)+AS89)/3)/Stats!$E$6</f>
        <v>8.8372515249119293E-2</v>
      </c>
      <c r="AW89" s="1">
        <f>((AN89+AQ89+AT89)/3)/Stats!$E$6</f>
        <v>2.8869011373125315</v>
      </c>
      <c r="AX89">
        <v>390.23074300000002</v>
      </c>
      <c r="AY89">
        <v>72.664528000000004</v>
      </c>
      <c r="AZ89">
        <v>2274.2438959999999</v>
      </c>
      <c r="BA89">
        <v>-440.26449600000001</v>
      </c>
      <c r="BB89">
        <v>-9.206334</v>
      </c>
      <c r="BC89">
        <v>2099.0920409999999</v>
      </c>
      <c r="BD89">
        <v>-378.50387599999999</v>
      </c>
      <c r="BE89">
        <v>-71.022696999999994</v>
      </c>
      <c r="BF89">
        <v>1718.6595460000001</v>
      </c>
      <c r="BG89" s="1">
        <f>((AX89+(BA89*-1)+(BD89*-1))/3)/Stats!$E$2</f>
        <v>0.85962755078277897</v>
      </c>
      <c r="BH89" s="1">
        <f>((AY89+(BB89*-1)+(BE89*-1))/3)/Stats!$E$2</f>
        <v>0.1087110106392694</v>
      </c>
      <c r="BI89" s="1">
        <f>((AZ89+BC89+BF89)/3)/Stats!$E$2</f>
        <v>4.3315558228767124</v>
      </c>
      <c r="BJ89">
        <v>-94.933136000000005</v>
      </c>
      <c r="BK89">
        <v>15.40569</v>
      </c>
      <c r="BL89">
        <v>854.57385299999999</v>
      </c>
      <c r="BM89">
        <v>-127.675652</v>
      </c>
      <c r="BN89">
        <v>23.494661000000001</v>
      </c>
      <c r="BO89">
        <v>1112.2926030000001</v>
      </c>
      <c r="BP89">
        <v>-120.905548</v>
      </c>
      <c r="BQ89">
        <v>24.635480999999999</v>
      </c>
      <c r="BR89">
        <v>1092.818115</v>
      </c>
      <c r="BS89" s="1">
        <f>(((BJ89*-1)+(BM89*-1)+(BP89*-1))/3)/Stats!$E$4</f>
        <v>0.24851590237168142</v>
      </c>
      <c r="BT89" s="1">
        <f>(((BK89*-1)+(BN89*-1)+(BQ89*-1))/3)/Stats!$E$4</f>
        <v>-4.5965082000000004E-2</v>
      </c>
      <c r="BU89" s="1">
        <f>((BL89+BO89+BR89)/3)/Stats!$E$4</f>
        <v>2.2135328644181418</v>
      </c>
      <c r="BV89">
        <v>204.03244000000001</v>
      </c>
      <c r="BW89">
        <v>40.993980000000001</v>
      </c>
      <c r="BX89">
        <v>1333.0557859999999</v>
      </c>
      <c r="BY89">
        <v>240.17044100000001</v>
      </c>
      <c r="BZ89">
        <v>53.406075000000001</v>
      </c>
      <c r="CA89">
        <v>1346.2022710000001</v>
      </c>
      <c r="CB89">
        <v>-175.16455099999999</v>
      </c>
      <c r="CC89">
        <v>-40.693024000000001</v>
      </c>
      <c r="CD89">
        <v>1149.4941409999999</v>
      </c>
      <c r="CE89" s="1">
        <f>((BV89+BY89+(CB89*-1))/3)/Stats!$E$7</f>
        <v>0.43942970332827086</v>
      </c>
      <c r="CF89" s="1">
        <f>((BW89+BZ89+(CC89*-1))/3)/Stats!$E$7</f>
        <v>9.5846033484486892E-2</v>
      </c>
      <c r="CG89" s="1">
        <f>((BX89+CA89+CD89)/3)/Stats!$E$7</f>
        <v>2.7164286585940554</v>
      </c>
      <c r="CH89">
        <v>-140.53337099999999</v>
      </c>
      <c r="CI89">
        <v>-22.952763000000001</v>
      </c>
      <c r="CJ89">
        <v>1302.7319339999999</v>
      </c>
      <c r="CK89">
        <v>167.74151599999999</v>
      </c>
      <c r="CL89">
        <v>17.326097000000001</v>
      </c>
      <c r="CM89">
        <v>1287.234009</v>
      </c>
      <c r="CN89">
        <v>-182.27320900000001</v>
      </c>
      <c r="CO89">
        <v>-28.036511999999998</v>
      </c>
      <c r="CP89">
        <v>1492.9117429999999</v>
      </c>
      <c r="CQ89" s="1">
        <f>(((CH89*-1)+CK89+(CN89*-1))/3)/Stats!$E$9</f>
        <v>0.32857277220811143</v>
      </c>
      <c r="CR89" s="1">
        <f>(((CI89*-1)+CL89+(CO89*-1))/3)/Stats!$E$9</f>
        <v>4.5758145522326918E-2</v>
      </c>
      <c r="CS89" s="1">
        <f>((CJ89+CM89+CP89)/3)/Stats!$E$9</f>
        <v>2.7347419158582551</v>
      </c>
      <c r="CT89">
        <v>-258.54156499999999</v>
      </c>
      <c r="CU89">
        <v>34.470779</v>
      </c>
      <c r="CV89">
        <v>1581.933716</v>
      </c>
      <c r="CW89">
        <v>142.28501900000001</v>
      </c>
      <c r="CX89">
        <v>-22.810714999999998</v>
      </c>
      <c r="CY89">
        <v>1147.710693</v>
      </c>
      <c r="CZ89">
        <v>245.90193199999999</v>
      </c>
      <c r="DA89">
        <v>-33.943047</v>
      </c>
      <c r="DB89">
        <v>1365.5770259999999</v>
      </c>
      <c r="DC89" s="1">
        <f>(((CT89*-1)+CW89+CZ89)/3)/Stats!$E$10</f>
        <v>0.52502538414101296</v>
      </c>
      <c r="DD89" s="1">
        <f>(((CU89*-1)+CX89+DA89)/3)/Stats!$E$10</f>
        <v>-7.4057658656901684E-2</v>
      </c>
      <c r="DE89" s="1">
        <f>((CV89+CY89+DB89)/3)/Stats!$E$10</f>
        <v>3.324571522455313</v>
      </c>
      <c r="DF89">
        <v>209.89103700000001</v>
      </c>
      <c r="DG89">
        <v>0.45765299999999998</v>
      </c>
      <c r="DH89">
        <v>1577.8919679999999</v>
      </c>
      <c r="DI89">
        <v>-208.254761</v>
      </c>
      <c r="DJ89">
        <v>18.896954000000001</v>
      </c>
      <c r="DK89">
        <v>1539.800659</v>
      </c>
      <c r="DL89">
        <v>254.600067</v>
      </c>
      <c r="DM89">
        <v>22.157543</v>
      </c>
      <c r="DN89">
        <v>1664.5946039999999</v>
      </c>
      <c r="DO89" s="1">
        <f>((DF89+(DI89*-1)+DL89)/3)/Stats!$E$5</f>
        <v>0.44613242314946255</v>
      </c>
      <c r="DP89" s="1">
        <f>((DG89+(DJ89*-1)+DM89)/3)/Stats!$E$5</f>
        <v>2.4657577245994727E-3</v>
      </c>
      <c r="DQ89" s="1">
        <f>((DH89+DK89+DN89)/3)/Stats!$E$5</f>
        <v>3.1713809055708784</v>
      </c>
      <c r="DR89" s="4">
        <f t="shared" si="4"/>
        <v>0.49402642986115597</v>
      </c>
      <c r="DS89" s="4">
        <f t="shared" si="5"/>
        <v>3.8944253982595281E-2</v>
      </c>
      <c r="DT89" s="4">
        <f t="shared" si="6"/>
        <v>3.0790077186294789</v>
      </c>
    </row>
    <row r="90" spans="1:124">
      <c r="A90">
        <v>85</v>
      </c>
      <c r="B90">
        <v>-286.13784800000002</v>
      </c>
      <c r="C90">
        <v>-57.134171000000002</v>
      </c>
      <c r="D90">
        <v>1765.1563719999999</v>
      </c>
      <c r="E90">
        <v>-299.47091699999999</v>
      </c>
      <c r="F90">
        <v>-100.540268</v>
      </c>
      <c r="G90">
        <v>1721.276001</v>
      </c>
      <c r="H90">
        <v>330.72616599999998</v>
      </c>
      <c r="I90">
        <v>49.702370000000002</v>
      </c>
      <c r="J90">
        <v>1848.789673</v>
      </c>
      <c r="K90" s="1">
        <f>(((B90*-1)+(E90*-1)+H90)/3)/Stats!$E$3</f>
        <v>0.64745359212834908</v>
      </c>
      <c r="L90" s="1">
        <f>(((C90*-1)+(F90*-1)+I90)/3)/Stats!$E$3</f>
        <v>0.14652596487251512</v>
      </c>
      <c r="M90" s="1">
        <f>((D90+G90+J90)/3)/Stats!$E$3</f>
        <v>3.7697009702722561</v>
      </c>
      <c r="N90">
        <v>-223.10102800000001</v>
      </c>
      <c r="O90">
        <v>-41.865070000000003</v>
      </c>
      <c r="P90">
        <v>980.99883999999997</v>
      </c>
      <c r="Q90">
        <v>228.652649</v>
      </c>
      <c r="R90">
        <v>4.4107099999999999</v>
      </c>
      <c r="S90">
        <v>1063.663452</v>
      </c>
      <c r="T90">
        <v>-259.59487899999999</v>
      </c>
      <c r="U90">
        <v>46.510035999999999</v>
      </c>
      <c r="V90">
        <v>1170.3157960000001</v>
      </c>
      <c r="W90" s="1">
        <f>(((N90*-1)+Q90+(T90*-1))/3)/Stats!$E$11</f>
        <v>0.55795389256896144</v>
      </c>
      <c r="X90" s="1">
        <f>(((O90*-1)+R90+(U90*-1))/3)/Stats!$E$11</f>
        <v>-1.8374121372031262E-4</v>
      </c>
      <c r="Y90" s="1">
        <f>((P90+S90+V90)/3)/Stats!$E$11</f>
        <v>2.5217026499784119</v>
      </c>
      <c r="Z90">
        <v>-166.63708500000001</v>
      </c>
      <c r="AA90">
        <v>14.853337</v>
      </c>
      <c r="AB90">
        <v>1081.337524</v>
      </c>
      <c r="AC90">
        <v>129.32351700000001</v>
      </c>
      <c r="AD90">
        <v>-0.114289</v>
      </c>
      <c r="AE90">
        <v>1051.5355219999999</v>
      </c>
      <c r="AF90">
        <v>-176.702179</v>
      </c>
      <c r="AG90">
        <v>-28.605799000000001</v>
      </c>
      <c r="AH90">
        <v>1132.656982</v>
      </c>
      <c r="AI90" s="1">
        <f>(((Z90*-1)+AC90+(AF90*-1))/3)/Stats!$E$8</f>
        <v>0.30678985586939261</v>
      </c>
      <c r="AJ90" s="1">
        <f>(((AA90*-1)+AD90+(AG90*-1))/3)/Stats!$E$8</f>
        <v>8.8520892635966675E-3</v>
      </c>
      <c r="AK90" s="1">
        <f>((AB90+AE90+AH90)/3)/Stats!$E$8</f>
        <v>2.1195480729575231</v>
      </c>
      <c r="AL90">
        <v>-114.206688</v>
      </c>
      <c r="AM90">
        <v>-17.773771</v>
      </c>
      <c r="AN90">
        <v>980.45465100000001</v>
      </c>
      <c r="AO90">
        <v>-134.226471</v>
      </c>
      <c r="AP90">
        <v>-37.115864000000002</v>
      </c>
      <c r="AQ90">
        <v>1089.5357670000001</v>
      </c>
      <c r="AR90">
        <v>143.15016199999999</v>
      </c>
      <c r="AS90">
        <v>37.481532999999999</v>
      </c>
      <c r="AT90">
        <v>1099.211914</v>
      </c>
      <c r="AU90" s="1">
        <f>(((AL90*-1)+(AO90*-1)+AR90)/3)/Stats!$E$6</f>
        <v>0.3222137543205838</v>
      </c>
      <c r="AV90" s="1">
        <f>(((AM90*-1)+(AP90*-1)+AS90)/3)/Stats!$E$6</f>
        <v>7.6007478449924518E-2</v>
      </c>
      <c r="AW90" s="1">
        <f>((AN90+AQ90+AT90)/3)/Stats!$E$6</f>
        <v>2.6077734337292409</v>
      </c>
      <c r="AX90">
        <v>389.13403299999999</v>
      </c>
      <c r="AY90">
        <v>66.235802000000007</v>
      </c>
      <c r="AZ90">
        <v>2047.3798830000001</v>
      </c>
      <c r="BA90">
        <v>-404.71945199999999</v>
      </c>
      <c r="BB90">
        <v>-10.410748</v>
      </c>
      <c r="BC90">
        <v>1882.1008300000001</v>
      </c>
      <c r="BD90">
        <v>-316.61407500000001</v>
      </c>
      <c r="BE90">
        <v>-63.712971000000003</v>
      </c>
      <c r="BF90">
        <v>1487.0008539999999</v>
      </c>
      <c r="BG90" s="1">
        <f>((AX90+(BA90*-1)+(BD90*-1))/3)/Stats!$E$2</f>
        <v>0.78956923705153303</v>
      </c>
      <c r="BH90" s="1">
        <f>((AY90+(BB90*-1)+(BE90*-1))/3)/Stats!$E$2</f>
        <v>9.979900710371821E-2</v>
      </c>
      <c r="BI90" s="1">
        <f>((AZ90+BC90+BF90)/3)/Stats!$E$2</f>
        <v>3.8512491246118725</v>
      </c>
      <c r="BJ90">
        <v>-100.209442</v>
      </c>
      <c r="BK90">
        <v>11.839955</v>
      </c>
      <c r="BL90">
        <v>785.88110400000005</v>
      </c>
      <c r="BM90">
        <v>-122.276459</v>
      </c>
      <c r="BN90">
        <v>7.7259779999999996</v>
      </c>
      <c r="BO90">
        <v>1057.314453</v>
      </c>
      <c r="BP90">
        <v>-123.042877</v>
      </c>
      <c r="BQ90">
        <v>17.967749000000001</v>
      </c>
      <c r="BR90">
        <v>1030.8526609999999</v>
      </c>
      <c r="BS90" s="1">
        <f>(((BJ90*-1)+(BM90*-1)+(BP90*-1))/3)/Stats!$E$4</f>
        <v>0.24997325311061946</v>
      </c>
      <c r="BT90" s="1">
        <f>(((BK90*-1)+(BN90*-1)+(BQ90*-1))/3)/Stats!$E$4</f>
        <v>-2.7153792066371678E-2</v>
      </c>
      <c r="BU90" s="1">
        <f>((BL90+BO90+BR90)/3)/Stats!$E$4</f>
        <v>2.0792339984203538</v>
      </c>
      <c r="BV90">
        <v>166.525238</v>
      </c>
      <c r="BW90">
        <v>31.932205</v>
      </c>
      <c r="BX90">
        <v>1183.6992190000001</v>
      </c>
      <c r="BY90">
        <v>204.85926799999999</v>
      </c>
      <c r="BZ90">
        <v>41.261093000000002</v>
      </c>
      <c r="CA90">
        <v>1199.4757079999999</v>
      </c>
      <c r="CB90">
        <v>-136.728241</v>
      </c>
      <c r="CC90">
        <v>-19.614687</v>
      </c>
      <c r="CD90">
        <v>1047.326294</v>
      </c>
      <c r="CE90" s="1">
        <f>((BV90+BY90+(CB90*-1))/3)/Stats!$E$7</f>
        <v>0.36049656816880021</v>
      </c>
      <c r="CF90" s="1">
        <f>((BW90+BZ90+(CC90*-1))/3)/Stats!$E$7</f>
        <v>6.5845543707962695E-2</v>
      </c>
      <c r="CG90" s="1">
        <f>((BX90+CA90+CD90)/3)/Stats!$E$7</f>
        <v>2.4338769782317207</v>
      </c>
      <c r="CH90">
        <v>-125.279411</v>
      </c>
      <c r="CI90">
        <v>-19.832052000000001</v>
      </c>
      <c r="CJ90">
        <v>1206.473389</v>
      </c>
      <c r="CK90">
        <v>145.835846</v>
      </c>
      <c r="CL90">
        <v>19.294391999999998</v>
      </c>
      <c r="CM90">
        <v>1197.2332759999999</v>
      </c>
      <c r="CN90">
        <v>-154.95751999999999</v>
      </c>
      <c r="CO90">
        <v>-25.423646999999999</v>
      </c>
      <c r="CP90">
        <v>1356.901245</v>
      </c>
      <c r="CQ90" s="1">
        <f>(((CH90*-1)+CK90+(CN90*-1))/3)/Stats!$E$9</f>
        <v>0.28538672281646871</v>
      </c>
      <c r="CR90" s="1">
        <f>(((CI90*-1)+CL90+(CO90*-1))/3)/Stats!$E$9</f>
        <v>4.3236132234739856E-2</v>
      </c>
      <c r="CS90" s="1">
        <f>((CJ90+CM90+CP90)/3)/Stats!$E$9</f>
        <v>2.5188832170626791</v>
      </c>
      <c r="CT90">
        <v>-228.535034</v>
      </c>
      <c r="CU90">
        <v>34.429527</v>
      </c>
      <c r="CV90">
        <v>1423.5067140000001</v>
      </c>
      <c r="CW90">
        <v>119.29026</v>
      </c>
      <c r="CX90">
        <v>-17.499742999999999</v>
      </c>
      <c r="CY90">
        <v>1076.1439210000001</v>
      </c>
      <c r="CZ90">
        <v>204.090958</v>
      </c>
      <c r="DA90">
        <v>-31.259155</v>
      </c>
      <c r="DB90">
        <v>1226.6160890000001</v>
      </c>
      <c r="DC90" s="1">
        <f>(((CT90*-1)+CW90+CZ90)/3)/Stats!$E$10</f>
        <v>0.44805514996027807</v>
      </c>
      <c r="DD90" s="1">
        <f>(((CU90*-1)+CX90+DA90)/3)/Stats!$E$10</f>
        <v>-6.7533800831678245E-2</v>
      </c>
      <c r="DE90" s="1">
        <f>((CV90+CY90+DB90)/3)/Stats!$E$10</f>
        <v>3.0250477128798408</v>
      </c>
      <c r="DF90">
        <v>164.33360300000001</v>
      </c>
      <c r="DG90">
        <v>-7.3883130000000001</v>
      </c>
      <c r="DH90">
        <v>1388.373047</v>
      </c>
      <c r="DI90">
        <v>-170.77439899999999</v>
      </c>
      <c r="DJ90">
        <v>24.167867999999999</v>
      </c>
      <c r="DK90">
        <v>1390.099976</v>
      </c>
      <c r="DL90">
        <v>214.37164300000001</v>
      </c>
      <c r="DM90">
        <v>13.687289</v>
      </c>
      <c r="DN90">
        <v>1490.211914</v>
      </c>
      <c r="DO90" s="1">
        <f>((DF90+(DI90*-1)+DL90)/3)/Stats!$E$5</f>
        <v>0.36438824561954986</v>
      </c>
      <c r="DP90" s="1">
        <f>((DG90+(DJ90*-1)+DM90)/3)/Stats!$E$5</f>
        <v>-1.184978236463192E-2</v>
      </c>
      <c r="DQ90" s="1">
        <f>((DH90+DK90+DN90)/3)/Stats!$E$5</f>
        <v>2.8307847787446767</v>
      </c>
      <c r="DR90" s="4">
        <f t="shared" si="4"/>
        <v>0.43322802716145359</v>
      </c>
      <c r="DS90" s="4">
        <f t="shared" si="5"/>
        <v>3.3354509915605492E-2</v>
      </c>
      <c r="DT90" s="4">
        <f t="shared" si="6"/>
        <v>2.7757800936888573</v>
      </c>
    </row>
    <row r="91" spans="1:124">
      <c r="A91">
        <v>86</v>
      </c>
      <c r="B91">
        <v>-247.03637699999999</v>
      </c>
      <c r="C91">
        <v>-58.690033</v>
      </c>
      <c r="D91">
        <v>1586.209106</v>
      </c>
      <c r="E91">
        <v>-247.76895099999999</v>
      </c>
      <c r="F91">
        <v>-86.932784999999996</v>
      </c>
      <c r="G91">
        <v>1549.090942</v>
      </c>
      <c r="H91">
        <v>274.13879400000002</v>
      </c>
      <c r="I91">
        <v>42.875647999999998</v>
      </c>
      <c r="J91">
        <v>1649.4388429999999</v>
      </c>
      <c r="K91" s="1">
        <f>(((B91*-1)+(E91*-1)+H91)/3)/Stats!$E$3</f>
        <v>0.54331185802506488</v>
      </c>
      <c r="L91" s="1">
        <f>(((C91*-1)+(F91*-1)+I91)/3)/Stats!$E$3</f>
        <v>0.13318711837078653</v>
      </c>
      <c r="M91" s="1">
        <f>((D91+G91+J91)/3)/Stats!$E$3</f>
        <v>3.3807467963634399</v>
      </c>
      <c r="N91">
        <v>-181.61785900000001</v>
      </c>
      <c r="O91">
        <v>-39.461891000000001</v>
      </c>
      <c r="P91">
        <v>859.62957800000004</v>
      </c>
      <c r="Q91">
        <v>203.010818</v>
      </c>
      <c r="R91">
        <v>4.3837219999999997</v>
      </c>
      <c r="S91">
        <v>912.07287599999995</v>
      </c>
      <c r="T91">
        <v>-232.225311</v>
      </c>
      <c r="U91">
        <v>39.197063</v>
      </c>
      <c r="V91">
        <v>1007.118835</v>
      </c>
      <c r="W91" s="1">
        <f>(((N91*-1)+Q91+(T91*-1))/3)/Stats!$E$11</f>
        <v>0.48383606158791087</v>
      </c>
      <c r="X91" s="1">
        <f>(((O91*-1)+R91+(U91*-1))/3)/Stats!$E$11</f>
        <v>3.6461402014871672E-3</v>
      </c>
      <c r="Y91" s="1">
        <f>((P91+S91+V91)/3)/Stats!$E$11</f>
        <v>2.1795983725185897</v>
      </c>
      <c r="Z91">
        <v>-161.54766799999999</v>
      </c>
      <c r="AA91">
        <v>15.033799</v>
      </c>
      <c r="AB91">
        <v>999.52423099999999</v>
      </c>
      <c r="AC91">
        <v>121.925369</v>
      </c>
      <c r="AD91">
        <v>1.1468320000000001</v>
      </c>
      <c r="AE91">
        <v>979.62097200000005</v>
      </c>
      <c r="AF91">
        <v>-165.525284</v>
      </c>
      <c r="AG91">
        <v>-26.213951000000002</v>
      </c>
      <c r="AH91">
        <v>1043.028687</v>
      </c>
      <c r="AI91" s="1">
        <f>(((Z91*-1)+AC91+(AF91*-1))/3)/Stats!$E$8</f>
        <v>0.29143003367804682</v>
      </c>
      <c r="AJ91" s="1">
        <f>(((AA91*-1)+AD91+(AG91*-1))/3)/Stats!$E$8</f>
        <v>8.0010396347757057E-3</v>
      </c>
      <c r="AK91" s="1">
        <f>((AB91+AE91+AH91)/3)/Stats!$E$8</f>
        <v>1.9615936126042082</v>
      </c>
      <c r="AL91">
        <v>-112.042725</v>
      </c>
      <c r="AM91">
        <v>-17.816406000000001</v>
      </c>
      <c r="AN91">
        <v>903.95825200000002</v>
      </c>
      <c r="AO91">
        <v>-115.721069</v>
      </c>
      <c r="AP91">
        <v>-31.454319000000002</v>
      </c>
      <c r="AQ91">
        <v>1003.124939</v>
      </c>
      <c r="AR91">
        <v>124.72041299999999</v>
      </c>
      <c r="AS91">
        <v>31.019169000000002</v>
      </c>
      <c r="AT91">
        <v>1011.860474</v>
      </c>
      <c r="AU91" s="1">
        <f>(((AL91*-1)+(AO91*-1)+AR91)/3)/Stats!$E$6</f>
        <v>0.29004110641419228</v>
      </c>
      <c r="AV91" s="1">
        <f>(((AM91*-1)+(AP91*-1)+AS91)/3)/Stats!$E$6</f>
        <v>6.6066420075490698E-2</v>
      </c>
      <c r="AW91" s="1">
        <f>((AN91+AQ91+AT91)/3)/Stats!$E$6</f>
        <v>2.4018484611348772</v>
      </c>
      <c r="AX91">
        <v>375.68505900000002</v>
      </c>
      <c r="AY91">
        <v>55.130577000000002</v>
      </c>
      <c r="AZ91">
        <v>1815.040894</v>
      </c>
      <c r="BA91">
        <v>-341.27468900000002</v>
      </c>
      <c r="BB91">
        <v>-14.680917000000001</v>
      </c>
      <c r="BC91">
        <v>1627.0124510000001</v>
      </c>
      <c r="BD91">
        <v>-248.88716099999999</v>
      </c>
      <c r="BE91">
        <v>-52.642876000000001</v>
      </c>
      <c r="BF91">
        <v>1300.5424800000001</v>
      </c>
      <c r="BG91" s="1">
        <f>((AX91+(BA91*-1)+(BD91*-1))/3)/Stats!$E$2</f>
        <v>0.68674046367253749</v>
      </c>
      <c r="BH91" s="1">
        <f>((AY91+(BB91*-1)+(BE91*-1))/3)/Stats!$E$2</f>
        <v>8.7068012589693433E-2</v>
      </c>
      <c r="BI91" s="1">
        <f>((AZ91+BC91+BF91)/3)/Stats!$E$2</f>
        <v>3.3721000973581217</v>
      </c>
      <c r="BJ91">
        <v>-102.539063</v>
      </c>
      <c r="BK91">
        <v>9.765625</v>
      </c>
      <c r="BL91">
        <v>722.65625</v>
      </c>
      <c r="BM91">
        <v>-123.902252</v>
      </c>
      <c r="BN91">
        <v>-2.9389789999999998</v>
      </c>
      <c r="BO91">
        <v>991.80676300000005</v>
      </c>
      <c r="BP91">
        <v>-129.453766</v>
      </c>
      <c r="BQ91">
        <v>10.263322000000001</v>
      </c>
      <c r="BR91">
        <v>960.01348900000005</v>
      </c>
      <c r="BS91" s="1">
        <f>(((BJ91*-1)+(BM91*-1)+(BP91*-1))/3)/Stats!$E$4</f>
        <v>0.25747276877654868</v>
      </c>
      <c r="BT91" s="1">
        <f>(((BK91*-1)+(BN91*-1)+(BQ91*-1))/3)/Stats!$E$4</f>
        <v>-1.2363760035398231E-2</v>
      </c>
      <c r="BU91" s="1">
        <f>((BL91+BO91+BR91)/3)/Stats!$E$4</f>
        <v>1.9348535755619469</v>
      </c>
      <c r="BV91">
        <v>129.73019400000001</v>
      </c>
      <c r="BW91">
        <v>22.379397999999998</v>
      </c>
      <c r="BX91">
        <v>1067.502197</v>
      </c>
      <c r="BY91">
        <v>166.60690299999999</v>
      </c>
      <c r="BZ91">
        <v>25.493404000000002</v>
      </c>
      <c r="CA91">
        <v>1068.968018</v>
      </c>
      <c r="CB91">
        <v>-102.44429</v>
      </c>
      <c r="CC91">
        <v>2.014815</v>
      </c>
      <c r="CD91">
        <v>969.51470900000004</v>
      </c>
      <c r="CE91" s="1">
        <f>((BV91+BY91+(CB91*-1))/3)/Stats!$E$7</f>
        <v>0.28292799641787808</v>
      </c>
      <c r="CF91" s="1">
        <f>((BW91+BZ91+(CC91*-1))/3)/Stats!$E$7</f>
        <v>3.2535391080494684E-2</v>
      </c>
      <c r="CG91" s="1">
        <f>((BX91+CA91+CD91)/3)/Stats!$E$7</f>
        <v>2.2036386855022787</v>
      </c>
      <c r="CH91">
        <v>-115.166588</v>
      </c>
      <c r="CI91">
        <v>-22.232320999999999</v>
      </c>
      <c r="CJ91">
        <v>1132.3422849999999</v>
      </c>
      <c r="CK91">
        <v>132.62855500000001</v>
      </c>
      <c r="CL91">
        <v>24.879166000000001</v>
      </c>
      <c r="CM91">
        <v>1134.3804929999999</v>
      </c>
      <c r="CN91">
        <v>-135.584396</v>
      </c>
      <c r="CO91">
        <v>-24.201584</v>
      </c>
      <c r="CP91">
        <v>1243.2509769999999</v>
      </c>
      <c r="CQ91" s="1">
        <f>(((CH91*-1)+CK91+(CN91*-1))/3)/Stats!$E$9</f>
        <v>0.25679047368496521</v>
      </c>
      <c r="CR91" s="1">
        <f>(((CI91*-1)+CL91+(CO91*-1))/3)/Stats!$E$9</f>
        <v>4.7766026663252768E-2</v>
      </c>
      <c r="CS91" s="1">
        <f>((CJ91+CM91+CP91)/3)/Stats!$E$9</f>
        <v>2.3510065913252767</v>
      </c>
      <c r="CT91">
        <v>-191.62069700000001</v>
      </c>
      <c r="CU91">
        <v>33.485740999999997</v>
      </c>
      <c r="CV91">
        <v>1296.508057</v>
      </c>
      <c r="CW91">
        <v>117.487061</v>
      </c>
      <c r="CX91">
        <v>-12.660538000000001</v>
      </c>
      <c r="CY91">
        <v>1001.974792</v>
      </c>
      <c r="CZ91">
        <v>171.26985199999999</v>
      </c>
      <c r="DA91">
        <v>-22.971492999999999</v>
      </c>
      <c r="DB91">
        <v>1127.3436280000001</v>
      </c>
      <c r="DC91" s="1">
        <f>(((CT91*-1)+CW91+CZ91)/3)/Stats!$E$10</f>
        <v>0.38997884426514395</v>
      </c>
      <c r="DD91" s="1">
        <f>(((CU91*-1)+CX91+DA91)/3)/Stats!$E$10</f>
        <v>-5.6111001598808344E-2</v>
      </c>
      <c r="DE91" s="1">
        <f>((CV91+CY91+DB91)/3)/Stats!$E$10</f>
        <v>2.7811451290441904</v>
      </c>
      <c r="DF91">
        <v>134.61814899999999</v>
      </c>
      <c r="DG91">
        <v>-9.8081250000000004</v>
      </c>
      <c r="DH91">
        <v>1249.7761230000001</v>
      </c>
      <c r="DI91">
        <v>-137.010086</v>
      </c>
      <c r="DJ91">
        <v>29.055282999999999</v>
      </c>
      <c r="DK91">
        <v>1280.8160399999999</v>
      </c>
      <c r="DL91">
        <v>175.24267599999999</v>
      </c>
      <c r="DM91">
        <v>7.3158219999999998</v>
      </c>
      <c r="DN91">
        <v>1364.782471</v>
      </c>
      <c r="DO91" s="1">
        <f>((DF91+(DI91*-1)+DL91)/3)/Stats!$E$5</f>
        <v>0.29634311072196307</v>
      </c>
      <c r="DP91" s="1">
        <f>((DG91+(DJ91*-1)+DM91)/3)/Stats!$E$5</f>
        <v>-2.092082867978098E-2</v>
      </c>
      <c r="DQ91" s="1">
        <f>((DH91+DK91+DN91)/3)/Stats!$E$5</f>
        <v>2.5832234948651389</v>
      </c>
      <c r="DR91" s="4">
        <f t="shared" si="4"/>
        <v>0.3778872717244251</v>
      </c>
      <c r="DS91" s="4">
        <f t="shared" si="5"/>
        <v>2.8887455830199343E-2</v>
      </c>
      <c r="DT91" s="4">
        <f t="shared" si="6"/>
        <v>2.5149754816278067</v>
      </c>
    </row>
    <row r="92" spans="1:124">
      <c r="A92">
        <v>87</v>
      </c>
      <c r="B92">
        <v>-196.81897000000001</v>
      </c>
      <c r="C92">
        <v>-57.895527000000001</v>
      </c>
      <c r="D92">
        <v>1436.8610839999999</v>
      </c>
      <c r="E92">
        <v>-207.18071</v>
      </c>
      <c r="F92">
        <v>-74.027350999999996</v>
      </c>
      <c r="G92">
        <v>1405.4072269999999</v>
      </c>
      <c r="H92">
        <v>227.32789600000001</v>
      </c>
      <c r="I92">
        <v>37.886459000000002</v>
      </c>
      <c r="J92">
        <v>1494.083374</v>
      </c>
      <c r="K92" s="1">
        <f>(((B92*-1)+(E92*-1)+H92)/3)/Stats!$E$3</f>
        <v>0.44607631234226452</v>
      </c>
      <c r="L92" s="1">
        <f>(((C92*-1)+(F92*-1)+I92)/3)/Stats!$E$3</f>
        <v>0.11998196456136562</v>
      </c>
      <c r="M92" s="1">
        <f>((D92+G92+J92)/3)/Stats!$E$3</f>
        <v>3.0639304256590321</v>
      </c>
      <c r="N92">
        <v>-144.983261</v>
      </c>
      <c r="O92">
        <v>-38.951855000000002</v>
      </c>
      <c r="P92">
        <v>761.39221199999997</v>
      </c>
      <c r="Q92">
        <v>170.51409899999999</v>
      </c>
      <c r="R92">
        <v>5.2466299999999997</v>
      </c>
      <c r="S92">
        <v>788.97308299999997</v>
      </c>
      <c r="T92">
        <v>-200.24255400000001</v>
      </c>
      <c r="U92">
        <v>32.342219999999998</v>
      </c>
      <c r="V92">
        <v>874.64093000000003</v>
      </c>
      <c r="W92" s="1">
        <f>(((N92*-1)+Q92+(T92*-1))/3)/Stats!$E$11</f>
        <v>0.40452614986327662</v>
      </c>
      <c r="X92" s="1">
        <f>(((O92*-1)+R92+(U92*-1))/3)/Stats!$E$11</f>
        <v>9.2995890021587979E-3</v>
      </c>
      <c r="Y92" s="1">
        <f>((P92+S92+V92)/3)/Stats!$E$11</f>
        <v>1.9020797207363878</v>
      </c>
      <c r="Z92">
        <v>-161.16145299999999</v>
      </c>
      <c r="AA92">
        <v>14.728615</v>
      </c>
      <c r="AB92">
        <v>925.84466599999996</v>
      </c>
      <c r="AC92">
        <v>121.269852</v>
      </c>
      <c r="AD92">
        <v>3.370231</v>
      </c>
      <c r="AE92">
        <v>918.21258499999999</v>
      </c>
      <c r="AF92">
        <v>-161.88679500000001</v>
      </c>
      <c r="AG92">
        <v>-24.839158999999999</v>
      </c>
      <c r="AH92">
        <v>957.447632</v>
      </c>
      <c r="AI92" s="1">
        <f>(((Z92*-1)+AC92+(AF92*-1))/3)/Stats!$E$8</f>
        <v>0.28839225625248116</v>
      </c>
      <c r="AJ92" s="1">
        <f>(((AA92*-1)+AD92+(AG92*-1))/3)/Stats!$E$8</f>
        <v>8.7499274017467255E-3</v>
      </c>
      <c r="AK92" s="1">
        <f>((AB92+AE92+AH92)/3)/Stats!$E$8</f>
        <v>1.8183646223521241</v>
      </c>
      <c r="AL92">
        <v>-120.88812299999999</v>
      </c>
      <c r="AM92">
        <v>-20.809950000000001</v>
      </c>
      <c r="AN92">
        <v>845.11071800000002</v>
      </c>
      <c r="AO92">
        <v>-104.579971</v>
      </c>
      <c r="AP92">
        <v>-25.917760999999999</v>
      </c>
      <c r="AQ92">
        <v>940.29840100000001</v>
      </c>
      <c r="AR92">
        <v>117.198936</v>
      </c>
      <c r="AS92">
        <v>24.977595999999998</v>
      </c>
      <c r="AT92">
        <v>954.38165300000003</v>
      </c>
      <c r="AU92" s="1">
        <f>(((AL92*-1)+(AO92*-1)+AR92)/3)/Stats!$E$6</f>
        <v>0.28196305689481638</v>
      </c>
      <c r="AV92" s="1">
        <f>(((AM92*-1)+(AP92*-1)+AS92)/3)/Stats!$E$6</f>
        <v>5.9002605407649733E-2</v>
      </c>
      <c r="AW92" s="1">
        <f>((AN92+AQ92+AT92)/3)/Stats!$E$6</f>
        <v>2.2544327691092101</v>
      </c>
      <c r="AX92">
        <v>328.74984699999999</v>
      </c>
      <c r="AY92">
        <v>38.678513000000002</v>
      </c>
      <c r="AZ92">
        <v>1603.1507570000001</v>
      </c>
      <c r="BA92">
        <v>-265.42529300000001</v>
      </c>
      <c r="BB92">
        <v>-16.501004999999999</v>
      </c>
      <c r="BC92">
        <v>1393.8752440000001</v>
      </c>
      <c r="BD92">
        <v>-186.60076900000001</v>
      </c>
      <c r="BE92">
        <v>-39.037846000000002</v>
      </c>
      <c r="BF92">
        <v>1191.405518</v>
      </c>
      <c r="BG92" s="1">
        <f>((AX92+(BA92*-1)+(BD92*-1))/3)/Stats!$E$2</f>
        <v>0.55515051585779529</v>
      </c>
      <c r="BH92" s="1">
        <f>((AY92+(BB92*-1)+(BE92*-1))/3)/Stats!$E$2</f>
        <v>6.6990819804305296E-2</v>
      </c>
      <c r="BI92" s="1">
        <f>((AZ92+BC92+BF92)/3)/Stats!$E$2</f>
        <v>2.9780759006588386</v>
      </c>
      <c r="BJ92">
        <v>-98.497978000000003</v>
      </c>
      <c r="BK92">
        <v>5.1619630000000001</v>
      </c>
      <c r="BL92">
        <v>668.99951199999998</v>
      </c>
      <c r="BM92">
        <v>-128.94790599999999</v>
      </c>
      <c r="BN92">
        <v>-7.926145</v>
      </c>
      <c r="BO92">
        <v>915.173767</v>
      </c>
      <c r="BP92">
        <v>-135.425949</v>
      </c>
      <c r="BQ92">
        <v>2.9465050000000002</v>
      </c>
      <c r="BR92">
        <v>885.20294200000001</v>
      </c>
      <c r="BS92" s="1">
        <f>(((BJ92*-1)+(BM92*-1)+(BP92*-1))/3)/Stats!$E$4</f>
        <v>0.26252010927212388</v>
      </c>
      <c r="BT92" s="1">
        <f>(((BK92*-1)+(BN92*-1)+(BQ92*-1))/3)/Stats!$E$4</f>
        <v>-1.3190181637168157E-4</v>
      </c>
      <c r="BU92" s="1">
        <f>((BL92+BO92+BR92)/3)/Stats!$E$4</f>
        <v>1.7864735050154867</v>
      </c>
      <c r="BV92">
        <v>98.775856000000005</v>
      </c>
      <c r="BW92">
        <v>13.021489000000001</v>
      </c>
      <c r="BX92">
        <v>997.99829099999999</v>
      </c>
      <c r="BY92">
        <v>132.109421</v>
      </c>
      <c r="BZ92">
        <v>11.646549</v>
      </c>
      <c r="CA92">
        <v>968.12670900000001</v>
      </c>
      <c r="CB92">
        <v>-82.689498999999998</v>
      </c>
      <c r="CC92">
        <v>11.917254</v>
      </c>
      <c r="CD92">
        <v>905.39483600000005</v>
      </c>
      <c r="CE92" s="1">
        <f>((BV92+BY92+(CB92*-1))/3)/Stats!$E$7</f>
        <v>0.22247548655239749</v>
      </c>
      <c r="CF92" s="1">
        <f>((BW92+BZ92+(CC92*-1))/3)/Stats!$E$7</f>
        <v>9.0464447125189872E-3</v>
      </c>
      <c r="CG92" s="1">
        <f>((BX92+CA92+CD92)/3)/Stats!$E$7</f>
        <v>2.0372900550488175</v>
      </c>
      <c r="CH92">
        <v>-112.520393</v>
      </c>
      <c r="CI92">
        <v>-27.562308999999999</v>
      </c>
      <c r="CJ92">
        <v>1066.154053</v>
      </c>
      <c r="CK92">
        <v>130.20017999999999</v>
      </c>
      <c r="CL92">
        <v>31.593039000000001</v>
      </c>
      <c r="CM92">
        <v>1075.3496090000001</v>
      </c>
      <c r="CN92">
        <v>-127.89387499999999</v>
      </c>
      <c r="CO92">
        <v>-23.853439000000002</v>
      </c>
      <c r="CP92">
        <v>1150.8077390000001</v>
      </c>
      <c r="CQ92" s="1">
        <f>(((CH92*-1)+CK92+(CN92*-1))/3)/Stats!$E$9</f>
        <v>0.2482403205571487</v>
      </c>
      <c r="CR92" s="1">
        <f>(((CI92*-1)+CL92+(CO92*-1))/3)/Stats!$E$9</f>
        <v>5.5599904442851303E-2</v>
      </c>
      <c r="CS92" s="1">
        <f>((CJ92+CM92+CP92)/3)/Stats!$E$9</f>
        <v>2.2052147237341253</v>
      </c>
      <c r="CT92">
        <v>-155.693893</v>
      </c>
      <c r="CU92">
        <v>31.162443</v>
      </c>
      <c r="CV92">
        <v>1192.4499510000001</v>
      </c>
      <c r="CW92">
        <v>132.74700899999999</v>
      </c>
      <c r="CX92">
        <v>-8.3836600000000008</v>
      </c>
      <c r="CY92">
        <v>919.60174600000005</v>
      </c>
      <c r="CZ92">
        <v>148.926941</v>
      </c>
      <c r="DA92">
        <v>-12.098233</v>
      </c>
      <c r="DB92">
        <v>1053.765991</v>
      </c>
      <c r="DC92" s="1">
        <f>(((CT92*-1)+CW92+CZ92)/3)/Stats!$E$10</f>
        <v>0.35506277224677257</v>
      </c>
      <c r="DD92" s="1">
        <f>(((CU92*-1)+CX92+DA92)/3)/Stats!$E$10</f>
        <v>-4.192576432969216E-2</v>
      </c>
      <c r="DE92" s="1">
        <f>((CV92+CY92+DB92)/3)/Stats!$E$10</f>
        <v>2.5700655014299905</v>
      </c>
      <c r="DF92">
        <v>127.516953</v>
      </c>
      <c r="DG92">
        <v>-6.4047070000000001</v>
      </c>
      <c r="DH92">
        <v>1166.8325199999999</v>
      </c>
      <c r="DI92">
        <v>-117.889893</v>
      </c>
      <c r="DJ92">
        <v>30.166065</v>
      </c>
      <c r="DK92">
        <v>1194.1883539999999</v>
      </c>
      <c r="DL92">
        <v>149.095001</v>
      </c>
      <c r="DM92">
        <v>4.2326439999999996</v>
      </c>
      <c r="DN92">
        <v>1267.9331050000001</v>
      </c>
      <c r="DO92" s="1">
        <f>((DF92+(DI92*-1)+DL92)/3)/Stats!$E$5</f>
        <v>0.26161448787061453</v>
      </c>
      <c r="DP92" s="1">
        <f>((DG92+(DJ92*-1)+DM92)/3)/Stats!$E$5</f>
        <v>-2.1445077785439057E-2</v>
      </c>
      <c r="DQ92" s="1">
        <f>((DH92+DK92+DN92)/3)/Stats!$E$5</f>
        <v>2.4065462403832898</v>
      </c>
      <c r="DR92" s="4">
        <f t="shared" si="4"/>
        <v>0.33260214677096911</v>
      </c>
      <c r="DS92" s="4">
        <f t="shared" si="5"/>
        <v>2.6516851140109356E-2</v>
      </c>
      <c r="DT92" s="4">
        <f t="shared" si="6"/>
        <v>2.30224734641273</v>
      </c>
    </row>
    <row r="93" spans="1:124">
      <c r="A93">
        <v>88</v>
      </c>
      <c r="B93">
        <v>-150.57254</v>
      </c>
      <c r="C93">
        <v>-54.392077999999998</v>
      </c>
      <c r="D93">
        <v>1307.5798339999999</v>
      </c>
      <c r="E93">
        <v>-180.52581799999999</v>
      </c>
      <c r="F93">
        <v>-63.780158999999998</v>
      </c>
      <c r="G93">
        <v>1283.064697</v>
      </c>
      <c r="H93">
        <v>195.52589399999999</v>
      </c>
      <c r="I93">
        <v>35.430801000000002</v>
      </c>
      <c r="J93">
        <v>1384.185303</v>
      </c>
      <c r="K93" s="1">
        <f>(((B93*-1)+(E93*-1)+H93)/3)/Stats!$E$3</f>
        <v>0.37209621954191874</v>
      </c>
      <c r="L93" s="1">
        <f>(((C93*-1)+(F93*-1)+I93)/3)/Stats!$E$3</f>
        <v>0.10853110074762316</v>
      </c>
      <c r="M93" s="1">
        <f>((D93+G93+J93)/3)/Stats!$E$3</f>
        <v>2.8084903969706136</v>
      </c>
      <c r="N93">
        <v>-120.657791</v>
      </c>
      <c r="O93">
        <v>-40.851593000000001</v>
      </c>
      <c r="P93">
        <v>685.71264599999995</v>
      </c>
      <c r="Q93">
        <v>132.74169900000001</v>
      </c>
      <c r="R93">
        <v>7.0338919999999998</v>
      </c>
      <c r="S93">
        <v>701.03173800000002</v>
      </c>
      <c r="T93">
        <v>-164.59993</v>
      </c>
      <c r="U93">
        <v>26.695516999999999</v>
      </c>
      <c r="V93">
        <v>780.86700399999995</v>
      </c>
      <c r="W93" s="1">
        <f>(((N93*-1)+Q93+(T93*-1))/3)/Stats!$E$11</f>
        <v>0.32786234190453345</v>
      </c>
      <c r="X93" s="1">
        <f>(((O93*-1)+R93+(U93*-1))/3)/Stats!$E$11</f>
        <v>1.6620579361957308E-2</v>
      </c>
      <c r="Y93" s="1">
        <f>((P93+S93+V93)/3)/Stats!$E$11</f>
        <v>1.7001893112880788</v>
      </c>
      <c r="Z93">
        <v>-159.87965399999999</v>
      </c>
      <c r="AA93">
        <v>13.630882</v>
      </c>
      <c r="AB93">
        <v>856.03027299999997</v>
      </c>
      <c r="AC93">
        <v>122.084053</v>
      </c>
      <c r="AD93">
        <v>5.0519559999999997</v>
      </c>
      <c r="AE93">
        <v>859.81805399999996</v>
      </c>
      <c r="AF93">
        <v>-160.196167</v>
      </c>
      <c r="AG93">
        <v>-24.047449</v>
      </c>
      <c r="AH93">
        <v>878.11602800000003</v>
      </c>
      <c r="AI93" s="1">
        <f>(((Z93*-1)+AC93+(AF93*-1))/3)/Stats!$E$8</f>
        <v>0.28699142278285039</v>
      </c>
      <c r="AJ93" s="1">
        <f>(((AA93*-1)+AD93+(AG93*-1))/3)/Stats!$E$8</f>
        <v>1.0040109211988885E-2</v>
      </c>
      <c r="AK93" s="1">
        <f>((AB93+AE93+AH93)/3)/Stats!$E$8</f>
        <v>1.6836568957622076</v>
      </c>
      <c r="AL93">
        <v>-132.520554</v>
      </c>
      <c r="AM93">
        <v>-24.854813</v>
      </c>
      <c r="AN93">
        <v>793.61560099999997</v>
      </c>
      <c r="AO93">
        <v>-100.855103</v>
      </c>
      <c r="AP93">
        <v>-21.969173000000001</v>
      </c>
      <c r="AQ93">
        <v>886.40893600000004</v>
      </c>
      <c r="AR93">
        <v>118.098106</v>
      </c>
      <c r="AS93">
        <v>20.907382999999999</v>
      </c>
      <c r="AT93">
        <v>906.38336200000003</v>
      </c>
      <c r="AU93" s="1">
        <f>(((AL93*-1)+(AO93*-1)+AR93)/3)/Stats!$E$6</f>
        <v>0.28920966406894816</v>
      </c>
      <c r="AV93" s="1">
        <f>(((AM93*-1)+(AP93*-1)+AS93)/3)/Stats!$E$6</f>
        <v>5.5732656424257683E-2</v>
      </c>
      <c r="AW93" s="1">
        <f>((AN93+AQ93+AT93)/3)/Stats!$E$6</f>
        <v>2.1282218997810771</v>
      </c>
      <c r="AX93">
        <v>247.56858800000001</v>
      </c>
      <c r="AY93">
        <v>19.117170000000002</v>
      </c>
      <c r="AZ93">
        <v>1427.648193</v>
      </c>
      <c r="BA93">
        <v>-195.23310900000001</v>
      </c>
      <c r="BB93">
        <v>-10.039441</v>
      </c>
      <c r="BC93">
        <v>1246.9875489999999</v>
      </c>
      <c r="BD93">
        <v>-141.42408800000001</v>
      </c>
      <c r="BE93">
        <v>-25.619474</v>
      </c>
      <c r="BF93">
        <v>1137.011841</v>
      </c>
      <c r="BG93" s="1">
        <f>((AX93+(BA93*-1)+(BD93*-1))/3)/Stats!$E$2</f>
        <v>0.41539863382257014</v>
      </c>
      <c r="BH93" s="1">
        <f>((AY93+(BB93*-1)+(BE93*-1))/3)/Stats!$E$2</f>
        <v>3.894711849315069E-2</v>
      </c>
      <c r="BI93" s="1">
        <f>((AZ93+BC93+BF93)/3)/Stats!$E$2</f>
        <v>2.7101734282257017</v>
      </c>
      <c r="BJ93">
        <v>-91.234070000000003</v>
      </c>
      <c r="BK93">
        <v>0.75315200000000004</v>
      </c>
      <c r="BL93">
        <v>615.99688700000002</v>
      </c>
      <c r="BM93">
        <v>-131.95663500000001</v>
      </c>
      <c r="BN93">
        <v>-10.015318000000001</v>
      </c>
      <c r="BO93">
        <v>837.74835199999995</v>
      </c>
      <c r="BP93">
        <v>-136.29016100000001</v>
      </c>
      <c r="BQ93">
        <v>-2.4412159999999998</v>
      </c>
      <c r="BR93">
        <v>813.59521500000005</v>
      </c>
      <c r="BS93" s="1">
        <f>(((BJ93*-1)+(BM93*-1)+(BP93*-1))/3)/Stats!$E$4</f>
        <v>0.26006690969469026</v>
      </c>
      <c r="BT93" s="1">
        <f>(((BK93*-1)+(BN93*-1)+(BQ93*-1))/3)/Stats!$E$4</f>
        <v>8.466827243362833E-3</v>
      </c>
      <c r="BU93" s="1">
        <f>((BL93+BO93+BR93)/3)/Stats!$E$4</f>
        <v>1.6403104611902657</v>
      </c>
      <c r="BV93">
        <v>78.688186999999999</v>
      </c>
      <c r="BW93">
        <v>5.8100189999999996</v>
      </c>
      <c r="BX93">
        <v>960.11035200000003</v>
      </c>
      <c r="BY93">
        <v>107.43064099999999</v>
      </c>
      <c r="BZ93">
        <v>4.5120339999999999</v>
      </c>
      <c r="CA93">
        <v>905.64831500000003</v>
      </c>
      <c r="CB93">
        <v>-81.425781000000001</v>
      </c>
      <c r="CC93">
        <v>5.2343999999999999</v>
      </c>
      <c r="CD93">
        <v>846.08843999999999</v>
      </c>
      <c r="CE93" s="1">
        <f>((BV93+BY93+(CB93*-1))/3)/Stats!$E$7</f>
        <v>0.18981793695595578</v>
      </c>
      <c r="CF93" s="1">
        <f>((BW93+BZ93+(CC93*-1))/3)/Stats!$E$7</f>
        <v>3.6095954241701029E-3</v>
      </c>
      <c r="CG93" s="1">
        <f>((BX93+CA93+CD93)/3)/Stats!$E$7</f>
        <v>1.9240052158581038</v>
      </c>
      <c r="CH93">
        <v>-118.652039</v>
      </c>
      <c r="CI93">
        <v>-33.411842</v>
      </c>
      <c r="CJ93">
        <v>995.82336399999997</v>
      </c>
      <c r="CK93">
        <v>139.36288500000001</v>
      </c>
      <c r="CL93">
        <v>37.192188000000002</v>
      </c>
      <c r="CM93">
        <v>1000.773132</v>
      </c>
      <c r="CN93">
        <v>-132.20962499999999</v>
      </c>
      <c r="CO93">
        <v>-24.297067999999999</v>
      </c>
      <c r="CP93">
        <v>1075.143677</v>
      </c>
      <c r="CQ93" s="1">
        <f>(((CH93*-1)+CK93+(CN93*-1))/3)/Stats!$E$9</f>
        <v>0.26137531241909057</v>
      </c>
      <c r="CR93" s="1">
        <f>(((CI93*-1)+CL93+(CO93*-1))/3)/Stats!$E$9</f>
        <v>6.3565463019254406E-2</v>
      </c>
      <c r="CS93" s="1">
        <f>((CJ93+CM93+CP93)/3)/Stats!$E$9</f>
        <v>2.0574744706493244</v>
      </c>
      <c r="CT93">
        <v>-129.913681</v>
      </c>
      <c r="CU93">
        <v>26.993372000000001</v>
      </c>
      <c r="CV93">
        <v>1100.1292719999999</v>
      </c>
      <c r="CW93">
        <v>152.55479399999999</v>
      </c>
      <c r="CX93">
        <v>-3.9813239999999999</v>
      </c>
      <c r="CY93">
        <v>834.75555399999996</v>
      </c>
      <c r="CZ93">
        <v>137.86668399999999</v>
      </c>
      <c r="DA93">
        <v>-2.3336139999999999</v>
      </c>
      <c r="DB93">
        <v>987.81878700000004</v>
      </c>
      <c r="DC93" s="1">
        <f>(((CT93*-1)+CW93+CZ93)/3)/Stats!$E$10</f>
        <v>0.34123534506703074</v>
      </c>
      <c r="DD93" s="1">
        <f>(((CU93*-1)+CX93+DA93)/3)/Stats!$E$10</f>
        <v>-2.7040261593843096E-2</v>
      </c>
      <c r="DE93" s="1">
        <f>((CV93+CY93+DB93)/3)/Stats!$E$10</f>
        <v>2.3727012945655415</v>
      </c>
      <c r="DF93">
        <v>136.502655</v>
      </c>
      <c r="DG93">
        <v>0.92858399999999996</v>
      </c>
      <c r="DH93">
        <v>1106.3663329999999</v>
      </c>
      <c r="DI93">
        <v>-121.602554</v>
      </c>
      <c r="DJ93">
        <v>24.980754999999998</v>
      </c>
      <c r="DK93">
        <v>1114.201538</v>
      </c>
      <c r="DL93">
        <v>147.96852100000001</v>
      </c>
      <c r="DM93">
        <v>5.5259479999999996</v>
      </c>
      <c r="DN93">
        <v>1175.7854</v>
      </c>
      <c r="DO93" s="1">
        <f>((DF93+(DI93*-1)+DL93)/3)/Stats!$E$5</f>
        <v>0.26928839933076459</v>
      </c>
      <c r="DP93" s="1">
        <f>((DG93+(DJ93*-1)+DM93)/3)/Stats!$E$5</f>
        <v>-1.2285692397079698E-2</v>
      </c>
      <c r="DQ93" s="1">
        <f>((DH93+DK93+DN93)/3)/Stats!$E$5</f>
        <v>2.2522967341654838</v>
      </c>
      <c r="DR93" s="4">
        <f t="shared" si="4"/>
        <v>0.30133421855883524</v>
      </c>
      <c r="DS93" s="4">
        <f t="shared" si="5"/>
        <v>2.6618749593484224E-2</v>
      </c>
      <c r="DT93" s="4">
        <f t="shared" si="6"/>
        <v>2.1277520108456396</v>
      </c>
    </row>
    <row r="94" spans="1:124">
      <c r="A94">
        <v>89</v>
      </c>
      <c r="B94">
        <v>-125.6362</v>
      </c>
      <c r="C94">
        <v>-47.867142000000001</v>
      </c>
      <c r="D94">
        <v>1186.552612</v>
      </c>
      <c r="E94">
        <v>-167.25637800000001</v>
      </c>
      <c r="F94">
        <v>-58.744129000000001</v>
      </c>
      <c r="G94">
        <v>1169.4270019999999</v>
      </c>
      <c r="H94">
        <v>179.153549</v>
      </c>
      <c r="I94">
        <v>35.480629</v>
      </c>
      <c r="J94">
        <v>1297.711548</v>
      </c>
      <c r="K94" s="1">
        <f>(((B94*-1)+(E94*-1)+H94)/3)/Stats!$E$3</f>
        <v>0.33353302404710461</v>
      </c>
      <c r="L94" s="1">
        <f>(((C94*-1)+(F94*-1)+I94)/3)/Stats!$E$3</f>
        <v>0.10039769079515991</v>
      </c>
      <c r="M94" s="1">
        <f>((D94+G94+J94)/3)/Stats!$E$3</f>
        <v>2.58158385906223</v>
      </c>
      <c r="N94">
        <v>-107.683289</v>
      </c>
      <c r="O94">
        <v>-42.068477999999999</v>
      </c>
      <c r="P94">
        <v>622.62097200000005</v>
      </c>
      <c r="Q94">
        <v>100.01351200000001</v>
      </c>
      <c r="R94">
        <v>8.9506239999999995</v>
      </c>
      <c r="S94">
        <v>636.73553500000003</v>
      </c>
      <c r="T94">
        <v>-131.854782</v>
      </c>
      <c r="U94">
        <v>21.969576</v>
      </c>
      <c r="V94">
        <v>710.42926</v>
      </c>
      <c r="W94" s="1">
        <f>(((N94*-1)+Q94+(T94*-1))/3)/Stats!$E$11</f>
        <v>0.26633093701367233</v>
      </c>
      <c r="X94" s="1">
        <f>(((O94*-1)+R94+(U94*-1))/3)/Stats!$E$11</f>
        <v>2.2785308232189973E-2</v>
      </c>
      <c r="Y94" s="1">
        <f>((P94+S94+V94)/3)/Stats!$E$11</f>
        <v>1.5450226572535379</v>
      </c>
      <c r="Z94">
        <v>-156.33470199999999</v>
      </c>
      <c r="AA94">
        <v>11.815094</v>
      </c>
      <c r="AB94">
        <v>786.61120600000004</v>
      </c>
      <c r="AC94">
        <v>120.827499</v>
      </c>
      <c r="AD94">
        <v>5.3313499999999996</v>
      </c>
      <c r="AE94">
        <v>798.87085000000002</v>
      </c>
      <c r="AF94">
        <v>-157.329071</v>
      </c>
      <c r="AG94">
        <v>-22.969833000000001</v>
      </c>
      <c r="AH94">
        <v>804.92791699999998</v>
      </c>
      <c r="AI94" s="1">
        <f>(((Z94*-1)+AC94+(AF94*-1))/3)/Stats!$E$8</f>
        <v>0.28201398559745933</v>
      </c>
      <c r="AJ94" s="1">
        <f>(((AA94*-1)+AD94+(AG94*-1))/3)/Stats!$E$8</f>
        <v>1.0700577814608973E-2</v>
      </c>
      <c r="AK94" s="1">
        <f>((AB94+AE94+AH94)/3)/Stats!$E$8</f>
        <v>1.5515364453572846</v>
      </c>
      <c r="AL94">
        <v>-138.84506200000001</v>
      </c>
      <c r="AM94">
        <v>-28.065245000000001</v>
      </c>
      <c r="AN94">
        <v>739.32269299999996</v>
      </c>
      <c r="AO94">
        <v>-104.46141799999999</v>
      </c>
      <c r="AP94">
        <v>-21.014956999999999</v>
      </c>
      <c r="AQ94">
        <v>827.037598</v>
      </c>
      <c r="AR94">
        <v>124.820976</v>
      </c>
      <c r="AS94">
        <v>20.290711999999999</v>
      </c>
      <c r="AT94">
        <v>847.82720900000004</v>
      </c>
      <c r="AU94" s="1">
        <f>(((AL94*-1)+(AO94*-1)+AR94)/3)/Stats!$E$6</f>
        <v>0.30291313062908914</v>
      </c>
      <c r="AV94" s="1">
        <f>(((AM94*-1)+(AP94*-1)+AS94)/3)/Stats!$E$6</f>
        <v>5.7081753593356828E-2</v>
      </c>
      <c r="AW94" s="1">
        <f>((AN94+AQ94+AT94)/3)/Stats!$E$6</f>
        <v>1.9865106001509816</v>
      </c>
      <c r="AX94">
        <v>167.27488700000001</v>
      </c>
      <c r="AY94">
        <v>3.8068170000000001</v>
      </c>
      <c r="AZ94">
        <v>1286.8763429999999</v>
      </c>
      <c r="BA94">
        <v>-145.93899500000001</v>
      </c>
      <c r="BB94">
        <v>3.0046080000000002</v>
      </c>
      <c r="BC94">
        <v>1183.555298</v>
      </c>
      <c r="BD94">
        <v>-125.25387600000001</v>
      </c>
      <c r="BE94">
        <v>-15.978135999999999</v>
      </c>
      <c r="BF94">
        <v>1083.0235600000001</v>
      </c>
      <c r="BG94" s="1">
        <f>((AX94+(BA94*-1)+(BD94*-1))/3)/Stats!$E$2</f>
        <v>0.31176115865622966</v>
      </c>
      <c r="BH94" s="1">
        <f>((AY94+(BB94*-1)+(BE94*-1))/3)/Stats!$E$2</f>
        <v>1.1931230300065234E-2</v>
      </c>
      <c r="BI94" s="1">
        <f>((AZ94+BC94+BF94)/3)/Stats!$E$2</f>
        <v>2.5265924129745598</v>
      </c>
      <c r="BJ94">
        <v>-85.378906000000001</v>
      </c>
      <c r="BK94">
        <v>0.76516200000000001</v>
      </c>
      <c r="BL94">
        <v>551.96746800000005</v>
      </c>
      <c r="BM94">
        <v>-129.69860800000001</v>
      </c>
      <c r="BN94">
        <v>-11.083106000000001</v>
      </c>
      <c r="BO94">
        <v>766.08850099999995</v>
      </c>
      <c r="BP94">
        <v>-131.316833</v>
      </c>
      <c r="BQ94">
        <v>-5.1461800000000002</v>
      </c>
      <c r="BR94">
        <v>746.10015899999996</v>
      </c>
      <c r="BS94" s="1">
        <f>(((BJ94*-1)+(BM94*-1)+(BP94*-1))/3)/Stats!$E$4</f>
        <v>0.25059945015265489</v>
      </c>
      <c r="BT94" s="1">
        <f>(((BK94*-1)+(BN94*-1)+(BQ94*-1))/3)/Stats!$E$4</f>
        <v>1.1187541035398232E-2</v>
      </c>
      <c r="BU94" s="1">
        <f>((BL94+BO94+BR94)/3)/Stats!$E$4</f>
        <v>1.4933164908318586</v>
      </c>
      <c r="BV94">
        <v>74.433700999999999</v>
      </c>
      <c r="BW94">
        <v>3.4314309999999999</v>
      </c>
      <c r="BX94">
        <v>922.148865</v>
      </c>
      <c r="BY94">
        <v>94.751975999999999</v>
      </c>
      <c r="BZ94">
        <v>4.3603240000000003</v>
      </c>
      <c r="CA94">
        <v>863.044983</v>
      </c>
      <c r="CB94">
        <v>-91.313248000000002</v>
      </c>
      <c r="CC94">
        <v>-9.8194739999999996</v>
      </c>
      <c r="CD94">
        <v>785.86273200000005</v>
      </c>
      <c r="CE94" s="1">
        <f>((BV94+BY94+(CB94*-1))/3)/Stats!$E$7</f>
        <v>0.1848191548600564</v>
      </c>
      <c r="CF94" s="1">
        <f>((BW94+BZ94+(CC94*-1))/3)/Stats!$E$7</f>
        <v>1.2494840275547843E-2</v>
      </c>
      <c r="CG94" s="1">
        <f>((BX94+CA94+CD94)/3)/Stats!$E$7</f>
        <v>1.8241169487090476</v>
      </c>
      <c r="CH94">
        <v>-129.02392599999999</v>
      </c>
      <c r="CI94">
        <v>-38.624797999999998</v>
      </c>
      <c r="CJ94">
        <v>921.66241500000001</v>
      </c>
      <c r="CK94">
        <v>153.77018699999999</v>
      </c>
      <c r="CL94">
        <v>40.972614</v>
      </c>
      <c r="CM94">
        <v>914.35022000000004</v>
      </c>
      <c r="CN94">
        <v>-142.83654799999999</v>
      </c>
      <c r="CO94">
        <v>-26.216265</v>
      </c>
      <c r="CP94">
        <v>1006.060425</v>
      </c>
      <c r="CQ94" s="1">
        <f>(((CH94*-1)+CK94+(CN94*-1))/3)/Stats!$E$9</f>
        <v>0.28509059022326916</v>
      </c>
      <c r="CR94" s="1">
        <f>(((CI94*-1)+CL94+(CO94*-1))/3)/Stats!$E$9</f>
        <v>7.0874789797214247E-2</v>
      </c>
      <c r="CS94" s="1">
        <f>((CJ94+CM94+CP94)/3)/Stats!$E$9</f>
        <v>1.9036417259729621</v>
      </c>
      <c r="CT94">
        <v>-121.406952</v>
      </c>
      <c r="CU94">
        <v>20.729465000000001</v>
      </c>
      <c r="CV94">
        <v>1009.851074</v>
      </c>
      <c r="CW94">
        <v>164.576843</v>
      </c>
      <c r="CX94">
        <v>1.186407</v>
      </c>
      <c r="CY94">
        <v>753.17675799999995</v>
      </c>
      <c r="CZ94">
        <v>138.022232</v>
      </c>
      <c r="DA94">
        <v>3.3011720000000002</v>
      </c>
      <c r="DB94">
        <v>914.24603300000001</v>
      </c>
      <c r="DC94" s="1">
        <f>(((CT94*-1)+CW94+CZ94)/3)/Stats!$E$10</f>
        <v>0.34421541913853027</v>
      </c>
      <c r="DD94" s="1">
        <f>(((CU94*-1)+CX94+DA94)/3)/Stats!$E$10</f>
        <v>-1.3185443699106257E-2</v>
      </c>
      <c r="DE94" s="1">
        <f>((CV94+CY94+DB94)/3)/Stats!$E$10</f>
        <v>2.1734571843470705</v>
      </c>
      <c r="DF94">
        <v>154.08554100000001</v>
      </c>
      <c r="DG94">
        <v>10.137983999999999</v>
      </c>
      <c r="DH94">
        <v>1036.5081789999999</v>
      </c>
      <c r="DI94">
        <v>-140.66635099999999</v>
      </c>
      <c r="DJ94">
        <v>16.025755</v>
      </c>
      <c r="DK94">
        <v>1036.197876</v>
      </c>
      <c r="DL94">
        <v>169.123627</v>
      </c>
      <c r="DM94">
        <v>10.671580000000001</v>
      </c>
      <c r="DN94">
        <v>1080.3874510000001</v>
      </c>
      <c r="DO94" s="1">
        <f>((DF94+(DI94*-1)+DL94)/3)/Stats!$E$5</f>
        <v>0.30761974186371932</v>
      </c>
      <c r="DP94" s="1">
        <f>((DG94+(DJ94*-1)+DM94)/3)/Stats!$E$5</f>
        <v>3.1723900689515313E-3</v>
      </c>
      <c r="DQ94" s="1">
        <f>((DH94+DK94+DN94)/3)/Stats!$E$5</f>
        <v>2.0909786584100587</v>
      </c>
      <c r="DR94" s="4">
        <f t="shared" si="4"/>
        <v>0.28688965921817849</v>
      </c>
      <c r="DS94" s="4">
        <f t="shared" si="5"/>
        <v>2.8744067821338655E-2</v>
      </c>
      <c r="DT94" s="4">
        <f t="shared" si="6"/>
        <v>1.9676756983069592</v>
      </c>
    </row>
    <row r="95" spans="1:124">
      <c r="A95">
        <v>90</v>
      </c>
      <c r="B95">
        <v>-131.77816799999999</v>
      </c>
      <c r="C95">
        <v>-39.288905999999997</v>
      </c>
      <c r="D95">
        <v>1067.386475</v>
      </c>
      <c r="E95">
        <v>-166.40329</v>
      </c>
      <c r="F95">
        <v>-60.978748000000003</v>
      </c>
      <c r="G95">
        <v>1053.8823239999999</v>
      </c>
      <c r="H95">
        <v>178.14155600000001</v>
      </c>
      <c r="I95">
        <v>37.934212000000002</v>
      </c>
      <c r="J95">
        <v>1210.235596</v>
      </c>
      <c r="K95" s="1">
        <f>(((B95*-1)+(E95*-1)+H95)/3)/Stats!$E$3</f>
        <v>0.33655493858686264</v>
      </c>
      <c r="L95" s="1">
        <f>(((C95*-1)+(F95*-1)+I95)/3)/Stats!$E$3</f>
        <v>9.7649114481417457E-2</v>
      </c>
      <c r="M95" s="1">
        <f>((D95+G95+J95)/3)/Stats!$E$3</f>
        <v>2.3539367700194469</v>
      </c>
      <c r="N95">
        <v>-102.174713</v>
      </c>
      <c r="O95">
        <v>-38.257686999999997</v>
      </c>
      <c r="P95">
        <v>558.88494900000001</v>
      </c>
      <c r="Q95">
        <v>83.245186000000004</v>
      </c>
      <c r="R95">
        <v>10.13551</v>
      </c>
      <c r="S95">
        <v>582.84716800000001</v>
      </c>
      <c r="T95">
        <v>-108.977898</v>
      </c>
      <c r="U95">
        <v>17.779657</v>
      </c>
      <c r="V95">
        <v>645.84136999999998</v>
      </c>
      <c r="W95" s="1">
        <f>(((N95*-1)+Q95+(T95*-1))/3)/Stats!$E$11</f>
        <v>0.23091407920124729</v>
      </c>
      <c r="X95" s="1">
        <f>(((O95*-1)+R95+(U95*-1))/3)/Stats!$E$11</f>
        <v>2.4012059438714321E-2</v>
      </c>
      <c r="Y95" s="1">
        <f>((P95+S95+V95)/3)/Stats!$E$11</f>
        <v>1.4021024952002881</v>
      </c>
      <c r="Z95">
        <v>-150.62998999999999</v>
      </c>
      <c r="AA95">
        <v>9.4884550000000001</v>
      </c>
      <c r="AB95">
        <v>714.39617899999996</v>
      </c>
      <c r="AC95">
        <v>118.348732</v>
      </c>
      <c r="AD95">
        <v>4.9775410000000004</v>
      </c>
      <c r="AE95">
        <v>734.66357400000004</v>
      </c>
      <c r="AF95">
        <v>-152.54193100000001</v>
      </c>
      <c r="AG95">
        <v>-20.317416999999999</v>
      </c>
      <c r="AH95">
        <v>735.55169699999999</v>
      </c>
      <c r="AI95" s="1">
        <f>(((Z95*-1)+AC95+(AF95*-1))/3)/Stats!$E$8</f>
        <v>0.27359518366613739</v>
      </c>
      <c r="AJ95" s="1">
        <f>(((AA95*-1)+AD95+(AG95*-1))/3)/Stats!$E$8</f>
        <v>1.0259480907105996E-2</v>
      </c>
      <c r="AK95" s="1">
        <f>((AB95+AE95+AH95)/3)/Stats!$E$8</f>
        <v>1.4179593968836841</v>
      </c>
      <c r="AL95">
        <v>-137.418747</v>
      </c>
      <c r="AM95">
        <v>-29.48724</v>
      </c>
      <c r="AN95">
        <v>677.88098100000002</v>
      </c>
      <c r="AO95">
        <v>-112.960159</v>
      </c>
      <c r="AP95">
        <v>-22.676458</v>
      </c>
      <c r="AQ95">
        <v>757.75299099999995</v>
      </c>
      <c r="AR95">
        <v>133.853455</v>
      </c>
      <c r="AS95">
        <v>22.619499000000001</v>
      </c>
      <c r="AT95">
        <v>773.51989700000001</v>
      </c>
      <c r="AU95" s="1">
        <f>(((AL95*-1)+(AO95*-1)+AR95)/3)/Stats!$E$6</f>
        <v>0.31616502779818823</v>
      </c>
      <c r="AV95" s="1">
        <f>(((AM95*-1)+(AP95*-1)+AS95)/3)/Stats!$E$6</f>
        <v>6.1535242624559651E-2</v>
      </c>
      <c r="AW95" s="1">
        <f>((AN95+AQ95+AT95)/3)/Stats!$E$6</f>
        <v>1.8177989812858584</v>
      </c>
      <c r="AX95">
        <v>125.810806</v>
      </c>
      <c r="AY95">
        <v>0.41838199999999998</v>
      </c>
      <c r="AZ95">
        <v>1177.1763920000001</v>
      </c>
      <c r="BA95">
        <v>-130.06213399999999</v>
      </c>
      <c r="BB95">
        <v>13.661422</v>
      </c>
      <c r="BC95">
        <v>1136.015991</v>
      </c>
      <c r="BD95">
        <v>-147.206512</v>
      </c>
      <c r="BE95">
        <v>-13.150857999999999</v>
      </c>
      <c r="BF95">
        <v>981.66772500000002</v>
      </c>
      <c r="BG95" s="1">
        <f>((AX95+(BA95*-1)+(BD95*-1))/3)/Stats!$E$2</f>
        <v>0.28659921896934115</v>
      </c>
      <c r="BH95" s="1">
        <f>((AY95+(BB95*-1)+(BE95*-1))/3)/Stats!$E$2</f>
        <v>-6.5543626875408481E-5</v>
      </c>
      <c r="BI95" s="1">
        <f>((AZ95+BC95+BF95)/3)/Stats!$E$2</f>
        <v>2.3427250604827137</v>
      </c>
      <c r="BJ95">
        <v>-81.904876999999999</v>
      </c>
      <c r="BK95">
        <v>5.1860340000000003</v>
      </c>
      <c r="BL95">
        <v>476.48779300000001</v>
      </c>
      <c r="BM95">
        <v>-124.566101</v>
      </c>
      <c r="BN95">
        <v>-10.690600999999999</v>
      </c>
      <c r="BO95">
        <v>697.11303699999996</v>
      </c>
      <c r="BP95">
        <v>-123.579887</v>
      </c>
      <c r="BQ95">
        <v>-5.1752200000000004</v>
      </c>
      <c r="BR95">
        <v>677.58233600000005</v>
      </c>
      <c r="BS95" s="1">
        <f>(((BJ95*-1)+(BM95*-1)+(BP95*-1))/3)/Stats!$E$4</f>
        <v>0.23877573640486724</v>
      </c>
      <c r="BT95" s="1">
        <f>(((BK95*-1)+(BN95*-1)+(BQ95*-1))/3)/Stats!$E$4</f>
        <v>7.7263060818584068E-3</v>
      </c>
      <c r="BU95" s="1">
        <f>((BL95+BO95+BR95)/3)/Stats!$E$4</f>
        <v>1.3392409187654866</v>
      </c>
      <c r="BV95">
        <v>89.475441000000004</v>
      </c>
      <c r="BW95">
        <v>8.0786909999999992</v>
      </c>
      <c r="BX95">
        <v>856.12072799999999</v>
      </c>
      <c r="BY95">
        <v>94.902411999999998</v>
      </c>
      <c r="BZ95">
        <v>9.8896999999999995</v>
      </c>
      <c r="CA95">
        <v>812.38897699999995</v>
      </c>
      <c r="CB95">
        <v>-103.936897</v>
      </c>
      <c r="CC95">
        <v>-23.837506999999999</v>
      </c>
      <c r="CD95">
        <v>719.41674799999998</v>
      </c>
      <c r="CE95" s="1">
        <f>((BV95+BY95+(CB95*-1))/3)/Stats!$E$7</f>
        <v>0.20455396669559558</v>
      </c>
      <c r="CF95" s="1">
        <f>((BW95+BZ95+(CC95*-1))/3)/Stats!$E$7</f>
        <v>2.9660509103927101E-2</v>
      </c>
      <c r="CG95" s="1">
        <f>((BX95+CA95+CD95)/3)/Stats!$E$7</f>
        <v>1.6941895207875897</v>
      </c>
      <c r="CH95">
        <v>-137.067657</v>
      </c>
      <c r="CI95">
        <v>-42.481174000000003</v>
      </c>
      <c r="CJ95">
        <v>848.28979500000003</v>
      </c>
      <c r="CK95">
        <v>164.590439</v>
      </c>
      <c r="CL95">
        <v>42.765793000000002</v>
      </c>
      <c r="CM95">
        <v>827.793091</v>
      </c>
      <c r="CN95">
        <v>-153.55096399999999</v>
      </c>
      <c r="CO95">
        <v>-30.328917000000001</v>
      </c>
      <c r="CP95">
        <v>932.92193599999996</v>
      </c>
      <c r="CQ95" s="1">
        <f>(((CH95*-1)+CK95+(CN95*-1))/3)/Stats!$E$9</f>
        <v>0.30490242240884885</v>
      </c>
      <c r="CR95" s="1">
        <f>(((CI95*-1)+CL95+(CO95*-1))/3)/Stats!$E$9</f>
        <v>7.7413588832445743E-2</v>
      </c>
      <c r="CS95" s="1">
        <f>((CJ95+CM95+CP95)/3)/Stats!$E$9</f>
        <v>1.7475308824129456</v>
      </c>
      <c r="CT95">
        <v>-126.416832</v>
      </c>
      <c r="CU95">
        <v>13.285323</v>
      </c>
      <c r="CV95">
        <v>920.001892</v>
      </c>
      <c r="CW95">
        <v>164.92778000000001</v>
      </c>
      <c r="CX95">
        <v>6.26553</v>
      </c>
      <c r="CY95">
        <v>675.03619400000002</v>
      </c>
      <c r="CZ95">
        <v>144.660324</v>
      </c>
      <c r="DA95">
        <v>5.3895049999999998</v>
      </c>
      <c r="DB95">
        <v>832.83508300000005</v>
      </c>
      <c r="DC95" s="1">
        <f>(((CT95*-1)+CW95+CZ95)/3)/Stats!$E$10</f>
        <v>0.35395634079443894</v>
      </c>
      <c r="DD95" s="1">
        <f>(((CU95*-1)+CX95+DA95)/3)/Stats!$E$10</f>
        <v>-1.323495968222443E-3</v>
      </c>
      <c r="DE95" s="1">
        <f>((CV95+CY95+DB95)/3)/Stats!$E$10</f>
        <v>1.970989389928004</v>
      </c>
      <c r="DF95">
        <v>172.65242000000001</v>
      </c>
      <c r="DG95">
        <v>19.186717999999999</v>
      </c>
      <c r="DH95">
        <v>953.04638699999998</v>
      </c>
      <c r="DI95">
        <v>-162.15579199999999</v>
      </c>
      <c r="DJ95">
        <v>7.5800739999999998</v>
      </c>
      <c r="DK95">
        <v>959.46551499999998</v>
      </c>
      <c r="DL95">
        <v>195.551773</v>
      </c>
      <c r="DM95">
        <v>17.588595999999999</v>
      </c>
      <c r="DN95">
        <v>989.16491699999995</v>
      </c>
      <c r="DO95" s="1">
        <f>((DF95+(DI95*-1)+DL95)/3)/Stats!$E$5</f>
        <v>0.35170901459136084</v>
      </c>
      <c r="DP95" s="1">
        <f>((DG95+(DJ95*-1)+DM95)/3)/Stats!$E$5</f>
        <v>1.9360866923544919E-2</v>
      </c>
      <c r="DQ95" s="1">
        <f>((DH95+DK95+DN95)/3)/Stats!$E$5</f>
        <v>1.9242513076718719</v>
      </c>
      <c r="DR95" s="4">
        <f t="shared" si="4"/>
        <v>0.28977259291168889</v>
      </c>
      <c r="DS95" s="4">
        <f t="shared" si="5"/>
        <v>3.2622812879847571E-2</v>
      </c>
      <c r="DT95" s="4">
        <f t="shared" si="6"/>
        <v>1.801072472343789</v>
      </c>
    </row>
    <row r="96" spans="1:124">
      <c r="A96">
        <v>91</v>
      </c>
      <c r="B96">
        <v>-157.619202</v>
      </c>
      <c r="C96">
        <v>-33.203003000000002</v>
      </c>
      <c r="D96">
        <v>958.82684300000005</v>
      </c>
      <c r="E96">
        <v>-173.850143</v>
      </c>
      <c r="F96">
        <v>-68.392204000000007</v>
      </c>
      <c r="G96">
        <v>943.16400099999998</v>
      </c>
      <c r="H96">
        <v>191.878311</v>
      </c>
      <c r="I96">
        <v>42.614131999999998</v>
      </c>
      <c r="J96">
        <v>1099.780518</v>
      </c>
      <c r="K96" s="1">
        <f>(((B96*-1)+(E96*-1)+H96)/3)/Stats!$E$3</f>
        <v>0.36978107932584264</v>
      </c>
      <c r="L96" s="1">
        <f>(((C96*-1)+(F96*-1)+I96)/3)/Stats!$E$3</f>
        <v>0.10189380694252378</v>
      </c>
      <c r="M96" s="1">
        <f>((D96+G96+J96)/3)/Stats!$E$3</f>
        <v>2.1209577255272256</v>
      </c>
      <c r="N96">
        <v>-100.13928199999999</v>
      </c>
      <c r="O96">
        <v>-27.580947999999999</v>
      </c>
      <c r="P96">
        <v>486.132721</v>
      </c>
      <c r="Q96">
        <v>83.615279999999998</v>
      </c>
      <c r="R96">
        <v>10.322698000000001</v>
      </c>
      <c r="S96">
        <v>530.25250200000005</v>
      </c>
      <c r="T96">
        <v>-97.728675999999993</v>
      </c>
      <c r="U96">
        <v>14.009271</v>
      </c>
      <c r="V96">
        <v>578.11035200000003</v>
      </c>
      <c r="W96" s="1">
        <f>(((N96*-1)+Q96+(T96*-1))/3)/Stats!$E$11</f>
        <v>0.22078440591508755</v>
      </c>
      <c r="X96" s="1">
        <f>(((O96*-1)+R96+(U96*-1))/3)/Stats!$E$11</f>
        <v>1.8741810086351646E-2</v>
      </c>
      <c r="Y96" s="1">
        <f>((P96+S96+V96)/3)/Stats!$E$11</f>
        <v>1.2506597577956344</v>
      </c>
      <c r="Z96">
        <v>-142.95318599999999</v>
      </c>
      <c r="AA96">
        <v>7.0190849999999996</v>
      </c>
      <c r="AB96">
        <v>637.72131300000001</v>
      </c>
      <c r="AC96">
        <v>116.117943</v>
      </c>
      <c r="AD96">
        <v>4.9633529999999997</v>
      </c>
      <c r="AE96">
        <v>667.26275599999997</v>
      </c>
      <c r="AF96">
        <v>-145.32299800000001</v>
      </c>
      <c r="AG96">
        <v>-15.1374</v>
      </c>
      <c r="AH96">
        <v>667.64324999999997</v>
      </c>
      <c r="AI96" s="1">
        <f>(((Z96*-1)+AC96+(AF96*-1))/3)/Stats!$E$8</f>
        <v>0.26247891927153638</v>
      </c>
      <c r="AJ96" s="1">
        <f>(((AA96*-1)+AD96+(AG96*-1))/3)/Stats!$E$8</f>
        <v>8.4908801826121486E-3</v>
      </c>
      <c r="AK96" s="1">
        <f>((AB96+AE96+AH96)/3)/Stats!$E$8</f>
        <v>1.2803674738249307</v>
      </c>
      <c r="AL96">
        <v>-131.450424</v>
      </c>
      <c r="AM96">
        <v>-29.098441999999999</v>
      </c>
      <c r="AN96">
        <v>610.73974599999997</v>
      </c>
      <c r="AO96">
        <v>-121.55903600000001</v>
      </c>
      <c r="AP96">
        <v>-24.790077</v>
      </c>
      <c r="AQ96">
        <v>684.112976</v>
      </c>
      <c r="AR96">
        <v>140.76438899999999</v>
      </c>
      <c r="AS96">
        <v>25.395519</v>
      </c>
      <c r="AT96">
        <v>693.113831</v>
      </c>
      <c r="AU96" s="1">
        <f>(((AL96*-1)+(AO96*-1)+AR96)/3)/Stats!$E$6</f>
        <v>0.32401622703321592</v>
      </c>
      <c r="AV96" s="1">
        <f>(((AM96*-1)+(AP96*-1)+AS96)/3)/Stats!$E$6</f>
        <v>6.523875295923505E-2</v>
      </c>
      <c r="AW96" s="1">
        <f>((AN96+AQ96+AT96)/3)/Stats!$E$6</f>
        <v>1.6357953267010572</v>
      </c>
      <c r="AX96">
        <v>133.14035000000001</v>
      </c>
      <c r="AY96">
        <v>9.6460609999999996</v>
      </c>
      <c r="AZ96">
        <v>1087.803101</v>
      </c>
      <c r="BA96">
        <v>-155.913712</v>
      </c>
      <c r="BB96">
        <v>13.990951000000001</v>
      </c>
      <c r="BC96">
        <v>1044.067871</v>
      </c>
      <c r="BD96">
        <v>-193.32702599999999</v>
      </c>
      <c r="BE96">
        <v>-15.499056</v>
      </c>
      <c r="BF96">
        <v>842.834656</v>
      </c>
      <c r="BG96" s="1">
        <f>((AX96+(BA96*-1)+(BD96*-1))/3)/Stats!$E$2</f>
        <v>0.34298459616438359</v>
      </c>
      <c r="BH96" s="1">
        <f>((AY96+(BB96*-1)+(BE96*-1))/3)/Stats!$E$2</f>
        <v>7.9308812393998687E-3</v>
      </c>
      <c r="BI96" s="1">
        <f>((AZ96+BC96+BF96)/3)/Stats!$E$2</f>
        <v>2.115087498056099</v>
      </c>
      <c r="BJ96">
        <v>-78.125</v>
      </c>
      <c r="BK96">
        <v>9.765625</v>
      </c>
      <c r="BL96">
        <v>400.390625</v>
      </c>
      <c r="BM96">
        <v>-119.674606</v>
      </c>
      <c r="BN96">
        <v>-8.1086749999999999</v>
      </c>
      <c r="BO96">
        <v>626.39917000000003</v>
      </c>
      <c r="BP96">
        <v>-115.964111</v>
      </c>
      <c r="BQ96">
        <v>-2.6896270000000002</v>
      </c>
      <c r="BR96">
        <v>603.59491000000003</v>
      </c>
      <c r="BS96" s="1">
        <f>(((BJ96*-1)+(BM96*-1)+(BP96*-1))/3)/Stats!$E$4</f>
        <v>0.22699277756415928</v>
      </c>
      <c r="BT96" s="1">
        <f>(((BK96*-1)+(BN96*-1)+(BQ96*-1))/3)/Stats!$E$4</f>
        <v>7.470915464601771E-4</v>
      </c>
      <c r="BU96" s="1">
        <f>((BL96+BO96+BR96)/3)/Stats!$E$4</f>
        <v>1.1795039790597346</v>
      </c>
      <c r="BV96">
        <v>114.819672</v>
      </c>
      <c r="BW96">
        <v>17.779055</v>
      </c>
      <c r="BX96">
        <v>766.37085000000002</v>
      </c>
      <c r="BY96">
        <v>106.14104500000001</v>
      </c>
      <c r="BZ96">
        <v>19.258161999999999</v>
      </c>
      <c r="CA96">
        <v>736.63085899999999</v>
      </c>
      <c r="CB96">
        <v>-113.36866000000001</v>
      </c>
      <c r="CC96">
        <v>-31.978764000000002</v>
      </c>
      <c r="CD96">
        <v>645.09698500000002</v>
      </c>
      <c r="CE96" s="1">
        <f>((BV96+BY96+(CB96*-1))/3)/Stats!$E$7</f>
        <v>0.23720049095031465</v>
      </c>
      <c r="CF96" s="1">
        <f>((BW96+BZ96+(CC96*-1))/3)/Stats!$E$7</f>
        <v>4.896555822738121E-2</v>
      </c>
      <c r="CG96" s="1">
        <f>((BX96+CA96+CD96)/3)/Stats!$E$7</f>
        <v>1.5240361747407249</v>
      </c>
      <c r="CH96">
        <v>-138.434067</v>
      </c>
      <c r="CI96">
        <v>-44.334384999999997</v>
      </c>
      <c r="CJ96">
        <v>778.33196999999996</v>
      </c>
      <c r="CK96">
        <v>166.000092</v>
      </c>
      <c r="CL96">
        <v>42.534053999999998</v>
      </c>
      <c r="CM96">
        <v>748.62097200000005</v>
      </c>
      <c r="CN96">
        <v>-160.91113300000001</v>
      </c>
      <c r="CO96">
        <v>-35.903331999999999</v>
      </c>
      <c r="CP96">
        <v>849.98761000000002</v>
      </c>
      <c r="CQ96" s="1">
        <f>(((CH96*-1)+CK96+(CN96*-1))/3)/Stats!$E$9</f>
        <v>0.31169174617779605</v>
      </c>
      <c r="CR96" s="1">
        <f>(((CI96*-1)+CL96+(CO96*-1))/3)/Stats!$E$9</f>
        <v>8.22334475972962E-2</v>
      </c>
      <c r="CS96" s="1">
        <f>((CJ96+CM96+CP96)/3)/Stats!$E$9</f>
        <v>1.5920925041048752</v>
      </c>
      <c r="CT96">
        <v>-137.557739</v>
      </c>
      <c r="CU96">
        <v>5.9633349999999998</v>
      </c>
      <c r="CV96">
        <v>831.66027799999995</v>
      </c>
      <c r="CW96">
        <v>158.16987599999999</v>
      </c>
      <c r="CX96">
        <v>8.9080030000000008</v>
      </c>
      <c r="CY96">
        <v>594.93707300000005</v>
      </c>
      <c r="CZ96">
        <v>151.49194299999999</v>
      </c>
      <c r="DA96">
        <v>5.7165999999999997</v>
      </c>
      <c r="DB96">
        <v>748.38690199999996</v>
      </c>
      <c r="DC96" s="1">
        <f>(((CT96*-1)+CW96+CZ96)/3)/Stats!$E$10</f>
        <v>0.36306056471201587</v>
      </c>
      <c r="DD96" s="1">
        <f>(((CU96*-1)+CX96+DA96)/3)/Stats!$E$10</f>
        <v>7.0313670208540218E-3</v>
      </c>
      <c r="DE96" s="1">
        <f>((CV96+CY96+DB96)/3)/Stats!$E$10</f>
        <v>1.7656897982398208</v>
      </c>
      <c r="DF96">
        <v>184.57431</v>
      </c>
      <c r="DG96">
        <v>26.050217</v>
      </c>
      <c r="DH96">
        <v>863.43487500000003</v>
      </c>
      <c r="DI96">
        <v>-176.56926000000001</v>
      </c>
      <c r="DJ96">
        <v>2.5829399999999998</v>
      </c>
      <c r="DK96">
        <v>882.22985800000004</v>
      </c>
      <c r="DL96">
        <v>211.72702000000001</v>
      </c>
      <c r="DM96">
        <v>24.180965</v>
      </c>
      <c r="DN96">
        <v>908.04425000000003</v>
      </c>
      <c r="DO96" s="1">
        <f>((DF96+(DI96*-1)+DL96)/3)/Stats!$E$5</f>
        <v>0.37989998566213751</v>
      </c>
      <c r="DP96" s="1">
        <f>((DG96+(DJ96*-1)+DM96)/3)/Stats!$E$5</f>
        <v>3.1598002705333604E-2</v>
      </c>
      <c r="DQ96" s="1">
        <f>((DH96+DK96+DN96)/3)/Stats!$E$5</f>
        <v>1.7598110676150882</v>
      </c>
      <c r="DR96" s="4">
        <f t="shared" si="4"/>
        <v>0.30388907927764897</v>
      </c>
      <c r="DS96" s="4">
        <f t="shared" si="5"/>
        <v>3.7287159850744767E-2</v>
      </c>
      <c r="DT96" s="4">
        <f t="shared" si="6"/>
        <v>1.622400130566519</v>
      </c>
    </row>
    <row r="97" spans="1:124">
      <c r="A97">
        <v>92</v>
      </c>
      <c r="B97">
        <v>-188.11686700000001</v>
      </c>
      <c r="C97">
        <v>-34.772854000000002</v>
      </c>
      <c r="D97">
        <v>872.23498500000005</v>
      </c>
      <c r="E97">
        <v>-183.92437699999999</v>
      </c>
      <c r="F97">
        <v>-76.840057000000002</v>
      </c>
      <c r="G97">
        <v>852.58111599999995</v>
      </c>
      <c r="H97">
        <v>214.42027300000001</v>
      </c>
      <c r="I97">
        <v>48.599415</v>
      </c>
      <c r="J97">
        <v>968.41119400000002</v>
      </c>
      <c r="K97" s="1">
        <f>(((B97*-1)+(E97*-1)+H97)/3)/Stats!$E$3</f>
        <v>0.41437535881374243</v>
      </c>
      <c r="L97" s="1">
        <f>(((C97*-1)+(F97*-1)+I97)/3)/Stats!$E$3</f>
        <v>0.11320101685825411</v>
      </c>
      <c r="M97" s="1">
        <f>((D97+G97+J97)/3)/Stats!$E$3</f>
        <v>1.9029501414541918</v>
      </c>
      <c r="N97">
        <v>-97.282166000000004</v>
      </c>
      <c r="O97">
        <v>-15.413805999999999</v>
      </c>
      <c r="P97">
        <v>409.97915599999999</v>
      </c>
      <c r="Q97">
        <v>90.567802</v>
      </c>
      <c r="R97">
        <v>9.9639530000000001</v>
      </c>
      <c r="S97">
        <v>474.80721999999997</v>
      </c>
      <c r="T97">
        <v>-93.586219999999997</v>
      </c>
      <c r="U97">
        <v>10.865269</v>
      </c>
      <c r="V97">
        <v>508.479645</v>
      </c>
      <c r="W97" s="1">
        <f>(((N97*-1)+Q97+(T97*-1))/3)/Stats!$E$11</f>
        <v>0.22074750174142485</v>
      </c>
      <c r="X97" s="1">
        <f>(((O97*-1)+R97+(U97*-1))/3)/Stats!$E$11</f>
        <v>1.1383027656512352E-2</v>
      </c>
      <c r="Y97" s="1">
        <f>((P97+S97+V97)/3)/Stats!$E$11</f>
        <v>1.0928231922931158</v>
      </c>
      <c r="Z97">
        <v>-133.729904</v>
      </c>
      <c r="AA97">
        <v>5.2374980000000004</v>
      </c>
      <c r="AB97">
        <v>559.31317100000001</v>
      </c>
      <c r="AC97">
        <v>114.443741</v>
      </c>
      <c r="AD97">
        <v>5.2770710000000003</v>
      </c>
      <c r="AE97">
        <v>597.15570100000002</v>
      </c>
      <c r="AF97">
        <v>-136.12294</v>
      </c>
      <c r="AG97">
        <v>-8.9987650000000006</v>
      </c>
      <c r="AH97">
        <v>599.43322799999999</v>
      </c>
      <c r="AI97" s="1">
        <f>(((Z97*-1)+AC97+(AF97*-1))/3)/Stats!$E$8</f>
        <v>0.24943426616712988</v>
      </c>
      <c r="AJ97" s="1">
        <f>(((AA97*-1)+AD97+(AG97*-1))/3)/Stats!$E$8</f>
        <v>5.8664877451369592E-3</v>
      </c>
      <c r="AK97" s="1">
        <f>((AB97+AE97+AH97)/3)/Stats!$E$8</f>
        <v>1.1396982665740372</v>
      </c>
      <c r="AL97">
        <v>-124.347168</v>
      </c>
      <c r="AM97">
        <v>-26.920629999999999</v>
      </c>
      <c r="AN97">
        <v>539.57665999999995</v>
      </c>
      <c r="AO97">
        <v>-125.43145</v>
      </c>
      <c r="AP97">
        <v>-25.140419000000001</v>
      </c>
      <c r="AQ97">
        <v>612.02148399999999</v>
      </c>
      <c r="AR97">
        <v>141.153854</v>
      </c>
      <c r="AS97">
        <v>26.065387999999999</v>
      </c>
      <c r="AT97">
        <v>616.746216</v>
      </c>
      <c r="AU97" s="1">
        <f>(((AL97*-1)+(AO97*-1)+AR97)/3)/Stats!$E$6</f>
        <v>0.32167820418721693</v>
      </c>
      <c r="AV97" s="1">
        <f>(((AM97*-1)+(AP97*-1)+AS97)/3)/Stats!$E$6</f>
        <v>6.4286222695017617E-2</v>
      </c>
      <c r="AW97" s="1">
        <f>((AN97+AQ97+AT97)/3)/Stats!$E$6</f>
        <v>1.4550795312531457</v>
      </c>
      <c r="AX97">
        <v>165.50997899999999</v>
      </c>
      <c r="AY97">
        <v>23.776078999999999</v>
      </c>
      <c r="AZ97">
        <v>999.472534</v>
      </c>
      <c r="BA97">
        <v>-202.56869499999999</v>
      </c>
      <c r="BB97">
        <v>5.5169259999999998</v>
      </c>
      <c r="BC97">
        <v>918.11340299999995</v>
      </c>
      <c r="BD97">
        <v>-238.252792</v>
      </c>
      <c r="BE97">
        <v>-19.072268999999999</v>
      </c>
      <c r="BF97">
        <v>704.92681900000002</v>
      </c>
      <c r="BG97" s="1">
        <f>((AX97+(BA97*-1)+(BD97*-1))/3)/Stats!$E$2</f>
        <v>0.43111630654924987</v>
      </c>
      <c r="BH97" s="1">
        <f>((AY97+(BB97*-1)+(BE97*-1))/3)/Stats!$E$2</f>
        <v>2.6543542061317676E-2</v>
      </c>
      <c r="BI97" s="1">
        <f>((AZ97+BC97+BF97)/3)/Stats!$E$2</f>
        <v>1.8646698656490543</v>
      </c>
      <c r="BJ97">
        <v>-71.828873000000002</v>
      </c>
      <c r="BK97">
        <v>11.154914</v>
      </c>
      <c r="BL97">
        <v>332.58963</v>
      </c>
      <c r="BM97">
        <v>-115.160759</v>
      </c>
      <c r="BN97">
        <v>-3.9915620000000001</v>
      </c>
      <c r="BO97">
        <v>552.50512700000002</v>
      </c>
      <c r="BP97">
        <v>-108.897812</v>
      </c>
      <c r="BQ97">
        <v>1.2687120000000001</v>
      </c>
      <c r="BR97">
        <v>526.38104199999998</v>
      </c>
      <c r="BS97" s="1">
        <f>(((BJ97*-1)+(BM97*-1)+(BP97*-1))/3)/Stats!$E$4</f>
        <v>0.21406016413274337</v>
      </c>
      <c r="BT97" s="1">
        <f>(((BK97*-1)+(BN97*-1)+(BQ97*-1))/3)/Stats!$E$4</f>
        <v>-6.1001878938053101E-3</v>
      </c>
      <c r="BU97" s="1">
        <f>((BL97+BO97+BR97)/3)/Stats!$E$4</f>
        <v>1.0211340404269913</v>
      </c>
      <c r="BV97">
        <v>135.31333900000001</v>
      </c>
      <c r="BW97">
        <v>28.500026999999999</v>
      </c>
      <c r="BX97">
        <v>673.23382600000002</v>
      </c>
      <c r="BY97">
        <v>119.337723</v>
      </c>
      <c r="BZ97">
        <v>29.074081</v>
      </c>
      <c r="CA97">
        <v>650.03747599999997</v>
      </c>
      <c r="CB97">
        <v>-116.677711</v>
      </c>
      <c r="CC97">
        <v>-34.904995</v>
      </c>
      <c r="CD97">
        <v>565.64642300000003</v>
      </c>
      <c r="CE97" s="1">
        <f>((BV97+BY97+(CB97*-1))/3)/Stats!$E$7</f>
        <v>0.2634508760490345</v>
      </c>
      <c r="CF97" s="1">
        <f>((BW97+BZ97+(CC97*-1))/3)/Stats!$E$7</f>
        <v>6.561220802994143E-2</v>
      </c>
      <c r="CG97" s="1">
        <f>((BX97+CA97+CD97)/3)/Stats!$E$7</f>
        <v>1.3401520852137125</v>
      </c>
      <c r="CH97">
        <v>-135.16419999999999</v>
      </c>
      <c r="CI97">
        <v>-43.748024000000001</v>
      </c>
      <c r="CJ97">
        <v>708.66851799999995</v>
      </c>
      <c r="CK97">
        <v>160.83665500000001</v>
      </c>
      <c r="CL97">
        <v>40.614738000000003</v>
      </c>
      <c r="CM97">
        <v>672.26361099999997</v>
      </c>
      <c r="CN97">
        <v>-164.82794200000001</v>
      </c>
      <c r="CO97">
        <v>-40.460850000000001</v>
      </c>
      <c r="CP97">
        <v>757.41711399999997</v>
      </c>
      <c r="CQ97" s="1">
        <f>(((CH97*-1)+CK97+(CN97*-1))/3)/Stats!$E$9</f>
        <v>0.3086665641519869</v>
      </c>
      <c r="CR97" s="1">
        <f>(((CI97*-1)+CL97+(CO97*-1))/3)/Stats!$E$9</f>
        <v>8.3607785997541997E-2</v>
      </c>
      <c r="CS97" s="1">
        <f>((CJ97+CM97+CP97)/3)/Stats!$E$9</f>
        <v>1.4322822664092585</v>
      </c>
      <c r="CT97">
        <v>-147.79994199999999</v>
      </c>
      <c r="CU97">
        <v>3.8935999999999998E-2</v>
      </c>
      <c r="CV97">
        <v>745.67858899999999</v>
      </c>
      <c r="CW97">
        <v>149.154968</v>
      </c>
      <c r="CX97">
        <v>6.7576109999999998</v>
      </c>
      <c r="CY97">
        <v>507.34545900000001</v>
      </c>
      <c r="CZ97">
        <v>152.71835300000001</v>
      </c>
      <c r="DA97">
        <v>5.9193519999999999</v>
      </c>
      <c r="DB97">
        <v>665.36077899999998</v>
      </c>
      <c r="DC97" s="1">
        <f>(((CT97*-1)+CW97+CZ97)/3)/Stats!$E$10</f>
        <v>0.3650525248286991</v>
      </c>
      <c r="DD97" s="1">
        <f>(((CU97*-1)+CX97+DA97)/3)/Stats!$E$10</f>
        <v>1.0259768691658391E-2</v>
      </c>
      <c r="DE97" s="1">
        <f>((CV97+CY97+DB97)/3)/Stats!$E$10</f>
        <v>1.5573779504195628</v>
      </c>
      <c r="DF97">
        <v>186.392471</v>
      </c>
      <c r="DG97">
        <v>29.291278999999999</v>
      </c>
      <c r="DH97">
        <v>771.05780000000004</v>
      </c>
      <c r="DI97">
        <v>-184.27084400000001</v>
      </c>
      <c r="DJ97">
        <v>0.114133</v>
      </c>
      <c r="DK97">
        <v>799.64373799999998</v>
      </c>
      <c r="DL97">
        <v>216.85664399999999</v>
      </c>
      <c r="DM97">
        <v>28.696923999999999</v>
      </c>
      <c r="DN97">
        <v>827.79370100000006</v>
      </c>
      <c r="DO97" s="1">
        <f>((DF97+(DI97*-1)+DL97)/3)/Stats!$E$5</f>
        <v>0.38961473655039547</v>
      </c>
      <c r="DP97" s="1">
        <f>((DG97+(DJ97*-1)+DM97)/3)/Stats!$E$5</f>
        <v>3.8379275785844665E-2</v>
      </c>
      <c r="DQ97" s="1">
        <f>((DH97+DK97+DN97)/3)/Stats!$E$5</f>
        <v>1.5905656928675724</v>
      </c>
      <c r="DR97" s="4">
        <f t="shared" si="4"/>
        <v>0.31781965031716231</v>
      </c>
      <c r="DS97" s="4">
        <f t="shared" si="5"/>
        <v>4.1303914762741992E-2</v>
      </c>
      <c r="DT97" s="4">
        <f t="shared" si="6"/>
        <v>1.4396733032560642</v>
      </c>
    </row>
    <row r="98" spans="1:124">
      <c r="A98">
        <v>93</v>
      </c>
      <c r="B98">
        <v>-209.35664399999999</v>
      </c>
      <c r="C98">
        <v>-45.699741000000003</v>
      </c>
      <c r="D98">
        <v>807.43493699999999</v>
      </c>
      <c r="E98">
        <v>-190.64129600000001</v>
      </c>
      <c r="F98">
        <v>-82.252876000000001</v>
      </c>
      <c r="G98">
        <v>791.53271500000005</v>
      </c>
      <c r="H98">
        <v>236.79827900000001</v>
      </c>
      <c r="I98">
        <v>54.547195000000002</v>
      </c>
      <c r="J98">
        <v>831.83593800000006</v>
      </c>
      <c r="K98" s="1">
        <f>(((B98*-1)+(E98*-1)+H98)/3)/Stats!$E$3</f>
        <v>0.44994028438418321</v>
      </c>
      <c r="L98" s="1">
        <f>(((C98*-1)+(F98*-1)+I98)/3)/Stats!$E$3</f>
        <v>0.12894865713915299</v>
      </c>
      <c r="M98" s="1">
        <f>((D98+G98+J98)/3)/Stats!$E$3</f>
        <v>1.7175297621650822</v>
      </c>
      <c r="N98">
        <v>-89.303100999999998</v>
      </c>
      <c r="O98">
        <v>-8.3433460000000004</v>
      </c>
      <c r="P98">
        <v>338.454407</v>
      </c>
      <c r="Q98">
        <v>93.272964000000002</v>
      </c>
      <c r="R98">
        <v>9.5432849999999991</v>
      </c>
      <c r="S98">
        <v>412.89572099999998</v>
      </c>
      <c r="T98">
        <v>-91.726425000000006</v>
      </c>
      <c r="U98">
        <v>8.5508159999999993</v>
      </c>
      <c r="V98">
        <v>438.75323500000002</v>
      </c>
      <c r="W98" s="1">
        <f>(((N98*-1)+Q98+(T98*-1))/3)/Stats!$E$11</f>
        <v>0.21515210897097628</v>
      </c>
      <c r="X98" s="1">
        <f>(((O98*-1)+R98+(U98*-1))/3)/Stats!$E$11</f>
        <v>7.3226469297193592E-3</v>
      </c>
      <c r="Y98" s="1">
        <f>((P98+S98+V98)/3)/Stats!$E$11</f>
        <v>0.93347037587191195</v>
      </c>
      <c r="Z98">
        <v>-123.42158499999999</v>
      </c>
      <c r="AA98">
        <v>5.0442559999999999</v>
      </c>
      <c r="AB98">
        <v>482.62780800000002</v>
      </c>
      <c r="AC98">
        <v>112.55014799999999</v>
      </c>
      <c r="AD98">
        <v>4.9877840000000004</v>
      </c>
      <c r="AE98">
        <v>525.22021500000005</v>
      </c>
      <c r="AF98">
        <v>-125.811035</v>
      </c>
      <c r="AG98">
        <v>-4.5658979999999998</v>
      </c>
      <c r="AH98">
        <v>529.40551800000003</v>
      </c>
      <c r="AI98" s="1">
        <f>(((Z98*-1)+AC98+(AF98*-1))/3)/Stats!$E$8</f>
        <v>0.23482128847955538</v>
      </c>
      <c r="AJ98" s="1">
        <f>(((AA98*-1)+AD98+(AG98*-1))/3)/Stats!$E$8</f>
        <v>2.9269200119094885E-3</v>
      </c>
      <c r="AK98" s="1">
        <f>((AB98+AE98+AH98)/3)/Stats!$E$8</f>
        <v>0.99778068262604225</v>
      </c>
      <c r="AL98">
        <v>-117.36629499999999</v>
      </c>
      <c r="AM98">
        <v>-23.140097000000001</v>
      </c>
      <c r="AN98">
        <v>464.99246199999999</v>
      </c>
      <c r="AO98">
        <v>-122.832375</v>
      </c>
      <c r="AP98">
        <v>-22.681266999999998</v>
      </c>
      <c r="AQ98">
        <v>543.39080799999999</v>
      </c>
      <c r="AR98">
        <v>133.845764</v>
      </c>
      <c r="AS98">
        <v>23.496641</v>
      </c>
      <c r="AT98">
        <v>547.26684599999999</v>
      </c>
      <c r="AU98" s="1">
        <f>(((AL98*-1)+(AO98*-1)+AR98)/3)/Stats!$E$6</f>
        <v>0.30778190719174642</v>
      </c>
      <c r="AV98" s="1">
        <f>(((AM98*-1)+(AP98*-1)+AS98)/3)/Stats!$E$6</f>
        <v>5.703821750125819E-2</v>
      </c>
      <c r="AW98" s="1">
        <f>((AN98+AQ98+AT98)/3)/Stats!$E$6</f>
        <v>1.280064388354303</v>
      </c>
      <c r="AX98">
        <v>197.96592699999999</v>
      </c>
      <c r="AY98">
        <v>34.884045</v>
      </c>
      <c r="AZ98">
        <v>893.46795699999996</v>
      </c>
      <c r="BA98">
        <v>-236.39915500000001</v>
      </c>
      <c r="BB98">
        <v>-6.1222640000000004</v>
      </c>
      <c r="BC98">
        <v>799.28613299999995</v>
      </c>
      <c r="BD98">
        <v>-259.235657</v>
      </c>
      <c r="BE98">
        <v>-20.450030999999999</v>
      </c>
      <c r="BF98">
        <v>600.10705600000006</v>
      </c>
      <c r="BG98" s="1">
        <f>((AX98+(BA98*-1)+(BD98*-1))/3)/Stats!$E$2</f>
        <v>0.49316686595564257</v>
      </c>
      <c r="BH98" s="1">
        <f>((AY98+(BB98*-1)+(BE98*-1))/3)/Stats!$E$2</f>
        <v>4.369694103065884E-2</v>
      </c>
      <c r="BI98" s="1">
        <f>((AZ98+BC98+BF98)/3)/Stats!$E$2</f>
        <v>1.6302796145727334</v>
      </c>
      <c r="BJ98">
        <v>-63.349505999999998</v>
      </c>
      <c r="BK98">
        <v>10.345653</v>
      </c>
      <c r="BL98">
        <v>272.37622099999999</v>
      </c>
      <c r="BM98">
        <v>-108.37985999999999</v>
      </c>
      <c r="BN98">
        <v>-0.28486099999999998</v>
      </c>
      <c r="BO98">
        <v>476.77023300000002</v>
      </c>
      <c r="BP98">
        <v>-101.741455</v>
      </c>
      <c r="BQ98">
        <v>5.2751190000000001</v>
      </c>
      <c r="BR98">
        <v>451.09326199999998</v>
      </c>
      <c r="BS98" s="1">
        <f>(((BJ98*-1)+(BM98*-1)+(BP98*-1))/3)/Stats!$E$4</f>
        <v>0.19784282846681417</v>
      </c>
      <c r="BT98" s="1">
        <f>(((BK98*-1)+(BN98*-1)+(BQ98*-1))/3)/Stats!$E$4</f>
        <v>-1.1094785170353984E-2</v>
      </c>
      <c r="BU98" s="1">
        <f>((BL98+BO98+BR98)/3)/Stats!$E$4</f>
        <v>0.86831501577876102</v>
      </c>
      <c r="BV98">
        <v>138.06106600000001</v>
      </c>
      <c r="BW98">
        <v>36.557281000000003</v>
      </c>
      <c r="BX98">
        <v>594.107483</v>
      </c>
      <c r="BY98">
        <v>124.150047</v>
      </c>
      <c r="BZ98">
        <v>35.703612999999997</v>
      </c>
      <c r="CA98">
        <v>572.26800500000002</v>
      </c>
      <c r="CB98">
        <v>-111.328934</v>
      </c>
      <c r="CC98">
        <v>-33.622031999999997</v>
      </c>
      <c r="CD98">
        <v>483.94988999999998</v>
      </c>
      <c r="CE98" s="1">
        <f>((BV98+BY98+(CB98*-1))/3)/Stats!$E$7</f>
        <v>0.26501973393143852</v>
      </c>
      <c r="CF98" s="1">
        <f>((BW98+BZ98+(CC98*-1))/3)/Stats!$E$7</f>
        <v>7.5121971798654805E-2</v>
      </c>
      <c r="CG98" s="1">
        <f>((BX98+CA98+CD98)/3)/Stats!$E$7</f>
        <v>1.1708752410631376</v>
      </c>
      <c r="CH98">
        <v>-130.41258199999999</v>
      </c>
      <c r="CI98">
        <v>-40.338371000000002</v>
      </c>
      <c r="CJ98">
        <v>635.18072500000005</v>
      </c>
      <c r="CK98">
        <v>153.43487500000001</v>
      </c>
      <c r="CL98">
        <v>37.418357999999998</v>
      </c>
      <c r="CM98">
        <v>592.00836200000003</v>
      </c>
      <c r="CN98">
        <v>-165.32692</v>
      </c>
      <c r="CO98">
        <v>-41.528129999999997</v>
      </c>
      <c r="CP98">
        <v>655.77917500000001</v>
      </c>
      <c r="CQ98" s="1">
        <f>(((CH98*-1)+CK98+(CN98*-1))/3)/Stats!$E$9</f>
        <v>0.30086034674108969</v>
      </c>
      <c r="CR98" s="1">
        <f>(((CI98*-1)+CL98+(CO98*-1))/3)/Stats!$E$9</f>
        <v>7.9897887941417459E-2</v>
      </c>
      <c r="CS98" s="1">
        <f>((CJ98+CM98+CP98)/3)/Stats!$E$9</f>
        <v>1.2612261812249081</v>
      </c>
      <c r="CT98">
        <v>-154.118774</v>
      </c>
      <c r="CU98">
        <v>-3.5167649999999999</v>
      </c>
      <c r="CV98">
        <v>660.356628</v>
      </c>
      <c r="CW98">
        <v>139.21353099999999</v>
      </c>
      <c r="CX98">
        <v>3.0249999999999999E-2</v>
      </c>
      <c r="CY98">
        <v>411.47363300000001</v>
      </c>
      <c r="CZ98">
        <v>148.03482099999999</v>
      </c>
      <c r="DA98">
        <v>5.9672229999999997</v>
      </c>
      <c r="DB98">
        <v>584.36151099999995</v>
      </c>
      <c r="DC98" s="1">
        <f>(((CT98*-1)+CW98+CZ98)/3)/Stats!$E$10</f>
        <v>0.35830945928997021</v>
      </c>
      <c r="DD98" s="1">
        <f>(((CU98*-1)+CX98+DA98)/3)/Stats!$E$10</f>
        <v>7.7238228053624625E-3</v>
      </c>
      <c r="DE98" s="1">
        <f>((CV98+CY98+DB98)/3)/Stats!$E$10</f>
        <v>1.3445250979245285</v>
      </c>
      <c r="DF98">
        <v>182.60638399999999</v>
      </c>
      <c r="DG98">
        <v>28.593529</v>
      </c>
      <c r="DH98">
        <v>671.45343000000003</v>
      </c>
      <c r="DI98">
        <v>-187.35406499999999</v>
      </c>
      <c r="DJ98">
        <v>-1.4187240000000001</v>
      </c>
      <c r="DK98">
        <v>706.356628</v>
      </c>
      <c r="DL98">
        <v>216.550476</v>
      </c>
      <c r="DM98">
        <v>29.535053000000001</v>
      </c>
      <c r="DN98">
        <v>732.59826699999996</v>
      </c>
      <c r="DO98" s="1">
        <f>((DF98+(DI98*-1)+DL98)/3)/Stats!$E$5</f>
        <v>0.38894559414925983</v>
      </c>
      <c r="DP98" s="1">
        <f>((DG98+(DJ98*-1)+DM98)/3)/Stats!$E$5</f>
        <v>3.9488884733319816E-2</v>
      </c>
      <c r="DQ98" s="1">
        <f>((DH98+DK98+DN98)/3)/Stats!$E$5</f>
        <v>1.3995204264348002</v>
      </c>
      <c r="DR98" s="4">
        <f t="shared" si="4"/>
        <v>0.32118404175606763</v>
      </c>
      <c r="DS98" s="4">
        <f t="shared" si="5"/>
        <v>4.3107116472109942E-2</v>
      </c>
      <c r="DT98" s="4">
        <f t="shared" si="6"/>
        <v>1.2603586786016208</v>
      </c>
    </row>
    <row r="99" spans="1:124">
      <c r="A99">
        <v>94</v>
      </c>
      <c r="B99">
        <v>-210.86573799999999</v>
      </c>
      <c r="C99">
        <v>-57.119888000000003</v>
      </c>
      <c r="D99">
        <v>729.04333499999996</v>
      </c>
      <c r="E99">
        <v>-185.95207199999999</v>
      </c>
      <c r="F99">
        <v>-81.175635999999997</v>
      </c>
      <c r="G99">
        <v>728.47436500000003</v>
      </c>
      <c r="H99">
        <v>250.01267999999999</v>
      </c>
      <c r="I99">
        <v>59.109839999999998</v>
      </c>
      <c r="J99">
        <v>705.90881300000001</v>
      </c>
      <c r="K99" s="1">
        <f>(((B99*-1)+(E99*-1)+H99)/3)/Stats!$E$3</f>
        <v>0.45703018632238557</v>
      </c>
      <c r="L99" s="1">
        <f>(((C99*-1)+(F99*-1)+I99)/3)/Stats!$E$3</f>
        <v>0.13948045382022473</v>
      </c>
      <c r="M99" s="1">
        <f>((D99+G99+J99)/3)/Stats!$E$3</f>
        <v>1.5286094852009506</v>
      </c>
      <c r="N99">
        <v>-74.813995000000006</v>
      </c>
      <c r="O99">
        <v>-8.3001769999999997</v>
      </c>
      <c r="P99">
        <v>274.52847300000002</v>
      </c>
      <c r="Q99">
        <v>88.036445999999998</v>
      </c>
      <c r="R99">
        <v>9.368665</v>
      </c>
      <c r="S99">
        <v>344.81115699999998</v>
      </c>
      <c r="T99">
        <v>-88.512146000000001</v>
      </c>
      <c r="U99">
        <v>6.8837910000000004</v>
      </c>
      <c r="V99">
        <v>369.915955</v>
      </c>
      <c r="W99" s="1">
        <f>(((N99*-1)+Q99+(T99*-1))/3)/Stats!$E$11</f>
        <v>0.19715894926601102</v>
      </c>
      <c r="X99" s="1">
        <f>(((O99*-1)+R99+(U99*-1))/3)/Stats!$E$11</f>
        <v>8.4593707771647864E-3</v>
      </c>
      <c r="Y99" s="1">
        <f>((P99+S99+V99)/3)/Stats!$E$11</f>
        <v>0.77593326048212996</v>
      </c>
      <c r="Z99">
        <v>-112.090363</v>
      </c>
      <c r="AA99">
        <v>6.5846340000000003</v>
      </c>
      <c r="AB99">
        <v>407.82742300000001</v>
      </c>
      <c r="AC99">
        <v>109.541527</v>
      </c>
      <c r="AD99">
        <v>3.3922249999999998</v>
      </c>
      <c r="AE99">
        <v>452.19604500000003</v>
      </c>
      <c r="AF99">
        <v>-115.09073600000001</v>
      </c>
      <c r="AG99">
        <v>-3.1274139999999999</v>
      </c>
      <c r="AH99">
        <v>456.96356200000002</v>
      </c>
      <c r="AI99" s="1">
        <f>(((Z99*-1)+AC99+(AF99*-1))/3)/Stats!$E$8</f>
        <v>0.21855557503374357</v>
      </c>
      <c r="AJ99" s="1">
        <f>(((AA99*-1)+AD99+(AG99*-1))/3)/Stats!$E$8</f>
        <v>-4.2186115522032938E-5</v>
      </c>
      <c r="AK99" s="1">
        <f>((AB99+AE99+AH99)/3)/Stats!$E$8</f>
        <v>0.85481293928146107</v>
      </c>
      <c r="AL99">
        <v>-108.78203600000001</v>
      </c>
      <c r="AM99">
        <v>-18.171375000000001</v>
      </c>
      <c r="AN99">
        <v>386.09274299999998</v>
      </c>
      <c r="AO99">
        <v>-116.29270200000001</v>
      </c>
      <c r="AP99">
        <v>-17.988705</v>
      </c>
      <c r="AQ99">
        <v>474.59414700000002</v>
      </c>
      <c r="AR99">
        <v>122.137276</v>
      </c>
      <c r="AS99">
        <v>18.528433</v>
      </c>
      <c r="AT99">
        <v>477.41326900000001</v>
      </c>
      <c r="AU99" s="1">
        <f>(((AL99*-1)+(AO99*-1)+AR99)/3)/Stats!$E$6</f>
        <v>0.28570289023150486</v>
      </c>
      <c r="AV99" s="1">
        <f>(((AM99*-1)+(AP99*-1)+AS99)/3)/Stats!$E$6</f>
        <v>4.5000361728736796E-2</v>
      </c>
      <c r="AW99" s="1">
        <f>((AN99+AQ99+AT99)/3)/Stats!$E$6</f>
        <v>1.101053729222446</v>
      </c>
      <c r="AX99">
        <v>219.11180100000001</v>
      </c>
      <c r="AY99">
        <v>39.915801999999999</v>
      </c>
      <c r="AZ99">
        <v>769.13433799999996</v>
      </c>
      <c r="BA99">
        <v>-235.51246599999999</v>
      </c>
      <c r="BB99">
        <v>-15.879091000000001</v>
      </c>
      <c r="BC99">
        <v>712.83184800000004</v>
      </c>
      <c r="BD99">
        <v>-252.01031499999999</v>
      </c>
      <c r="BE99">
        <v>-19.958538000000001</v>
      </c>
      <c r="BF99">
        <v>516.36529499999995</v>
      </c>
      <c r="BG99" s="1">
        <f>((AX99+(BA99*-1)+(BD99*-1))/3)/Stats!$E$2</f>
        <v>0.50243424290932814</v>
      </c>
      <c r="BH99" s="1">
        <f>((AY99+(BB99*-1)+(BE99*-1))/3)/Stats!$E$2</f>
        <v>5.3862517801696028E-2</v>
      </c>
      <c r="BI99" s="1">
        <f>((AZ99+BC99+BF99)/3)/Stats!$E$2</f>
        <v>1.4208619140834966</v>
      </c>
      <c r="BJ99">
        <v>-53.65287</v>
      </c>
      <c r="BK99">
        <v>9.3689879999999999</v>
      </c>
      <c r="BL99">
        <v>216.72200000000001</v>
      </c>
      <c r="BM99">
        <v>-97.257835</v>
      </c>
      <c r="BN99">
        <v>1.5362579999999999</v>
      </c>
      <c r="BO99">
        <v>400.707855</v>
      </c>
      <c r="BP99">
        <v>-93.848968999999997</v>
      </c>
      <c r="BQ99">
        <v>8.1823049999999995</v>
      </c>
      <c r="BR99">
        <v>380.95773300000002</v>
      </c>
      <c r="BS99" s="1">
        <f>(((BJ99*-1)+(BM99*-1)+(BP99*-1))/3)/Stats!$E$4</f>
        <v>0.17707171105752215</v>
      </c>
      <c r="BT99" s="1">
        <f>(((BK99*-1)+(BN99*-1)+(BQ99*-1))/3)/Stats!$E$4</f>
        <v>-1.3808914108407079E-2</v>
      </c>
      <c r="BU99" s="1">
        <f>((BL99+BO99+BR99)/3)/Stats!$E$4</f>
        <v>0.72228482583185838</v>
      </c>
      <c r="BV99">
        <v>125.947746</v>
      </c>
      <c r="BW99">
        <v>40.754157999999997</v>
      </c>
      <c r="BX99">
        <v>525.47552499999995</v>
      </c>
      <c r="BY99">
        <v>116.728996</v>
      </c>
      <c r="BZ99">
        <v>37.595165000000001</v>
      </c>
      <c r="CA99">
        <v>510.71594199999998</v>
      </c>
      <c r="CB99">
        <v>-98.436920000000001</v>
      </c>
      <c r="CC99">
        <v>-29.412495</v>
      </c>
      <c r="CD99">
        <v>400.879456</v>
      </c>
      <c r="CE99" s="1">
        <f>((BV99+BY99+(CB99*-1))/3)/Stats!$E$7</f>
        <v>0.24201381530483834</v>
      </c>
      <c r="CF99" s="1">
        <f>((BW99+BZ99+(CC99*-1))/3)/Stats!$E$7</f>
        <v>7.6455010817964852E-2</v>
      </c>
      <c r="CG99" s="1">
        <f>((BX99+CA99+CD99)/3)/Stats!$E$7</f>
        <v>1.0195751612518984</v>
      </c>
      <c r="CH99">
        <v>-125.62693</v>
      </c>
      <c r="CI99">
        <v>-34.628365000000002</v>
      </c>
      <c r="CJ99">
        <v>555.47387700000002</v>
      </c>
      <c r="CK99">
        <v>145.09863300000001</v>
      </c>
      <c r="CL99">
        <v>33.724173999999998</v>
      </c>
      <c r="CM99">
        <v>502.22345000000001</v>
      </c>
      <c r="CN99">
        <v>-161.007034</v>
      </c>
      <c r="CO99">
        <v>-38.468327000000002</v>
      </c>
      <c r="CP99">
        <v>546.61016800000004</v>
      </c>
      <c r="CQ99" s="1">
        <f>(((CH99*-1)+CK99+(CN99*-1))/3)/Stats!$E$9</f>
        <v>0.28917771245186408</v>
      </c>
      <c r="CR99" s="1">
        <f>(((CI99*-1)+CL99+(CO99*-1))/3)/Stats!$E$9</f>
        <v>7.1549412498975853E-2</v>
      </c>
      <c r="CS99" s="1">
        <f>((CJ99+CM99+CP99)/3)/Stats!$E$9</f>
        <v>1.0745771218045885</v>
      </c>
      <c r="CT99">
        <v>-156.000595</v>
      </c>
      <c r="CU99">
        <v>-3.9236209999999998</v>
      </c>
      <c r="CV99">
        <v>572.39172399999995</v>
      </c>
      <c r="CW99">
        <v>124.789772</v>
      </c>
      <c r="CX99">
        <v>-7.4892029999999998</v>
      </c>
      <c r="CY99">
        <v>313.11929300000003</v>
      </c>
      <c r="CZ99">
        <v>140.58071899999999</v>
      </c>
      <c r="DA99">
        <v>4.784427</v>
      </c>
      <c r="DB99">
        <v>503.57513399999999</v>
      </c>
      <c r="DC99" s="1">
        <f>(((CT99*-1)+CW99+CZ99)/3)/Stats!$E$10</f>
        <v>0.34207632850546177</v>
      </c>
      <c r="DD99" s="1">
        <f>(((CU99*-1)+CX99+DA99)/3)/Stats!$E$10</f>
        <v>9.8947943147964252E-4</v>
      </c>
      <c r="DE99" s="1">
        <f>((CV99+CY99+DB99)/3)/Stats!$E$10</f>
        <v>1.1276841394662362</v>
      </c>
      <c r="DF99">
        <v>177.77830499999999</v>
      </c>
      <c r="DG99">
        <v>23.894873</v>
      </c>
      <c r="DH99">
        <v>559.85467500000004</v>
      </c>
      <c r="DI99">
        <v>-185.89994799999999</v>
      </c>
      <c r="DJ99">
        <v>-2.5556999999999999</v>
      </c>
      <c r="DK99">
        <v>599.76733400000001</v>
      </c>
      <c r="DL99">
        <v>212.93289200000001</v>
      </c>
      <c r="DM99">
        <v>25.956226000000001</v>
      </c>
      <c r="DN99">
        <v>611.98663299999998</v>
      </c>
      <c r="DO99" s="1">
        <f>((DF99+(DI99*-1)+DL99)/3)/Stats!$E$5</f>
        <v>0.38238054028594604</v>
      </c>
      <c r="DP99" s="1">
        <f>((DG99+(DJ99*-1)+DM99)/3)/Stats!$E$5</f>
        <v>3.4753646872845267E-2</v>
      </c>
      <c r="DQ99" s="1">
        <f>((DH99+DK99+DN99)/3)/Stats!$E$5</f>
        <v>1.1748449116487529</v>
      </c>
      <c r="DR99" s="4">
        <f t="shared" si="4"/>
        <v>0.30936019513686058</v>
      </c>
      <c r="DS99" s="4">
        <f t="shared" si="5"/>
        <v>4.1669915352515886E-2</v>
      </c>
      <c r="DT99" s="4">
        <f t="shared" si="6"/>
        <v>1.0800237488273818</v>
      </c>
    </row>
    <row r="100" spans="1:124">
      <c r="A100">
        <v>95</v>
      </c>
      <c r="B100">
        <v>-182.82692</v>
      </c>
      <c r="C100">
        <v>-58.162188999999998</v>
      </c>
      <c r="D100">
        <v>594.98913600000003</v>
      </c>
      <c r="E100">
        <v>-160.942047</v>
      </c>
      <c r="F100">
        <v>-70.410979999999995</v>
      </c>
      <c r="G100">
        <v>614.68792699999995</v>
      </c>
      <c r="H100">
        <v>247.46289100000001</v>
      </c>
      <c r="I100">
        <v>61.040806000000003</v>
      </c>
      <c r="J100">
        <v>599.597534</v>
      </c>
      <c r="K100" s="1">
        <f>(((B100*-1)+(E100*-1)+H100)/3)/Stats!$E$3</f>
        <v>0.41774593251080377</v>
      </c>
      <c r="L100" s="1">
        <f>(((C100*-1)+(F100*-1)+I100)/3)/Stats!$E$3</f>
        <v>0.13397530212834918</v>
      </c>
      <c r="M100" s="1">
        <f>((D100+G100+J100)/3)/Stats!$E$3</f>
        <v>1.2783768219943821</v>
      </c>
      <c r="N100">
        <v>-56.939788999999998</v>
      </c>
      <c r="O100">
        <v>-9.997598</v>
      </c>
      <c r="P100">
        <v>213.32539399999999</v>
      </c>
      <c r="Q100">
        <v>77.084541000000002</v>
      </c>
      <c r="R100">
        <v>9.6019900000000007</v>
      </c>
      <c r="S100">
        <v>274.08902</v>
      </c>
      <c r="T100">
        <v>-81.291145</v>
      </c>
      <c r="U100">
        <v>5.3623599999999998</v>
      </c>
      <c r="V100">
        <v>302.27172899999999</v>
      </c>
      <c r="W100" s="1">
        <f>(((N100*-1)+Q100+(T100*-1))/3)/Stats!$E$11</f>
        <v>0.16888500917486207</v>
      </c>
      <c r="X100" s="1">
        <f>(((O100*-1)+R100+(U100*-1))/3)/Stats!$E$11</f>
        <v>1.1167122945550495E-2</v>
      </c>
      <c r="Y100" s="1">
        <f>((P100+S100+V100)/3)/Stats!$E$11</f>
        <v>0.61939882168625571</v>
      </c>
      <c r="Z100">
        <v>-99.178787</v>
      </c>
      <c r="AA100">
        <v>8.8333449999999996</v>
      </c>
      <c r="AB100">
        <v>329.965057</v>
      </c>
      <c r="AC100">
        <v>104.09242999999999</v>
      </c>
      <c r="AD100">
        <v>1.23197</v>
      </c>
      <c r="AE100">
        <v>377.967804</v>
      </c>
      <c r="AF100">
        <v>-104.180229</v>
      </c>
      <c r="AG100">
        <v>-1.9674069999999999</v>
      </c>
      <c r="AH100">
        <v>384.18344100000002</v>
      </c>
      <c r="AI100" s="1">
        <f>(((Z100*-1)+AC100+(AF100*-1))/3)/Stats!$E$8</f>
        <v>0.1995566154069075</v>
      </c>
      <c r="AJ100" s="1">
        <f>(((AA100*-1)+AD100+(AG100*-1))/3)/Stats!$E$8</f>
        <v>-3.6568232155617308E-3</v>
      </c>
      <c r="AK100" s="1">
        <f>((AB100+AE100+AH100)/3)/Stats!$E$8</f>
        <v>0.70885675020643113</v>
      </c>
      <c r="AL100">
        <v>-96.659324999999995</v>
      </c>
      <c r="AM100">
        <v>-12.447518000000001</v>
      </c>
      <c r="AN100">
        <v>301.90377799999999</v>
      </c>
      <c r="AO100">
        <v>-108.641983</v>
      </c>
      <c r="AP100">
        <v>-11.760730000000001</v>
      </c>
      <c r="AQ100">
        <v>401.619507</v>
      </c>
      <c r="AR100">
        <v>109.63788599999999</v>
      </c>
      <c r="AS100">
        <v>12.146284</v>
      </c>
      <c r="AT100">
        <v>399.22711199999998</v>
      </c>
      <c r="AU100" s="1">
        <f>(((AL100*-1)+(AO100*-1)+AR100)/3)/Stats!$E$6</f>
        <v>0.25914724820835433</v>
      </c>
      <c r="AV100" s="1">
        <f>(((AM100*-1)+(AP100*-1)+AS100)/3)/Stats!$E$6</f>
        <v>2.9914272682435836E-2</v>
      </c>
      <c r="AW100" s="1">
        <f>((AN100+AQ100+AT100)/3)/Stats!$E$6</f>
        <v>0.90739652697282347</v>
      </c>
      <c r="AX100">
        <v>228.80100999999999</v>
      </c>
      <c r="AY100">
        <v>39.858421</v>
      </c>
      <c r="AZ100">
        <v>640.80169699999999</v>
      </c>
      <c r="BA100">
        <v>-212.21490499999999</v>
      </c>
      <c r="BB100">
        <v>-20.468578000000001</v>
      </c>
      <c r="BC100">
        <v>637.54247999999995</v>
      </c>
      <c r="BD100">
        <v>-220.06416300000001</v>
      </c>
      <c r="BE100">
        <v>-19.495531</v>
      </c>
      <c r="BF100">
        <v>423.16299400000003</v>
      </c>
      <c r="BG100" s="1">
        <f>((AX100+(BA100*-1)+(BD100*-1))/3)/Stats!$E$2</f>
        <v>0.47004389107632094</v>
      </c>
      <c r="BH100" s="1">
        <f>((AY100+(BB100*-1)+(BE100*-1))/3)/Stats!$E$2</f>
        <v>5.6755745401174174E-2</v>
      </c>
      <c r="BI100" s="1">
        <f>((AZ100+BC100+BF100)/3)/Stats!$E$2</f>
        <v>1.2098126656164383</v>
      </c>
      <c r="BJ100">
        <v>-43.646586999999997</v>
      </c>
      <c r="BK100">
        <v>9.2015919999999998</v>
      </c>
      <c r="BL100">
        <v>164.64089999999999</v>
      </c>
      <c r="BM100">
        <v>-83.441970999999995</v>
      </c>
      <c r="BN100">
        <v>2.854975</v>
      </c>
      <c r="BO100">
        <v>326.19073500000002</v>
      </c>
      <c r="BP100">
        <v>-84.568641999999997</v>
      </c>
      <c r="BQ100">
        <v>9.6520349999999997</v>
      </c>
      <c r="BR100">
        <v>313.584045</v>
      </c>
      <c r="BS100" s="1">
        <f>(((BJ100*-1)+(BM100*-1)+(BP100*-1))/3)/Stats!$E$4</f>
        <v>0.15312368230088494</v>
      </c>
      <c r="BT100" s="1">
        <f>(((BK100*-1)+(BN100*-1)+(BQ100*-1))/3)/Stats!$E$4</f>
        <v>-1.5705116933628319E-2</v>
      </c>
      <c r="BU100" s="1">
        <f>((BL100+BO100+BR100)/3)/Stats!$E$4</f>
        <v>0.58195559150442489</v>
      </c>
      <c r="BV100">
        <v>108.477386</v>
      </c>
      <c r="BW100">
        <v>40.937466000000001</v>
      </c>
      <c r="BX100">
        <v>455.04892000000001</v>
      </c>
      <c r="BY100">
        <v>103.289536</v>
      </c>
      <c r="BZ100">
        <v>36.424602999999998</v>
      </c>
      <c r="CA100">
        <v>453.76129200000003</v>
      </c>
      <c r="CB100">
        <v>-82.144417000000004</v>
      </c>
      <c r="CC100">
        <v>-23.788589000000002</v>
      </c>
      <c r="CD100">
        <v>315.63586400000003</v>
      </c>
      <c r="CE100" s="1">
        <f>((BV100+BY100+(CB100*-1))/3)/Stats!$E$7</f>
        <v>0.2085246427706661</v>
      </c>
      <c r="CF100" s="1">
        <f>((BW100+BZ100+(CC100*-1))/3)/Stats!$E$7</f>
        <v>7.1764515439357773E-2</v>
      </c>
      <c r="CG100" s="1">
        <f>((BX100+CA100+CD100)/3)/Stats!$E$7</f>
        <v>0.86872177663701466</v>
      </c>
      <c r="CH100">
        <v>-119.609207</v>
      </c>
      <c r="CI100">
        <v>-28.545977000000001</v>
      </c>
      <c r="CJ100">
        <v>469.82193000000001</v>
      </c>
      <c r="CK100">
        <v>132.43365499999999</v>
      </c>
      <c r="CL100">
        <v>30.882840999999999</v>
      </c>
      <c r="CM100">
        <v>398.947968</v>
      </c>
      <c r="CN100">
        <v>-149.283447</v>
      </c>
      <c r="CO100">
        <v>-32.168399999999998</v>
      </c>
      <c r="CP100">
        <v>432.24761999999998</v>
      </c>
      <c r="CQ100" s="1">
        <f>(((CH100*-1)+CK100+(CN100*-1))/3)/Stats!$E$9</f>
        <v>0.26881135404137646</v>
      </c>
      <c r="CR100" s="1">
        <f>(((CI100*-1)+CL100+(CO100*-1))/3)/Stats!$E$9</f>
        <v>6.1352499561655061E-2</v>
      </c>
      <c r="CS100" s="1">
        <f>((CJ100+CM100+CP100)/3)/Stats!$E$9</f>
        <v>0.87143123389184785</v>
      </c>
      <c r="CT100">
        <v>-152.94601399999999</v>
      </c>
      <c r="CU100">
        <v>-0.46703600000000001</v>
      </c>
      <c r="CV100">
        <v>478.591949</v>
      </c>
      <c r="CW100">
        <v>102.00015999999999</v>
      </c>
      <c r="CX100">
        <v>-11.770432</v>
      </c>
      <c r="CY100">
        <v>218.56710799999999</v>
      </c>
      <c r="CZ100">
        <v>133.42404199999999</v>
      </c>
      <c r="DA100">
        <v>1.332743</v>
      </c>
      <c r="DB100">
        <v>421.21343999999999</v>
      </c>
      <c r="DC100" s="1">
        <f>(((CT100*-1)+CW100+CZ100)/3)/Stats!$E$10</f>
        <v>0.31528565201588876</v>
      </c>
      <c r="DD100" s="1">
        <f>(((CU100*-1)+CX100+DA100)/3)/Stats!$E$10</f>
        <v>-8.0943483887785488E-3</v>
      </c>
      <c r="DE100" s="1">
        <f>((CV100+CY100+DB100)/3)/Stats!$E$10</f>
        <v>0.9079141174751737</v>
      </c>
      <c r="DF100">
        <v>167.644272</v>
      </c>
      <c r="DG100">
        <v>16.494184000000001</v>
      </c>
      <c r="DH100">
        <v>437.63207999999997</v>
      </c>
      <c r="DI100">
        <v>-176.86998</v>
      </c>
      <c r="DJ100">
        <v>-2.2058589999999998</v>
      </c>
      <c r="DK100">
        <v>481.53054800000001</v>
      </c>
      <c r="DL100">
        <v>197.93781999999999</v>
      </c>
      <c r="DM100">
        <v>19.721155</v>
      </c>
      <c r="DN100">
        <v>471.079926</v>
      </c>
      <c r="DO100" s="1">
        <f>((DF100+(DI100*-1)+DL100)/3)/Stats!$E$5</f>
        <v>0.35972790010951128</v>
      </c>
      <c r="DP100" s="1">
        <f>((DG100+(DJ100*-1)+DM100)/3)/Stats!$E$5</f>
        <v>2.5479074723179885E-2</v>
      </c>
      <c r="DQ100" s="1">
        <f>((DH100+DK100+DN100)/3)/Stats!$E$5</f>
        <v>0.92194142193875483</v>
      </c>
      <c r="DR100" s="4">
        <f t="shared" si="4"/>
        <v>0.28208519276155763</v>
      </c>
      <c r="DS100" s="4">
        <f t="shared" si="5"/>
        <v>3.6295224434373378E-2</v>
      </c>
      <c r="DT100" s="4">
        <f t="shared" si="6"/>
        <v>0.88758057279235469</v>
      </c>
    </row>
    <row r="101" spans="1:124">
      <c r="A101">
        <v>96</v>
      </c>
      <c r="B101">
        <v>-122.727463</v>
      </c>
      <c r="C101">
        <v>-42.500377999999998</v>
      </c>
      <c r="D101">
        <v>386.426331</v>
      </c>
      <c r="E101">
        <v>-110.340317</v>
      </c>
      <c r="F101">
        <v>-48.277625999999998</v>
      </c>
      <c r="G101">
        <v>416.48681599999998</v>
      </c>
      <c r="H101">
        <v>228.84283400000001</v>
      </c>
      <c r="I101">
        <v>59.358784</v>
      </c>
      <c r="J101">
        <v>503.79812600000002</v>
      </c>
      <c r="K101" s="1">
        <f>(((B101*-1)+(E101*-1)+H101)/3)/Stats!$E$3</f>
        <v>0.32637158767934316</v>
      </c>
      <c r="L101" s="1">
        <f>(((C101*-1)+(F101*-1)+I101)/3)/Stats!$E$3</f>
        <v>0.10608195694900605</v>
      </c>
      <c r="M101" s="1">
        <f>((D101+G101+J101)/3)/Stats!$E$3</f>
        <v>0.92328130136343989</v>
      </c>
      <c r="N101">
        <v>-39.128852999999999</v>
      </c>
      <c r="O101">
        <v>-7.8301629999999998</v>
      </c>
      <c r="P101">
        <v>149.779312</v>
      </c>
      <c r="Q101">
        <v>62.775641999999998</v>
      </c>
      <c r="R101">
        <v>10.322888000000001</v>
      </c>
      <c r="S101">
        <v>204.40820299999999</v>
      </c>
      <c r="T101">
        <v>-67.847908000000004</v>
      </c>
      <c r="U101">
        <v>3.540311</v>
      </c>
      <c r="V101">
        <v>236.21005199999999</v>
      </c>
      <c r="W101" s="1">
        <f>(((N101*-1)+Q101+(T101*-1))/3)/Stats!$E$11</f>
        <v>0.13314712348524829</v>
      </c>
      <c r="X101" s="1">
        <f>(((O101*-1)+R101+(U101*-1))/3)/Stats!$E$11</f>
        <v>1.1461659822499403E-2</v>
      </c>
      <c r="Y101" s="1">
        <f>((P101+S101+V101)/3)/Stats!$E$11</f>
        <v>0.46308468315903095</v>
      </c>
      <c r="Z101">
        <v>-84.111320000000006</v>
      </c>
      <c r="AA101">
        <v>10.681965</v>
      </c>
      <c r="AB101">
        <v>244.24786399999999</v>
      </c>
      <c r="AC101">
        <v>94.735962000000001</v>
      </c>
      <c r="AD101">
        <v>-0.26367099999999999</v>
      </c>
      <c r="AE101">
        <v>302.14239500000002</v>
      </c>
      <c r="AF101">
        <v>-93.176659000000001</v>
      </c>
      <c r="AG101">
        <v>2.2570220000000001</v>
      </c>
      <c r="AH101">
        <v>313.56314099999997</v>
      </c>
      <c r="AI101" s="1">
        <f>(((Z101*-1)+AC101+(AF101*-1))/3)/Stats!$E$8</f>
        <v>0.17656178782651849</v>
      </c>
      <c r="AJ101" s="1">
        <f>(((AA101*-1)+AD101+(AG101*-1))/3)/Stats!$E$8</f>
        <v>-8.5694108098451766E-3</v>
      </c>
      <c r="AK101" s="1">
        <f>((AB101+AE101+AH101)/3)/Stats!$E$8</f>
        <v>0.55816745097260823</v>
      </c>
      <c r="AL101">
        <v>-80.305160999999998</v>
      </c>
      <c r="AM101">
        <v>-6.5964640000000001</v>
      </c>
      <c r="AN101">
        <v>214.97747799999999</v>
      </c>
      <c r="AO101">
        <v>-100.71927599999999</v>
      </c>
      <c r="AP101">
        <v>-4.975543</v>
      </c>
      <c r="AQ101">
        <v>323.073669</v>
      </c>
      <c r="AR101">
        <v>97.859138000000002</v>
      </c>
      <c r="AS101">
        <v>5.4604299999999997</v>
      </c>
      <c r="AT101">
        <v>310.50805700000001</v>
      </c>
      <c r="AU101" s="1">
        <f>(((AL101*-1)+(AO101*-1)+AR101)/3)/Stats!$E$6</f>
        <v>0.2294789356441872</v>
      </c>
      <c r="AV101" s="1">
        <f>(((AM101*-1)+(AP101*-1)+AS101)/3)/Stats!$E$6</f>
        <v>1.4015115498238549E-2</v>
      </c>
      <c r="AW101" s="1">
        <f>((AN101+AQ101+AT101)/3)/Stats!$E$6</f>
        <v>0.69823568119778567</v>
      </c>
      <c r="AX101">
        <v>226.901993</v>
      </c>
      <c r="AY101">
        <v>35.830601000000001</v>
      </c>
      <c r="AZ101">
        <v>521.79650900000001</v>
      </c>
      <c r="BA101">
        <v>-184.67506399999999</v>
      </c>
      <c r="BB101">
        <v>-17.035761000000001</v>
      </c>
      <c r="BC101">
        <v>544.35528599999998</v>
      </c>
      <c r="BD101">
        <v>-168.20845</v>
      </c>
      <c r="BE101">
        <v>-20.460667000000001</v>
      </c>
      <c r="BF101">
        <v>297.72421300000002</v>
      </c>
      <c r="BG101" s="1">
        <f>((AX101+(BA101*-1)+(BD101*-1))/3)/Stats!$E$2</f>
        <v>0.41224148899543378</v>
      </c>
      <c r="BH101" s="1">
        <f>((AY101+(BB101*-1)+(BE101*-1))/3)/Stats!$E$2</f>
        <v>5.2137287416829763E-2</v>
      </c>
      <c r="BI101" s="1">
        <f>((AZ101+BC101+BF101)/3)/Stats!$E$2</f>
        <v>0.96974875976516639</v>
      </c>
      <c r="BJ101">
        <v>-34.179687999999999</v>
      </c>
      <c r="BK101">
        <v>9.765625</v>
      </c>
      <c r="BL101">
        <v>117.1875</v>
      </c>
      <c r="BM101">
        <v>-69.835075000000003</v>
      </c>
      <c r="BN101">
        <v>6.0112649999999999</v>
      </c>
      <c r="BO101">
        <v>255.209778</v>
      </c>
      <c r="BP101">
        <v>-73.258056999999994</v>
      </c>
      <c r="BQ101">
        <v>9.5020260000000007</v>
      </c>
      <c r="BR101">
        <v>245.66662600000001</v>
      </c>
      <c r="BS101" s="1">
        <f>(((BJ101*-1)+(BM101*-1)+(BP101*-1))/3)/Stats!$E$4</f>
        <v>0.12824825694690264</v>
      </c>
      <c r="BT101" s="1">
        <f>(((BK101*-1)+(BN101*-1)+(BQ101*-1))/3)/Stats!$E$4</f>
        <v>-1.8288065336283188E-2</v>
      </c>
      <c r="BU101" s="1">
        <f>((BL101+BO101+BR101)/3)/Stats!$E$4</f>
        <v>0.44713915178761066</v>
      </c>
      <c r="BV101">
        <v>93.575066000000007</v>
      </c>
      <c r="BW101">
        <v>37.126446000000001</v>
      </c>
      <c r="BX101">
        <v>372.855774</v>
      </c>
      <c r="BY101">
        <v>90.571090999999996</v>
      </c>
      <c r="BZ101">
        <v>34.054119</v>
      </c>
      <c r="CA101">
        <v>388.63552900000002</v>
      </c>
      <c r="CB101">
        <v>-66.362067999999994</v>
      </c>
      <c r="CC101">
        <v>-18.178775999999999</v>
      </c>
      <c r="CD101">
        <v>228.07051100000001</v>
      </c>
      <c r="CE101" s="1">
        <f>((BV101+BY101+(CB101*-1))/3)/Stats!$E$7</f>
        <v>0.17773093854415276</v>
      </c>
      <c r="CF101" s="1">
        <f>((BW101+BZ101+(CC101*-1))/3)/Stats!$E$7</f>
        <v>6.3398794764591024E-2</v>
      </c>
      <c r="CG101" s="1">
        <f>((BX101+CA101+CD101)/3)/Stats!$E$7</f>
        <v>0.70207575000650913</v>
      </c>
      <c r="CH101">
        <v>-110.914207</v>
      </c>
      <c r="CI101">
        <v>-24.025064</v>
      </c>
      <c r="CJ101">
        <v>378.85571299999998</v>
      </c>
      <c r="CK101">
        <v>111.886391</v>
      </c>
      <c r="CL101">
        <v>30.075706</v>
      </c>
      <c r="CM101">
        <v>279.44482399999998</v>
      </c>
      <c r="CN101">
        <v>-127.983734</v>
      </c>
      <c r="CO101">
        <v>-23.628187</v>
      </c>
      <c r="CP101">
        <v>315.65243500000003</v>
      </c>
      <c r="CQ101" s="1">
        <f>(((CH101*-1)+CK101+(CN101*-1))/3)/Stats!$E$9</f>
        <v>0.23495796100778371</v>
      </c>
      <c r="CR101" s="1">
        <f>(((CI101*-1)+CL101+(CO101*-1))/3)/Stats!$E$9</f>
        <v>5.2063434942646453E-2</v>
      </c>
      <c r="CS101" s="1">
        <f>((CJ101+CM101+CP101)/3)/Stats!$E$9</f>
        <v>0.65236096240065555</v>
      </c>
      <c r="CT101">
        <v>-143.74464399999999</v>
      </c>
      <c r="CU101">
        <v>5.737527</v>
      </c>
      <c r="CV101">
        <v>379.703979</v>
      </c>
      <c r="CW101">
        <v>70.825958</v>
      </c>
      <c r="CX101">
        <v>-10.913188999999999</v>
      </c>
      <c r="CY101">
        <v>134.10466</v>
      </c>
      <c r="CZ101">
        <v>125.99960299999999</v>
      </c>
      <c r="DA101">
        <v>-3.8584640000000001</v>
      </c>
      <c r="DB101">
        <v>337.31744400000002</v>
      </c>
      <c r="DC101" s="1">
        <f>(((CT101*-1)+CW101+CZ101)/3)/Stats!$E$10</f>
        <v>0.27648077714746772</v>
      </c>
      <c r="DD101" s="1">
        <f>(((CU101*-1)+CX101+DA101)/3)/Stats!$E$10</f>
        <v>-1.664970670307845E-2</v>
      </c>
      <c r="DE101" s="1">
        <f>((CV101+CY101+DB101)/3)/Stats!$E$10</f>
        <v>0.69095886082671298</v>
      </c>
      <c r="DF101">
        <v>142.63357500000001</v>
      </c>
      <c r="DG101">
        <v>8.5094340000000006</v>
      </c>
      <c r="DH101">
        <v>309.85308800000001</v>
      </c>
      <c r="DI101">
        <v>-157.16973899999999</v>
      </c>
      <c r="DJ101">
        <v>0.74062399999999995</v>
      </c>
      <c r="DK101">
        <v>354.13623000000001</v>
      </c>
      <c r="DL101">
        <v>161.98963900000001</v>
      </c>
      <c r="DM101">
        <v>13.021853999999999</v>
      </c>
      <c r="DN101">
        <v>318.04244999999997</v>
      </c>
      <c r="DO101" s="1">
        <f>((DF101+(DI101*-1)+DL101)/3)/Stats!$E$5</f>
        <v>0.30623868511660923</v>
      </c>
      <c r="DP101" s="1">
        <f>((DG101+(DJ101*-1)+DM101)/3)/Stats!$E$5</f>
        <v>1.3787359821537214E-2</v>
      </c>
      <c r="DQ101" s="1">
        <f>((DH101+DK101+DN101)/3)/Stats!$E$5</f>
        <v>0.65123583073615909</v>
      </c>
      <c r="DR101" s="4">
        <f t="shared" si="4"/>
        <v>0.24014575423936471</v>
      </c>
      <c r="DS101" s="4">
        <f t="shared" si="5"/>
        <v>2.6943842636614163E-2</v>
      </c>
      <c r="DT101" s="4">
        <f t="shared" si="6"/>
        <v>0.67562884322156791</v>
      </c>
    </row>
    <row r="102" spans="1:124">
      <c r="A102">
        <v>97</v>
      </c>
      <c r="B102">
        <v>-52.431731999999997</v>
      </c>
      <c r="C102">
        <v>-18.975563000000001</v>
      </c>
      <c r="D102">
        <v>162.01745600000001</v>
      </c>
      <c r="E102">
        <v>-49.692073999999998</v>
      </c>
      <c r="F102">
        <v>-21.743074</v>
      </c>
      <c r="G102">
        <v>186.32342499999999</v>
      </c>
      <c r="H102">
        <v>194.86637899999999</v>
      </c>
      <c r="I102">
        <v>53.125362000000003</v>
      </c>
      <c r="J102">
        <v>406.48092700000001</v>
      </c>
      <c r="K102" s="1">
        <f>(((B102*-1)+(E102*-1)+H102)/3)/Stats!$E$3</f>
        <v>0.20984397254753676</v>
      </c>
      <c r="L102" s="1">
        <f>(((C102*-1)+(F102*-1)+I102)/3)/Stats!$E$3</f>
        <v>6.6307233519879008E-2</v>
      </c>
      <c r="M102" s="1">
        <f>((D102+G102+J102)/3)/Stats!$E$3</f>
        <v>0.53333347280898868</v>
      </c>
      <c r="N102">
        <v>-23.657812</v>
      </c>
      <c r="O102">
        <v>-1.615807</v>
      </c>
      <c r="P102">
        <v>87.493476999999999</v>
      </c>
      <c r="Q102">
        <v>47.007336000000002</v>
      </c>
      <c r="R102">
        <v>10.846075000000001</v>
      </c>
      <c r="S102">
        <v>139.89825400000001</v>
      </c>
      <c r="T102">
        <v>-49.966403999999997</v>
      </c>
      <c r="U102">
        <v>1.6131279999999999</v>
      </c>
      <c r="V102">
        <v>173.16850299999999</v>
      </c>
      <c r="W102" s="1">
        <f>(((N102*-1)+Q102+(T102*-1))/3)/Stats!$E$11</f>
        <v>9.4618655562485013E-2</v>
      </c>
      <c r="X102" s="1">
        <f>(((O102*-1)+R102+(U102*-1))/3)/Stats!$E$11</f>
        <v>8.5093369105301055E-3</v>
      </c>
      <c r="Y102" s="1">
        <f>((P102+S102+V102)/3)/Stats!$E$11</f>
        <v>0.31418372875509715</v>
      </c>
      <c r="Z102">
        <v>-66.936790000000002</v>
      </c>
      <c r="AA102">
        <v>11.338285000000001</v>
      </c>
      <c r="AB102">
        <v>156.490814</v>
      </c>
      <c r="AC102">
        <v>80.571190000000001</v>
      </c>
      <c r="AD102">
        <v>-0.51176900000000003</v>
      </c>
      <c r="AE102">
        <v>225.73503099999999</v>
      </c>
      <c r="AF102">
        <v>-80.919364999999999</v>
      </c>
      <c r="AG102">
        <v>9.2981069999999999</v>
      </c>
      <c r="AH102">
        <v>245.37089499999999</v>
      </c>
      <c r="AI102" s="1">
        <f>(((Z102*-1)+AC102+(AF102*-1))/3)/Stats!$E$8</f>
        <v>0.14826467212187378</v>
      </c>
      <c r="AJ102" s="1">
        <f>(((AA102*-1)+AD102+(AG102*-1))/3)/Stats!$E$8</f>
        <v>-1.3726575321556175E-2</v>
      </c>
      <c r="AK102" s="1">
        <f>((AB102+AE102+AH102)/3)/Stats!$E$8</f>
        <v>0.40735238979753868</v>
      </c>
      <c r="AL102">
        <v>-61.439101999999998</v>
      </c>
      <c r="AM102">
        <v>-1.624841</v>
      </c>
      <c r="AN102">
        <v>134.71653699999999</v>
      </c>
      <c r="AO102">
        <v>-89.498137999999997</v>
      </c>
      <c r="AP102">
        <v>0.84426900000000005</v>
      </c>
      <c r="AQ102">
        <v>242.652039</v>
      </c>
      <c r="AR102">
        <v>84.238433999999998</v>
      </c>
      <c r="AS102">
        <v>-0.17646700000000001</v>
      </c>
      <c r="AT102">
        <v>220.24157700000001</v>
      </c>
      <c r="AU102" s="1">
        <f>(((AL102*-1)+(AO102*-1)+AR102)/3)/Stats!$E$6</f>
        <v>0.19351395419728235</v>
      </c>
      <c r="AV102" s="1">
        <f>(((AM102*-1)+(AP102*-1)+AS102)/3)/Stats!$E$6</f>
        <v>4.970869023653749E-4</v>
      </c>
      <c r="AW102" s="1">
        <f>((AN102+AQ102+AT102)/3)/Stats!$E$6</f>
        <v>0.49174262715400108</v>
      </c>
      <c r="AX102">
        <v>210.08847</v>
      </c>
      <c r="AY102">
        <v>29.043959000000001</v>
      </c>
      <c r="AZ102">
        <v>411.13818400000002</v>
      </c>
      <c r="BA102">
        <v>-159.55297899999999</v>
      </c>
      <c r="BB102">
        <v>-6.9513249999999998</v>
      </c>
      <c r="BC102">
        <v>423.994843</v>
      </c>
      <c r="BD102">
        <v>-108.658424</v>
      </c>
      <c r="BE102">
        <v>-21.379442000000001</v>
      </c>
      <c r="BF102">
        <v>161.94332900000001</v>
      </c>
      <c r="BG102" s="1">
        <f>((AX102+(BA102*-1)+(BD102*-1))/3)/Stats!$E$2</f>
        <v>0.34008275379647745</v>
      </c>
      <c r="BH102" s="1">
        <f>((AY102+(BB102*-1)+(BE102*-1))/3)/Stats!$E$2</f>
        <v>4.0794814964122635E-2</v>
      </c>
      <c r="BI102" s="1">
        <f>((AZ102+BC102+BF102)/3)/Stats!$E$2</f>
        <v>0.70894535423352911</v>
      </c>
      <c r="BJ102">
        <v>-25.856608999999999</v>
      </c>
      <c r="BK102">
        <v>10.694314</v>
      </c>
      <c r="BL102">
        <v>75.695708999999994</v>
      </c>
      <c r="BM102">
        <v>-57.585971999999998</v>
      </c>
      <c r="BN102">
        <v>11.211144000000001</v>
      </c>
      <c r="BO102">
        <v>189.17744400000001</v>
      </c>
      <c r="BP102">
        <v>-59.668185999999999</v>
      </c>
      <c r="BQ102">
        <v>7.9280920000000004</v>
      </c>
      <c r="BR102">
        <v>177.61807300000001</v>
      </c>
      <c r="BS102" s="1">
        <f>(((BJ102*-1)+(BM102*-1)+(BP102*-1))/3)/Stats!$E$4</f>
        <v>0.10353367435619468</v>
      </c>
      <c r="BT102" s="1">
        <f>(((BK102*-1)+(BN102*-1)+(BQ102*-1))/3)/Stats!$E$4</f>
        <v>-2.1583121349557522E-2</v>
      </c>
      <c r="BU102" s="1">
        <f>((BL102+BO102+BR102)/3)/Stats!$E$4</f>
        <v>0.32012086482743363</v>
      </c>
      <c r="BV102">
        <v>80.021889000000002</v>
      </c>
      <c r="BW102">
        <v>30.304214000000002</v>
      </c>
      <c r="BX102">
        <v>282.31964099999999</v>
      </c>
      <c r="BY102">
        <v>79.182167000000007</v>
      </c>
      <c r="BZ102">
        <v>30.708199</v>
      </c>
      <c r="CA102">
        <v>311.27749599999999</v>
      </c>
      <c r="CB102">
        <v>-51.821784999999998</v>
      </c>
      <c r="CC102">
        <v>-13.121202</v>
      </c>
      <c r="CD102">
        <v>144.930984</v>
      </c>
      <c r="CE102" s="1">
        <f>((BV102+BY102+(CB102*-1))/3)/Stats!$E$7</f>
        <v>0.1497189195205034</v>
      </c>
      <c r="CF102" s="1">
        <f>((BW102+BZ102+(CC102*-1))/3)/Stats!$E$7</f>
        <v>5.2596424614883931E-2</v>
      </c>
      <c r="CG102" s="1">
        <f>((BX102+CA102+CD102)/3)/Stats!$E$7</f>
        <v>0.52397200166413538</v>
      </c>
      <c r="CH102">
        <v>-97.742355000000003</v>
      </c>
      <c r="CI102">
        <v>-20.931930999999999</v>
      </c>
      <c r="CJ102">
        <v>285.44342</v>
      </c>
      <c r="CK102">
        <v>84.294585999999995</v>
      </c>
      <c r="CL102">
        <v>28.559844999999999</v>
      </c>
      <c r="CM102">
        <v>160.313568</v>
      </c>
      <c r="CN102">
        <v>-99.342406999999994</v>
      </c>
      <c r="CO102">
        <v>-14.50468</v>
      </c>
      <c r="CP102">
        <v>205.68083200000001</v>
      </c>
      <c r="CQ102" s="1">
        <f>(((CH102*-1)+CK102+(CN102*-1))/3)/Stats!$E$9</f>
        <v>0.18846998524375258</v>
      </c>
      <c r="CR102" s="1">
        <f>(((CI102*-1)+CL102+(CO102*-1))/3)/Stats!$E$9</f>
        <v>4.2865303383859077E-2</v>
      </c>
      <c r="CS102" s="1">
        <f>((CJ102+CM102+CP102)/3)/Stats!$E$9</f>
        <v>0.43633790893076613</v>
      </c>
      <c r="CT102">
        <v>-126.379684</v>
      </c>
      <c r="CU102">
        <v>11.497972000000001</v>
      </c>
      <c r="CV102">
        <v>280.94580100000002</v>
      </c>
      <c r="CW102">
        <v>38.754837000000002</v>
      </c>
      <c r="CX102">
        <v>-7.1537860000000002</v>
      </c>
      <c r="CY102">
        <v>66.029205000000005</v>
      </c>
      <c r="CZ102">
        <v>113.620079</v>
      </c>
      <c r="DA102">
        <v>-8.4810470000000002</v>
      </c>
      <c r="DB102">
        <v>254.00582900000001</v>
      </c>
      <c r="DC102" s="1">
        <f>(((CT102*-1)+CW102+CZ102)/3)/Stats!$E$10</f>
        <v>0.22629780089374379</v>
      </c>
      <c r="DD102" s="1">
        <f>(((CU102*-1)+CX102+DA102)/3)/Stats!$E$10</f>
        <v>-2.2026879928003971E-2</v>
      </c>
      <c r="DE102" s="1">
        <f>((CV102+CY102+DB102)/3)/Stats!$E$10</f>
        <v>0.48788662622889778</v>
      </c>
      <c r="DF102">
        <v>99.602836999999994</v>
      </c>
      <c r="DG102">
        <v>1.8020370000000001</v>
      </c>
      <c r="DH102">
        <v>185.34484900000001</v>
      </c>
      <c r="DI102">
        <v>-127.519279</v>
      </c>
      <c r="DJ102">
        <v>5.2130850000000004</v>
      </c>
      <c r="DK102">
        <v>228.43164100000001</v>
      </c>
      <c r="DL102">
        <v>107.901672</v>
      </c>
      <c r="DM102">
        <v>7.3159190000000001</v>
      </c>
      <c r="DN102">
        <v>169.811905</v>
      </c>
      <c r="DO102" s="1">
        <f>((DF102+(DI102*-1)+DL102)/3)/Stats!$E$5</f>
        <v>0.22217152438856219</v>
      </c>
      <c r="DP102" s="1">
        <f>((DG102+(DJ102*-1)+DM102)/3)/Stats!$E$5</f>
        <v>2.5895210241330363E-3</v>
      </c>
      <c r="DQ102" s="1">
        <f>((DH102+DK102+DN102)/3)/Stats!$E$5</f>
        <v>0.38700751402352462</v>
      </c>
      <c r="DR102" s="4">
        <f t="shared" si="4"/>
        <v>0.1876515912628412</v>
      </c>
      <c r="DS102" s="4">
        <f t="shared" si="5"/>
        <v>1.5682314472065549E-2</v>
      </c>
      <c r="DT102" s="4">
        <f t="shared" si="6"/>
        <v>0.46108824884239119</v>
      </c>
    </row>
    <row r="103" spans="1:124">
      <c r="A103">
        <v>98</v>
      </c>
      <c r="B103">
        <v>1.117157</v>
      </c>
      <c r="C103">
        <v>0.41106799999999999</v>
      </c>
      <c r="D103">
        <v>-3.4267219999999998</v>
      </c>
      <c r="E103">
        <v>-1.9191849999999999</v>
      </c>
      <c r="F103">
        <v>-0.83977000000000002</v>
      </c>
      <c r="G103">
        <v>7.1754259999999999</v>
      </c>
      <c r="H103">
        <v>146.57682800000001</v>
      </c>
      <c r="I103">
        <v>41.550091000000002</v>
      </c>
      <c r="J103">
        <v>296.593414</v>
      </c>
      <c r="K103" s="1">
        <f>(((B103*-1)+(E103*-1)+H103)/3)/Stats!$E$3</f>
        <v>0.1041332884874676</v>
      </c>
      <c r="L103" s="1">
        <f>(((C103*-1)+(F103*-1)+I103)/3)/Stats!$E$3</f>
        <v>2.9660901709161629E-2</v>
      </c>
      <c r="M103" s="1">
        <f>((D103+G103+J103)/3)/Stats!$E$3</f>
        <v>0.2122123435306828</v>
      </c>
      <c r="N103">
        <v>-11.789873999999999</v>
      </c>
      <c r="O103">
        <v>4.1364470000000004</v>
      </c>
      <c r="P103">
        <v>37.570174999999999</v>
      </c>
      <c r="Q103">
        <v>31.414784999999998</v>
      </c>
      <c r="R103">
        <v>10.052125999999999</v>
      </c>
      <c r="S103">
        <v>84.940430000000006</v>
      </c>
      <c r="T103">
        <v>-31.699863000000001</v>
      </c>
      <c r="U103">
        <v>0.14040900000000001</v>
      </c>
      <c r="V103">
        <v>115.175484</v>
      </c>
      <c r="W103" s="1">
        <f>(((N103*-1)+Q103+(T103*-1))/3)/Stats!$E$11</f>
        <v>5.8752167651715044E-2</v>
      </c>
      <c r="X103" s="1">
        <f>(((O103*-1)+R103+(U103*-1))/3)/Stats!$E$11</f>
        <v>4.5298951547133601E-3</v>
      </c>
      <c r="Y103" s="1">
        <f>((P103+S103+V103)/3)/Stats!$E$11</f>
        <v>0.18643164092828018</v>
      </c>
      <c r="Z103">
        <v>-48.244216999999999</v>
      </c>
      <c r="AA103">
        <v>10.283609999999999</v>
      </c>
      <c r="AB103">
        <v>81.685203999999999</v>
      </c>
      <c r="AC103">
        <v>61.758437999999998</v>
      </c>
      <c r="AD103">
        <v>-0.140987</v>
      </c>
      <c r="AE103">
        <v>152.40644800000001</v>
      </c>
      <c r="AF103">
        <v>-64.636086000000006</v>
      </c>
      <c r="AG103">
        <v>14.309841</v>
      </c>
      <c r="AH103">
        <v>177.014374</v>
      </c>
      <c r="AI103" s="1">
        <f>(((Z103*-1)+AC103+(AF103*-1))/3)/Stats!$E$8</f>
        <v>0.11335225944223901</v>
      </c>
      <c r="AJ103" s="1">
        <f>(((AA103*-1)+AD103+(AG103*-1))/3)/Stats!$E$8</f>
        <v>-1.6054309698292975E-2</v>
      </c>
      <c r="AK103" s="1">
        <f>((AB103+AE103+AH103)/3)/Stats!$E$8</f>
        <v>0.26683539202461298</v>
      </c>
      <c r="AL103">
        <v>-42.057837999999997</v>
      </c>
      <c r="AM103">
        <v>1.4179569999999999</v>
      </c>
      <c r="AN103">
        <v>71.305283000000003</v>
      </c>
      <c r="AO103">
        <v>-71.511688000000007</v>
      </c>
      <c r="AP103">
        <v>4.1146789999999998</v>
      </c>
      <c r="AQ103">
        <v>164.63537600000001</v>
      </c>
      <c r="AR103">
        <v>65.748206999999994</v>
      </c>
      <c r="AS103">
        <v>-3.384881</v>
      </c>
      <c r="AT103">
        <v>138.69520600000001</v>
      </c>
      <c r="AU103" s="1">
        <f>(((AL103*-1)+(AO103*-1)+AR103)/3)/Stats!$E$6</f>
        <v>0.14755133037493709</v>
      </c>
      <c r="AV103" s="1">
        <f>(((AM103*-1)+(AP103*-1)+AS103)/3)/Stats!$E$6</f>
        <v>-7.3377656240563669E-3</v>
      </c>
      <c r="AW103" s="1">
        <f>((AN103+AQ103+AT103)/3)/Stats!$E$6</f>
        <v>0.30826856531202823</v>
      </c>
      <c r="AX103">
        <v>173.22035199999999</v>
      </c>
      <c r="AY103">
        <v>20.762547999999999</v>
      </c>
      <c r="AZ103">
        <v>299.71835299999998</v>
      </c>
      <c r="BA103">
        <v>-128.767731</v>
      </c>
      <c r="BB103">
        <v>3.002532</v>
      </c>
      <c r="BC103">
        <v>292.52041600000001</v>
      </c>
      <c r="BD103">
        <v>-56.253875999999998</v>
      </c>
      <c r="BE103">
        <v>-19.758959000000001</v>
      </c>
      <c r="BF103">
        <v>53.545203999999998</v>
      </c>
      <c r="BG103" s="1">
        <f>((AX103+(BA103*-1)+(BD103*-1))/3)/Stats!$E$2</f>
        <v>0.25471867926288322</v>
      </c>
      <c r="BH103" s="1">
        <f>((AY103+(BB103*-1)+(BE103*-1))/3)/Stats!$E$2</f>
        <v>2.6676896771037181E-2</v>
      </c>
      <c r="BI103" s="1">
        <f>((AZ103+BC103+BF103)/3)/Stats!$E$2</f>
        <v>0.4591679912394</v>
      </c>
      <c r="BJ103">
        <v>-18.315041999999998</v>
      </c>
      <c r="BK103">
        <v>10.648466000000001</v>
      </c>
      <c r="BL103">
        <v>42.269008999999997</v>
      </c>
      <c r="BM103">
        <v>-44.556750999999998</v>
      </c>
      <c r="BN103">
        <v>14.661019</v>
      </c>
      <c r="BO103">
        <v>128.42836</v>
      </c>
      <c r="BP103">
        <v>-44.053051000000004</v>
      </c>
      <c r="BQ103">
        <v>5.6102610000000004</v>
      </c>
      <c r="BR103">
        <v>114.608009</v>
      </c>
      <c r="BS103" s="1">
        <f>(((BJ103*-1)+(BM103*-1)+(BP103*-1))/3)/Stats!$E$4</f>
        <v>7.7354920327433629E-2</v>
      </c>
      <c r="BT103" s="1">
        <f>(((BK103*-1)+(BN103*-1)+(BQ103*-1))/3)/Stats!$E$4</f>
        <v>-2.2368931287610621E-2</v>
      </c>
      <c r="BU103" s="1">
        <f>((BL103+BO103+BR103)/3)/Stats!$E$4</f>
        <v>0.20640455443805308</v>
      </c>
      <c r="BV103">
        <v>63.359462999999998</v>
      </c>
      <c r="BW103">
        <v>21.795490000000001</v>
      </c>
      <c r="BX103">
        <v>191.61213699999999</v>
      </c>
      <c r="BY103">
        <v>64.428207</v>
      </c>
      <c r="BZ103">
        <v>25.194728999999999</v>
      </c>
      <c r="CA103">
        <v>225.15829500000001</v>
      </c>
      <c r="CB103">
        <v>-37.450240999999998</v>
      </c>
      <c r="CC103">
        <v>-8.6483530000000002</v>
      </c>
      <c r="CD103">
        <v>76.874083999999996</v>
      </c>
      <c r="CE103" s="1">
        <f>((BV103+BY103+(CB103*-1))/3)/Stats!$E$7</f>
        <v>0.11723323258190498</v>
      </c>
      <c r="CF103" s="1">
        <f>((BW103+BZ103+(CC103*-1))/3)/Stats!$E$7</f>
        <v>3.9474534701670644E-2</v>
      </c>
      <c r="CG103" s="1">
        <f>((BX103+CA103+CD103)/3)/Stats!$E$7</f>
        <v>0.35023162666955959</v>
      </c>
      <c r="CH103">
        <v>-77.987633000000002</v>
      </c>
      <c r="CI103">
        <v>-17.344538</v>
      </c>
      <c r="CJ103">
        <v>194.38911400000001</v>
      </c>
      <c r="CK103">
        <v>54.294338000000003</v>
      </c>
      <c r="CL103">
        <v>20.198</v>
      </c>
      <c r="CM103">
        <v>74.880027999999996</v>
      </c>
      <c r="CN103">
        <v>-68.093947999999997</v>
      </c>
      <c r="CO103">
        <v>-6.82735</v>
      </c>
      <c r="CP103">
        <v>114.52823600000001</v>
      </c>
      <c r="CQ103" s="1">
        <f>(((CH103*-1)+CK103+(CN103*-1))/3)/Stats!$E$9</f>
        <v>0.13421328454117165</v>
      </c>
      <c r="CR103" s="1">
        <f>(((CI103*-1)+CL103+(CO103*-1))/3)/Stats!$E$9</f>
        <v>2.9719281802539948E-2</v>
      </c>
      <c r="CS103" s="1">
        <f>((CJ103+CM103+CP103)/3)/Stats!$E$9</f>
        <v>0.25707034536255635</v>
      </c>
      <c r="CT103">
        <v>-98.813231999999999</v>
      </c>
      <c r="CU103">
        <v>13.522482999999999</v>
      </c>
      <c r="CV103">
        <v>187.77645899999999</v>
      </c>
      <c r="CW103">
        <v>14.132527</v>
      </c>
      <c r="CX103">
        <v>-3.2026970000000001</v>
      </c>
      <c r="CY103">
        <v>20.633707000000001</v>
      </c>
      <c r="CZ103">
        <v>91.404021999999998</v>
      </c>
      <c r="DA103">
        <v>-10.140058</v>
      </c>
      <c r="DB103">
        <v>173.51769999999999</v>
      </c>
      <c r="DC103" s="1">
        <f>(((CT103*-1)+CW103+CZ103)/3)/Stats!$E$10</f>
        <v>0.16589468318520359</v>
      </c>
      <c r="DD103" s="1">
        <f>(((CU103*-1)+CX103+DA103)/3)/Stats!$E$10</f>
        <v>-2.1809664414101287E-2</v>
      </c>
      <c r="DE103" s="1">
        <f>((CV103+CY103+DB103)/3)/Stats!$E$10</f>
        <v>0.31005564096822241</v>
      </c>
      <c r="DF103">
        <v>53.201774999999998</v>
      </c>
      <c r="DG103">
        <v>-2.499746</v>
      </c>
      <c r="DH103">
        <v>83.084000000000003</v>
      </c>
      <c r="DI103">
        <v>-91.938041999999996</v>
      </c>
      <c r="DJ103">
        <v>8.2548100000000009</v>
      </c>
      <c r="DK103">
        <v>122.493683</v>
      </c>
      <c r="DL103">
        <v>54.351081999999998</v>
      </c>
      <c r="DM103">
        <v>3.1198679999999999</v>
      </c>
      <c r="DN103">
        <v>54.550659000000003</v>
      </c>
      <c r="DO103" s="1">
        <f>((DF103+(DI103*-1)+DL103)/3)/Stats!$E$5</f>
        <v>0.13229268702697222</v>
      </c>
      <c r="DP103" s="1">
        <f>((DG103+(DJ103*-1)+DM103)/3)/Stats!$E$5</f>
        <v>-5.0629547272358555E-3</v>
      </c>
      <c r="DQ103" s="1">
        <f>((DH103+DK103+DN103)/3)/Stats!$E$5</f>
        <v>0.17250449773676743</v>
      </c>
      <c r="DR103" s="4">
        <f t="shared" si="4"/>
        <v>0.13054965328819279</v>
      </c>
      <c r="DS103" s="4">
        <f t="shared" si="5"/>
        <v>5.7427884387825654E-3</v>
      </c>
      <c r="DT103" s="4">
        <f t="shared" si="6"/>
        <v>0.27291825982101631</v>
      </c>
    </row>
    <row r="104" spans="1:124">
      <c r="A104">
        <v>99</v>
      </c>
      <c r="B104">
        <v>19.155825</v>
      </c>
      <c r="C104">
        <v>7.0485699999999998</v>
      </c>
      <c r="D104">
        <v>-58.757820000000002</v>
      </c>
      <c r="E104">
        <v>15.459847</v>
      </c>
      <c r="F104">
        <v>6.7647000000000004</v>
      </c>
      <c r="G104">
        <v>-57.800345999999998</v>
      </c>
      <c r="H104">
        <v>90.542770000000004</v>
      </c>
      <c r="I104">
        <v>26.325212000000001</v>
      </c>
      <c r="J104">
        <v>179.49473599999999</v>
      </c>
      <c r="K104" s="1">
        <f>(((B104*-1)+(E104*-1)+H104)/3)/Stats!$E$3</f>
        <v>3.9516337610198793E-2</v>
      </c>
      <c r="L104" s="1">
        <f>(((C104*-1)+(F104*-1)+I104)/3)/Stats!$E$3</f>
        <v>8.8405467458945574E-3</v>
      </c>
      <c r="M104" s="1">
        <f>((D104+G104+J104)/3)/Stats!$E$3</f>
        <v>4.4469011214347445E-2</v>
      </c>
      <c r="N104">
        <v>-4.5330519999999996</v>
      </c>
      <c r="O104">
        <v>5.377923</v>
      </c>
      <c r="P104">
        <v>9.7022010000000005</v>
      </c>
      <c r="Q104">
        <v>17.576319000000002</v>
      </c>
      <c r="R104">
        <v>7.1265210000000003</v>
      </c>
      <c r="S104">
        <v>43.347946</v>
      </c>
      <c r="T104">
        <v>-16.712812</v>
      </c>
      <c r="U104">
        <v>-0.42436099999999999</v>
      </c>
      <c r="V104">
        <v>64.488669999999999</v>
      </c>
      <c r="W104" s="1">
        <f>(((N104*-1)+Q104+(T104*-1))/3)/Stats!$E$11</f>
        <v>3.0450596884144882E-2</v>
      </c>
      <c r="X104" s="1">
        <f>(((O104*-1)+R104+(U104*-1))/3)/Stats!$E$11</f>
        <v>1.7043837682897583E-3</v>
      </c>
      <c r="Y104" s="1">
        <f>((P104+S104+V104)/3)/Stats!$E$11</f>
        <v>9.2192835593667546E-2</v>
      </c>
      <c r="Z104">
        <v>-28.879114000000001</v>
      </c>
      <c r="AA104">
        <v>7.1892170000000002</v>
      </c>
      <c r="AB104">
        <v>33.194881000000002</v>
      </c>
      <c r="AC104">
        <v>38.848545000000001</v>
      </c>
      <c r="AD104">
        <v>0.12735199999999999</v>
      </c>
      <c r="AE104">
        <v>86.240555000000001</v>
      </c>
      <c r="AF104">
        <v>-42.101886999999998</v>
      </c>
      <c r="AG104">
        <v>12.748208</v>
      </c>
      <c r="AH104">
        <v>106.71307400000001</v>
      </c>
      <c r="AI104" s="1">
        <f>(((Z104*-1)+AC104+(AF104*-1))/3)/Stats!$E$8</f>
        <v>7.1286743830885277E-2</v>
      </c>
      <c r="AJ104" s="1">
        <f>(((AA104*-1)+AD104+(AG104*-1))/3)/Stats!$E$8</f>
        <v>-1.2858066437078207E-2</v>
      </c>
      <c r="AK104" s="1">
        <f>((AB104+AE104+AH104)/3)/Stats!$E$8</f>
        <v>0.1467855553195713</v>
      </c>
      <c r="AL104">
        <v>-24.121373999999999</v>
      </c>
      <c r="AM104">
        <v>2.0177689999999999</v>
      </c>
      <c r="AN104">
        <v>31.024891</v>
      </c>
      <c r="AO104">
        <v>-45.974125000000001</v>
      </c>
      <c r="AP104">
        <v>4.0512600000000001</v>
      </c>
      <c r="AQ104">
        <v>93.870209000000003</v>
      </c>
      <c r="AR104">
        <v>41.647423000000003</v>
      </c>
      <c r="AS104">
        <v>-3.4987170000000001</v>
      </c>
      <c r="AT104">
        <v>73.857535999999996</v>
      </c>
      <c r="AU104" s="1">
        <f>(((AL104*-1)+(AO104*-1)+AR104)/3)/Stats!$E$6</f>
        <v>9.1947497468545566E-2</v>
      </c>
      <c r="AV104" s="1">
        <f>(((AM104*-1)+(AP104*-1)+AS104)/3)/Stats!$E$6</f>
        <v>-7.8728055913437345E-3</v>
      </c>
      <c r="AW104" s="1">
        <f>((AN104+AQ104+AT104)/3)/Stats!$E$6</f>
        <v>0.16354331145445397</v>
      </c>
      <c r="AX104">
        <v>114.089417</v>
      </c>
      <c r="AY104">
        <v>12.262181999999999</v>
      </c>
      <c r="AZ104">
        <v>181.87982199999999</v>
      </c>
      <c r="BA104">
        <v>-84.820969000000005</v>
      </c>
      <c r="BB104">
        <v>6.3800520000000001</v>
      </c>
      <c r="BC104">
        <v>167.497421</v>
      </c>
      <c r="BD104">
        <v>-22.877209000000001</v>
      </c>
      <c r="BE104">
        <v>-13.933465</v>
      </c>
      <c r="BF104">
        <v>1.422847</v>
      </c>
      <c r="BG104" s="1">
        <f>((AX104+(BA104*-1)+(BD104*-1))/3)/Stats!$E$2</f>
        <v>0.15769633303979128</v>
      </c>
      <c r="BH104" s="1">
        <f>((AY104+(BB104*-1)+(BE104*-1))/3)/Stats!$E$2</f>
        <v>1.4089366307893021E-2</v>
      </c>
      <c r="BI104" s="1">
        <f>((AZ104+BC104+BF104)/3)/Stats!$E$2</f>
        <v>0.24942733078930204</v>
      </c>
      <c r="BJ104">
        <v>-10.995912000000001</v>
      </c>
      <c r="BK104">
        <v>8.1350599999999993</v>
      </c>
      <c r="BL104">
        <v>19.094866</v>
      </c>
      <c r="BM104">
        <v>-28.582794</v>
      </c>
      <c r="BN104">
        <v>12.512297</v>
      </c>
      <c r="BO104">
        <v>73.454239000000001</v>
      </c>
      <c r="BP104">
        <v>-26.911711</v>
      </c>
      <c r="BQ104">
        <v>3.237171</v>
      </c>
      <c r="BR104">
        <v>61.930816999999998</v>
      </c>
      <c r="BS104" s="1">
        <f>(((BJ104*-1)+(BM104*-1)+(BP104*-1))/3)/Stats!$E$4</f>
        <v>4.8102580440265483E-2</v>
      </c>
      <c r="BT104" s="1">
        <f>(((BK104*-1)+(BN104*-1)+(BQ104*-1))/3)/Stats!$E$4</f>
        <v>-1.7279293486725664E-2</v>
      </c>
      <c r="BU104" s="1">
        <f>((BL104+BO104+BR104)/3)/Stats!$E$4</f>
        <v>0.11175870463274334</v>
      </c>
      <c r="BV104">
        <v>40.760818</v>
      </c>
      <c r="BW104">
        <v>12.944991999999999</v>
      </c>
      <c r="BX104">
        <v>108.902473</v>
      </c>
      <c r="BY104">
        <v>42.509270000000001</v>
      </c>
      <c r="BZ104">
        <v>16.642347000000001</v>
      </c>
      <c r="CA104">
        <v>135.063568</v>
      </c>
      <c r="CB104">
        <v>-22.574923999999999</v>
      </c>
      <c r="CC104">
        <v>-4.8139370000000001</v>
      </c>
      <c r="CD104">
        <v>32.708159999999999</v>
      </c>
      <c r="CE104" s="1">
        <f>((BV104+BY104+(CB104*-1))/3)/Stats!$E$7</f>
        <v>7.509507251898459E-2</v>
      </c>
      <c r="CF104" s="1">
        <f>((BW104+BZ104+(CC104*-1))/3)/Stats!$E$7</f>
        <v>2.4407067155565204E-2</v>
      </c>
      <c r="CG104" s="1">
        <f>((BX104+CA104+CD104)/3)/Stats!$E$7</f>
        <v>0.19629521311998269</v>
      </c>
      <c r="CH104">
        <v>-50.454475000000002</v>
      </c>
      <c r="CI104">
        <v>-11.637362</v>
      </c>
      <c r="CJ104">
        <v>110.91078899999999</v>
      </c>
      <c r="CK104">
        <v>26.534735000000001</v>
      </c>
      <c r="CL104">
        <v>0.32963500000000001</v>
      </c>
      <c r="CM104">
        <v>50.947273000000003</v>
      </c>
      <c r="CN104">
        <v>-38.831420999999999</v>
      </c>
      <c r="CO104">
        <v>-2.284357</v>
      </c>
      <c r="CP104">
        <v>52.371184999999997</v>
      </c>
      <c r="CQ104" s="1">
        <f>(((CH104*-1)+CK104+(CN104*-1))/3)/Stats!$E$9</f>
        <v>7.757752219786973E-2</v>
      </c>
      <c r="CR104" s="1">
        <f>(((CI104*-1)+CL104+(CO104*-1))/3)/Stats!$E$9</f>
        <v>9.5456631667349464E-3</v>
      </c>
      <c r="CS104" s="1">
        <f>((CJ104+CM104+CP104)/3)/Stats!$E$9</f>
        <v>0.14349234692544038</v>
      </c>
      <c r="CT104">
        <v>-62.534236999999997</v>
      </c>
      <c r="CU104">
        <v>10.444378</v>
      </c>
      <c r="CV104">
        <v>105.849098</v>
      </c>
      <c r="CW104">
        <v>2.126217</v>
      </c>
      <c r="CX104">
        <v>-0.96646299999999996</v>
      </c>
      <c r="CY104">
        <v>0.33379799999999998</v>
      </c>
      <c r="CZ104">
        <v>58.945155999999997</v>
      </c>
      <c r="DA104">
        <v>-7.8741890000000003</v>
      </c>
      <c r="DB104">
        <v>99.633483999999996</v>
      </c>
      <c r="DC104" s="1">
        <f>(((CT104*-1)+CW104+CZ104)/3)/Stats!$E$10</f>
        <v>0.10034516998510427</v>
      </c>
      <c r="DD104" s="1">
        <f>(((CU104*-1)+CX104+DA104)/3)/Stats!$E$10</f>
        <v>-1.5655920580933465E-2</v>
      </c>
      <c r="DE104" s="1">
        <f>((CV104+CY104+DB104)/3)/Stats!$E$10</f>
        <v>0.16708529359483612</v>
      </c>
      <c r="DF104">
        <v>20.347045999999999</v>
      </c>
      <c r="DG104">
        <v>-3.4885250000000001</v>
      </c>
      <c r="DH104">
        <v>22.524857999999998</v>
      </c>
      <c r="DI104">
        <v>-54.754154</v>
      </c>
      <c r="DJ104">
        <v>7.3165370000000003</v>
      </c>
      <c r="DK104">
        <v>52.301234999999998</v>
      </c>
      <c r="DL104">
        <v>19.399290000000001</v>
      </c>
      <c r="DM104">
        <v>0.81594800000000001</v>
      </c>
      <c r="DN104">
        <v>-2.2803399999999998</v>
      </c>
      <c r="DO104" s="1">
        <f>((DF104+(DI104*-1)+DL104)/3)/Stats!$E$5</f>
        <v>6.2668140803082556E-2</v>
      </c>
      <c r="DP104" s="1">
        <f>((DG104+(DJ104*-1)+DM104)/3)/Stats!$E$5</f>
        <v>-6.6242958385722972E-3</v>
      </c>
      <c r="DQ104" s="1">
        <f>((DH104+DK104+DN104)/3)/Stats!$E$5</f>
        <v>4.8108824236463198E-2</v>
      </c>
      <c r="DR104" s="4">
        <f t="shared" si="4"/>
        <v>7.5468599477887241E-2</v>
      </c>
      <c r="DS104" s="4">
        <f t="shared" si="5"/>
        <v>-1.7033547902758802E-4</v>
      </c>
      <c r="DT104" s="4">
        <f t="shared" si="6"/>
        <v>0.13631584268808078</v>
      </c>
    </row>
    <row r="105" spans="1:124">
      <c r="A105">
        <v>100</v>
      </c>
      <c r="B105">
        <v>12.803572000000001</v>
      </c>
      <c r="C105">
        <v>4.7111970000000003</v>
      </c>
      <c r="D105">
        <v>-39.273167000000001</v>
      </c>
      <c r="E105">
        <v>10.760875</v>
      </c>
      <c r="F105">
        <v>4.7085900000000001</v>
      </c>
      <c r="G105">
        <v>-40.232104999999997</v>
      </c>
      <c r="H105">
        <v>37.919559</v>
      </c>
      <c r="I105">
        <v>11.203574</v>
      </c>
      <c r="J105">
        <v>74.166573</v>
      </c>
      <c r="K105" s="1">
        <f>(((B105*-1)+(E105*-1)+H105)/3)/Stats!$E$3</f>
        <v>1.0142872999135695E-2</v>
      </c>
      <c r="L105" s="1">
        <f>(((C105*-1)+(F105*-1)+I105)/3)/Stats!$E$3</f>
        <v>1.260368083405359E-3</v>
      </c>
      <c r="M105" s="1">
        <f>((D105+G105+J105)/3)/Stats!$E$3</f>
        <v>-3.7721576771823622E-3</v>
      </c>
      <c r="N105">
        <v>-1.134123</v>
      </c>
      <c r="O105">
        <v>2.9441980000000001</v>
      </c>
      <c r="P105">
        <v>0.42505900000000002</v>
      </c>
      <c r="Q105">
        <v>6.7335269999999996</v>
      </c>
      <c r="R105">
        <v>3.1669930000000002</v>
      </c>
      <c r="S105">
        <v>15.393096</v>
      </c>
      <c r="T105">
        <v>-6.1051909999999996</v>
      </c>
      <c r="U105">
        <v>-0.30878899999999998</v>
      </c>
      <c r="V105">
        <v>24.720282000000001</v>
      </c>
      <c r="W105" s="1">
        <f>(((N105*-1)+Q105+(T105*-1))/3)/Stats!$E$11</f>
        <v>1.0959748157831614E-2</v>
      </c>
      <c r="X105" s="1">
        <f>(((O105*-1)+R105+(U105*-1))/3)/Stats!$E$11</f>
        <v>4.1695362916766623E-4</v>
      </c>
      <c r="Y105" s="1">
        <f>((P105+S105+V105)/3)/Stats!$E$11</f>
        <v>3.1796759172463426E-2</v>
      </c>
      <c r="Z105">
        <v>-11.582644999999999</v>
      </c>
      <c r="AA105">
        <v>3.1634579999999999</v>
      </c>
      <c r="AB105">
        <v>9.0570029999999999</v>
      </c>
      <c r="AC105">
        <v>16.015367999999999</v>
      </c>
      <c r="AD105">
        <v>0.108985</v>
      </c>
      <c r="AE105">
        <v>33.076487999999998</v>
      </c>
      <c r="AF105">
        <v>-17.769209</v>
      </c>
      <c r="AG105">
        <v>6.2343529999999996</v>
      </c>
      <c r="AH105">
        <v>42.902991999999998</v>
      </c>
      <c r="AI105" s="1">
        <f>(((Z105*-1)+AC105+(AF105*-1))/3)/Stats!$E$8</f>
        <v>2.9446370770146887E-2</v>
      </c>
      <c r="AJ105" s="1">
        <f>(((AA105*-1)+AD105+(AG105*-1))/3)/Stats!$E$8</f>
        <v>-6.0290712624057165E-3</v>
      </c>
      <c r="AK105" s="1">
        <f>((AB105+AE105+AH105)/3)/Stats!$E$8</f>
        <v>5.5194382574434306E-2</v>
      </c>
      <c r="AL105">
        <v>-9.4883469999999992</v>
      </c>
      <c r="AM105">
        <v>1.139181</v>
      </c>
      <c r="AN105">
        <v>9.372852</v>
      </c>
      <c r="AO105">
        <v>-19.506941000000001</v>
      </c>
      <c r="AP105">
        <v>2.0787049999999998</v>
      </c>
      <c r="AQ105">
        <v>36.766067999999997</v>
      </c>
      <c r="AR105">
        <v>17.512105999999999</v>
      </c>
      <c r="AS105">
        <v>-1.8229299999999999</v>
      </c>
      <c r="AT105">
        <v>27.421057000000001</v>
      </c>
      <c r="AU105" s="1">
        <f>(((AL105*-1)+(AO105*-1)+AR105)/3)/Stats!$E$6</f>
        <v>3.8268540105686977E-2</v>
      </c>
      <c r="AV105" s="1">
        <f>(((AM105*-1)+(AP105*-1)+AS105)/3)/Stats!$E$6</f>
        <v>-4.147827961751384E-3</v>
      </c>
      <c r="AW105" s="1">
        <f>((AN105+AQ105+AT105)/3)/Stats!$E$6</f>
        <v>6.0528717863613496E-2</v>
      </c>
      <c r="AX105">
        <v>48.700583999999999</v>
      </c>
      <c r="AY105">
        <v>4.8853249999999999</v>
      </c>
      <c r="AZ105">
        <v>73.804741000000007</v>
      </c>
      <c r="BA105">
        <v>-36.036022000000003</v>
      </c>
      <c r="BB105">
        <v>3.7959239999999999</v>
      </c>
      <c r="BC105">
        <v>64.951438999999993</v>
      </c>
      <c r="BD105">
        <v>-6.2795439999999996</v>
      </c>
      <c r="BE105">
        <v>-6.191446</v>
      </c>
      <c r="BF105">
        <v>-7.7770840000000003</v>
      </c>
      <c r="BG105" s="1">
        <f>((AX105+(BA105*-1)+(BD105*-1))/3)/Stats!$E$2</f>
        <v>6.4714679386823223E-2</v>
      </c>
      <c r="BH105" s="1">
        <f>((AY105+(BB105*-1)+(BE105*-1))/3)/Stats!$E$2</f>
        <v>5.1768579452054798E-3</v>
      </c>
      <c r="BI105" s="1">
        <f>((AZ105+BC105+BF105)/3)/Stats!$E$2</f>
        <v>9.3129298525766471E-2</v>
      </c>
      <c r="BJ105">
        <v>-4.3824620000000003</v>
      </c>
      <c r="BK105">
        <v>3.714369</v>
      </c>
      <c r="BL105">
        <v>5.9101910000000002</v>
      </c>
      <c r="BM105">
        <v>-11.929353000000001</v>
      </c>
      <c r="BN105">
        <v>6.0085499999999996</v>
      </c>
      <c r="BO105">
        <v>28.399815</v>
      </c>
      <c r="BP105">
        <v>-10.913959</v>
      </c>
      <c r="BQ105">
        <v>1.2620199999999999</v>
      </c>
      <c r="BR105">
        <v>22.972773</v>
      </c>
      <c r="BS105" s="1">
        <f>(((BJ105*-1)+(BM105*-1)+(BP105*-1))/3)/Stats!$E$4</f>
        <v>1.9696522340707963E-2</v>
      </c>
      <c r="BT105" s="1">
        <f>(((BK105*-1)+(BN105*-1)+(BQ105*-1))/3)/Stats!$E$4</f>
        <v>-7.9470687013274335E-3</v>
      </c>
      <c r="BU105" s="1">
        <f>((BL105+BO105+BR105)/3)/Stats!$E$4</f>
        <v>4.1441302506637176E-2</v>
      </c>
      <c r="BV105">
        <v>17.205525999999999</v>
      </c>
      <c r="BW105">
        <v>5.1910740000000004</v>
      </c>
      <c r="BX105">
        <v>42.324162000000001</v>
      </c>
      <c r="BY105">
        <v>18.118673000000001</v>
      </c>
      <c r="BZ105">
        <v>7.0979279999999996</v>
      </c>
      <c r="CA105">
        <v>54.246845</v>
      </c>
      <c r="CB105">
        <v>-9.1201170000000005</v>
      </c>
      <c r="CC105">
        <v>-1.8370709999999999</v>
      </c>
      <c r="CD105">
        <v>9.5357280000000006</v>
      </c>
      <c r="CE105" s="1">
        <f>((BV105+BY105+(CB105*-1))/3)/Stats!$E$7</f>
        <v>3.1532417730527229E-2</v>
      </c>
      <c r="CF105" s="1">
        <f>((BW105+BZ105+(CC105*-1))/3)/Stats!$E$7</f>
        <v>1.002218674549794E-2</v>
      </c>
      <c r="CG105" s="1">
        <f>((BX105+CA105+CD105)/3)/Stats!$E$7</f>
        <v>7.5280760132349758E-2</v>
      </c>
      <c r="CH105">
        <v>-21.258074000000001</v>
      </c>
      <c r="CI105">
        <v>-5.0079269999999996</v>
      </c>
      <c r="CJ105">
        <v>43.006428</v>
      </c>
      <c r="CK105">
        <v>4.7732270000000003</v>
      </c>
      <c r="CL105">
        <v>-23.089451</v>
      </c>
      <c r="CM105">
        <v>68.078841999999995</v>
      </c>
      <c r="CN105">
        <v>-15.089467000000001</v>
      </c>
      <c r="CO105">
        <v>-0.428726</v>
      </c>
      <c r="CP105">
        <v>16.660595000000001</v>
      </c>
      <c r="CQ105" s="1">
        <f>(((CH105*-1)+CK105+(CN105*-1))/3)/Stats!$E$9</f>
        <v>2.7542997001229006E-2</v>
      </c>
      <c r="CR105" s="1">
        <f>(((CI105*-1)+CL105+(CO105*-1))/3)/Stats!$E$9</f>
        <v>-1.1823975718967638E-2</v>
      </c>
      <c r="CS105" s="1">
        <f>((CJ105+CM105+CP105)/3)/Stats!$E$9</f>
        <v>8.5565132845145442E-2</v>
      </c>
      <c r="CT105">
        <v>-26.355371000000002</v>
      </c>
      <c r="CU105">
        <v>4.894228</v>
      </c>
      <c r="CV105">
        <v>41.221504000000003</v>
      </c>
      <c r="CW105">
        <v>-0.87854399999999999</v>
      </c>
      <c r="CX105">
        <v>-0.13053200000000001</v>
      </c>
      <c r="CY105">
        <v>-3.167109</v>
      </c>
      <c r="CZ105">
        <v>25.129788999999999</v>
      </c>
      <c r="DA105">
        <v>-3.6988840000000001</v>
      </c>
      <c r="DB105">
        <v>39.334778</v>
      </c>
      <c r="DC105" s="1">
        <f>(((CT105*-1)+CW105+CZ105)/3)/Stats!$E$10</f>
        <v>4.1083325302879843E-2</v>
      </c>
      <c r="DD105" s="1">
        <f>(((CU105*-1)+CX105+DA105)/3)/Stats!$E$10</f>
        <v>-7.0820049354518378E-3</v>
      </c>
      <c r="DE105" s="1">
        <f>((CV105+CY105+DB105)/3)/Stats!$E$10</f>
        <v>6.2825867852532274E-2</v>
      </c>
      <c r="DF105">
        <v>4.9662290000000002</v>
      </c>
      <c r="DG105">
        <v>-1.928958</v>
      </c>
      <c r="DH105">
        <v>1.592209</v>
      </c>
      <c r="DI105">
        <v>-21.883673000000002</v>
      </c>
      <c r="DJ105">
        <v>3.5786289999999998</v>
      </c>
      <c r="DK105">
        <v>15.278115</v>
      </c>
      <c r="DL105">
        <v>4.1993369999999999</v>
      </c>
      <c r="DM105">
        <v>4.2044999999999999E-2</v>
      </c>
      <c r="DN105">
        <v>-10.370937</v>
      </c>
      <c r="DO105" s="1">
        <f>((DF105+(DI105*-1)+DL105)/3)/Stats!$E$5</f>
        <v>2.059034912390996E-2</v>
      </c>
      <c r="DP105" s="1">
        <f>((DG105+(DJ105*-1)+DM105)/3)/Stats!$E$5</f>
        <v>-3.6244823240721966E-3</v>
      </c>
      <c r="DQ105" s="1">
        <f>((DH105+DK105+DN105)/3)/Stats!$E$5</f>
        <v>4.3100781768403984E-3</v>
      </c>
      <c r="DR105" s="4">
        <f t="shared" si="4"/>
        <v>2.9397782291887838E-2</v>
      </c>
      <c r="DS105" s="4">
        <f t="shared" si="5"/>
        <v>-2.3778064500699762E-3</v>
      </c>
      <c r="DT105" s="4">
        <f t="shared" si="6"/>
        <v>5.0630014197260029E-2</v>
      </c>
    </row>
    <row r="106" spans="1:124">
      <c r="A106">
        <v>101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 s="1">
        <f>(((B106*-1)+(E106*-1)+H106)/3)/Stats!$E$3</f>
        <v>0</v>
      </c>
      <c r="L106" s="1">
        <f>(((C106*-1)+(F106*-1)+I106)/3)/Stats!$E$3</f>
        <v>0</v>
      </c>
      <c r="M106" s="1">
        <f>((D106+G106+J106)/3)/Stats!$E$3</f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 s="1">
        <f>(((N106*-1)+Q106+(T106*-1))/3)/Stats!$E$11</f>
        <v>0</v>
      </c>
      <c r="X106" s="1">
        <f>(((O106*-1)+R106+(U106*-1))/3)/Stats!$E$11</f>
        <v>0</v>
      </c>
      <c r="Y106" s="1">
        <f>((P106+S106+V106)/3)/Stats!$E$11</f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 s="1">
        <f>(((Z106*-1)+AC106+(AF106*-1))/3)/Stats!$E$8</f>
        <v>0</v>
      </c>
      <c r="AJ106" s="1">
        <f>(((AA106*-1)+AD106+(AG106*-1))/3)/Stats!$E$8</f>
        <v>0</v>
      </c>
      <c r="AK106" s="1">
        <f>((AB106+AE106+AH106)/3)/Stats!$E$8</f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 s="1">
        <f>(((AL106*-1)+(AO106*-1)+AR106)/3)/Stats!$E$6</f>
        <v>0</v>
      </c>
      <c r="AV106" s="1">
        <f>(((AM106*-1)+(AP106*-1)+AS106)/3)/Stats!$E$6</f>
        <v>0</v>
      </c>
      <c r="AW106" s="1">
        <f>((AN106+AQ106+AT106)/3)/Stats!$E$6</f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 s="1">
        <f>((AX106+(BA106*-1)+(BD106*-1))/3)/Stats!$E$2</f>
        <v>0</v>
      </c>
      <c r="BH106" s="1">
        <f>((AY106+(BB106*-1)+(BE106*-1))/3)/Stats!$E$2</f>
        <v>0</v>
      </c>
      <c r="BI106" s="1">
        <f>((AZ106+BC106+BF106)/3)/Stats!$E$2</f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 s="1">
        <f>(((BJ106*-1)+(BM106*-1)+(BP106*-1))/3)/Stats!$E$4</f>
        <v>0</v>
      </c>
      <c r="BT106" s="1">
        <f>(((BK106*-1)+(BN106*-1)+(BQ106*-1))/3)/Stats!$E$4</f>
        <v>0</v>
      </c>
      <c r="BU106" s="1">
        <f>((BL106+BO106+BR106)/3)/Stats!$E$4</f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 s="1">
        <f>((BV106+BY106+(CB106*-1))/3)/Stats!$E$7</f>
        <v>0</v>
      </c>
      <c r="CF106" s="1">
        <f>((BW106+BZ106+(CC106*-1))/3)/Stats!$E$7</f>
        <v>0</v>
      </c>
      <c r="CG106" s="1">
        <f>((BX106+CA106+CD106)/3)/Stats!$E$7</f>
        <v>0</v>
      </c>
      <c r="CH106">
        <v>0</v>
      </c>
      <c r="CI106">
        <v>0</v>
      </c>
      <c r="CJ106">
        <v>0</v>
      </c>
      <c r="CK106">
        <v>-7.6578400000000002</v>
      </c>
      <c r="CL106">
        <v>-36.087153999999998</v>
      </c>
      <c r="CM106">
        <v>82.834571999999994</v>
      </c>
      <c r="CN106">
        <v>0</v>
      </c>
      <c r="CO106">
        <v>0</v>
      </c>
      <c r="CP106">
        <v>0</v>
      </c>
      <c r="CQ106" s="1">
        <f>(((CH106*-1)+CK106+(CN106*-1))/3)/Stats!$E$9</f>
        <v>-5.1292783285538717E-3</v>
      </c>
      <c r="CR106" s="1">
        <f>(((CI106*-1)+CL106+(CO106*-1))/3)/Stats!$E$9</f>
        <v>-2.4171444813600985E-2</v>
      </c>
      <c r="CS106" s="1">
        <f>((CJ106+CM106+CP106)/3)/Stats!$E$9</f>
        <v>5.5483213936911108E-2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 s="1">
        <f>(((CT106*-1)+CW106+CZ106)/3)/Stats!$E$10</f>
        <v>0</v>
      </c>
      <c r="DD106" s="1">
        <f>(((CU106*-1)+CX106+DA106)/3)/Stats!$E$10</f>
        <v>0</v>
      </c>
      <c r="DE106" s="1">
        <f>((CV106+CY106+DB106)/3)/Stats!$E$10</f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 s="1">
        <f>((DF106+(DI106*-1)+DL106)/3)/Stats!$E$5</f>
        <v>0</v>
      </c>
      <c r="DP106" s="1">
        <f>((DG106+(DJ106*-1)+DM106)/3)/Stats!$E$5</f>
        <v>0</v>
      </c>
      <c r="DQ106" s="1">
        <f>((DH106+DK106+DN106)/3)/Stats!$E$5</f>
        <v>0</v>
      </c>
      <c r="DR106" s="4">
        <f t="shared" si="4"/>
        <v>-5.1292783285538713E-4</v>
      </c>
      <c r="DS106" s="4">
        <f t="shared" si="5"/>
        <v>-2.4171444813600985E-3</v>
      </c>
      <c r="DT106" s="4">
        <f t="shared" si="6"/>
        <v>5.5483213936911111E-3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T106"/>
  <sheetViews>
    <sheetView topLeftCell="DB1" workbookViewId="0">
      <selection activeCell="DK20" sqref="DK20"/>
    </sheetView>
  </sheetViews>
  <sheetFormatPr defaultRowHeight="15"/>
  <cols>
    <col min="11" max="13" width="9.140625" style="1"/>
    <col min="122" max="124" width="9.140625" style="4"/>
  </cols>
  <sheetData>
    <row r="2" spans="1:124">
      <c r="B2" t="s">
        <v>9</v>
      </c>
      <c r="C2" t="s">
        <v>9</v>
      </c>
      <c r="D2" t="s">
        <v>9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J2" t="s">
        <v>9</v>
      </c>
      <c r="N2" t="s">
        <v>9</v>
      </c>
      <c r="O2" t="s">
        <v>9</v>
      </c>
      <c r="P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V2" t="s">
        <v>9</v>
      </c>
      <c r="Z2" t="s">
        <v>9</v>
      </c>
      <c r="AA2" t="s">
        <v>9</v>
      </c>
      <c r="AB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H2" t="s">
        <v>9</v>
      </c>
      <c r="AL2" t="s">
        <v>9</v>
      </c>
      <c r="AM2" t="s">
        <v>9</v>
      </c>
      <c r="AN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T2" t="s">
        <v>9</v>
      </c>
      <c r="AX2" t="s">
        <v>9</v>
      </c>
      <c r="AY2" t="s">
        <v>9</v>
      </c>
      <c r="AZ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  <c r="BF2" t="s">
        <v>9</v>
      </c>
      <c r="BJ2" t="s">
        <v>9</v>
      </c>
      <c r="BK2" t="s">
        <v>9</v>
      </c>
      <c r="BL2" t="s">
        <v>9</v>
      </c>
      <c r="BM2" t="s">
        <v>9</v>
      </c>
      <c r="BN2" t="s">
        <v>9</v>
      </c>
      <c r="BO2" t="s">
        <v>9</v>
      </c>
      <c r="BP2" t="s">
        <v>9</v>
      </c>
      <c r="BQ2" t="s">
        <v>9</v>
      </c>
      <c r="BR2" t="s">
        <v>9</v>
      </c>
      <c r="BV2" t="s">
        <v>9</v>
      </c>
      <c r="BW2" t="s">
        <v>9</v>
      </c>
      <c r="BX2" t="s">
        <v>9</v>
      </c>
      <c r="BY2" t="s">
        <v>9</v>
      </c>
      <c r="BZ2" t="s">
        <v>9</v>
      </c>
      <c r="CA2" t="s">
        <v>9</v>
      </c>
      <c r="CB2" t="s">
        <v>9</v>
      </c>
      <c r="CC2" t="s">
        <v>9</v>
      </c>
      <c r="CD2" t="s">
        <v>9</v>
      </c>
      <c r="CH2" t="s">
        <v>9</v>
      </c>
      <c r="CI2" t="s">
        <v>9</v>
      </c>
      <c r="CJ2" t="s">
        <v>9</v>
      </c>
      <c r="CK2" t="s">
        <v>9</v>
      </c>
      <c r="CL2" t="s">
        <v>9</v>
      </c>
      <c r="CM2" t="s">
        <v>9</v>
      </c>
      <c r="CN2" t="s">
        <v>9</v>
      </c>
      <c r="CO2" t="s">
        <v>9</v>
      </c>
      <c r="CP2" t="s">
        <v>9</v>
      </c>
      <c r="CT2" t="s">
        <v>9</v>
      </c>
      <c r="CU2" t="s">
        <v>9</v>
      </c>
      <c r="CV2" t="s">
        <v>9</v>
      </c>
      <c r="CW2" t="s">
        <v>9</v>
      </c>
      <c r="CX2" t="s">
        <v>9</v>
      </c>
      <c r="CY2" t="s">
        <v>9</v>
      </c>
      <c r="CZ2" t="s">
        <v>9</v>
      </c>
      <c r="DA2" t="s">
        <v>9</v>
      </c>
      <c r="DB2" t="s">
        <v>9</v>
      </c>
      <c r="DF2" t="s">
        <v>9</v>
      </c>
      <c r="DG2" t="s">
        <v>9</v>
      </c>
      <c r="DH2" t="s">
        <v>9</v>
      </c>
      <c r="DI2" t="s">
        <v>9</v>
      </c>
      <c r="DJ2" t="s">
        <v>9</v>
      </c>
      <c r="DK2" t="s">
        <v>9</v>
      </c>
      <c r="DL2" t="s">
        <v>9</v>
      </c>
      <c r="DM2" t="s">
        <v>9</v>
      </c>
      <c r="DN2" t="s">
        <v>9</v>
      </c>
    </row>
    <row r="3" spans="1:124"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L3" t="s">
        <v>1</v>
      </c>
      <c r="AM3" t="s">
        <v>1</v>
      </c>
      <c r="AN3" t="s">
        <v>1</v>
      </c>
      <c r="AO3" t="s">
        <v>1</v>
      </c>
      <c r="AP3" t="s">
        <v>1</v>
      </c>
      <c r="AQ3" t="s">
        <v>1</v>
      </c>
      <c r="AR3" t="s">
        <v>1</v>
      </c>
      <c r="AS3" t="s">
        <v>1</v>
      </c>
      <c r="AT3" t="s">
        <v>1</v>
      </c>
      <c r="AX3" t="s">
        <v>1</v>
      </c>
      <c r="AY3" t="s">
        <v>1</v>
      </c>
      <c r="AZ3" t="s">
        <v>1</v>
      </c>
      <c r="BA3" t="s">
        <v>1</v>
      </c>
      <c r="BB3" t="s">
        <v>1</v>
      </c>
      <c r="BC3" t="s">
        <v>1</v>
      </c>
      <c r="BD3" t="s">
        <v>1</v>
      </c>
      <c r="BE3" t="s">
        <v>1</v>
      </c>
      <c r="BF3" t="s">
        <v>1</v>
      </c>
      <c r="BJ3" t="s">
        <v>1</v>
      </c>
      <c r="BK3" t="s">
        <v>1</v>
      </c>
      <c r="BL3" t="s">
        <v>1</v>
      </c>
      <c r="BM3" t="s">
        <v>1</v>
      </c>
      <c r="BN3" t="s">
        <v>1</v>
      </c>
      <c r="BO3" t="s">
        <v>1</v>
      </c>
      <c r="BP3" t="s">
        <v>1</v>
      </c>
      <c r="BQ3" t="s">
        <v>1</v>
      </c>
      <c r="BR3" t="s">
        <v>1</v>
      </c>
      <c r="BV3" t="s">
        <v>1</v>
      </c>
      <c r="BW3" t="s">
        <v>1</v>
      </c>
      <c r="BX3" t="s">
        <v>1</v>
      </c>
      <c r="BY3" t="s">
        <v>1</v>
      </c>
      <c r="BZ3" t="s">
        <v>1</v>
      </c>
      <c r="CA3" t="s">
        <v>1</v>
      </c>
      <c r="CB3" t="s">
        <v>1</v>
      </c>
      <c r="CC3" t="s">
        <v>1</v>
      </c>
      <c r="CD3" t="s">
        <v>1</v>
      </c>
      <c r="CH3" t="s">
        <v>1</v>
      </c>
      <c r="CI3" t="s">
        <v>1</v>
      </c>
      <c r="CJ3" t="s">
        <v>1</v>
      </c>
      <c r="CK3" t="s">
        <v>1</v>
      </c>
      <c r="CL3" t="s">
        <v>1</v>
      </c>
      <c r="CM3" t="s">
        <v>1</v>
      </c>
      <c r="CN3" t="s">
        <v>1</v>
      </c>
      <c r="CO3" t="s">
        <v>1</v>
      </c>
      <c r="CP3" t="s">
        <v>1</v>
      </c>
      <c r="CT3" t="s">
        <v>1</v>
      </c>
      <c r="CU3" t="s">
        <v>1</v>
      </c>
      <c r="CV3" t="s">
        <v>1</v>
      </c>
      <c r="CW3" t="s">
        <v>1</v>
      </c>
      <c r="CX3" t="s">
        <v>1</v>
      </c>
      <c r="CY3" t="s">
        <v>1</v>
      </c>
      <c r="CZ3" t="s">
        <v>1</v>
      </c>
      <c r="DA3" t="s">
        <v>1</v>
      </c>
      <c r="DB3" t="s">
        <v>1</v>
      </c>
      <c r="DF3" t="s">
        <v>1</v>
      </c>
      <c r="DG3" t="s">
        <v>1</v>
      </c>
      <c r="DH3" t="s">
        <v>1</v>
      </c>
      <c r="DI3" t="s">
        <v>1</v>
      </c>
      <c r="DJ3" t="s">
        <v>1</v>
      </c>
      <c r="DK3" t="s">
        <v>1</v>
      </c>
      <c r="DL3" t="s">
        <v>1</v>
      </c>
      <c r="DM3" t="s">
        <v>1</v>
      </c>
      <c r="DN3" t="s">
        <v>1</v>
      </c>
    </row>
    <row r="4" spans="1:124"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 t="s">
        <v>2</v>
      </c>
      <c r="U4" t="s">
        <v>2</v>
      </c>
      <c r="V4" t="s">
        <v>2</v>
      </c>
      <c r="Z4" t="s">
        <v>2</v>
      </c>
      <c r="AA4" t="s">
        <v>2</v>
      </c>
      <c r="AB4" t="s">
        <v>2</v>
      </c>
      <c r="AC4" t="s">
        <v>2</v>
      </c>
      <c r="AD4" t="s">
        <v>2</v>
      </c>
      <c r="AE4" t="s">
        <v>2</v>
      </c>
      <c r="AF4" t="s">
        <v>2</v>
      </c>
      <c r="AG4" t="s">
        <v>2</v>
      </c>
      <c r="AH4" t="s">
        <v>2</v>
      </c>
      <c r="AL4" t="s">
        <v>2</v>
      </c>
      <c r="AM4" t="s">
        <v>2</v>
      </c>
      <c r="AN4" t="s">
        <v>2</v>
      </c>
      <c r="AO4" t="s">
        <v>2</v>
      </c>
      <c r="AP4" t="s">
        <v>2</v>
      </c>
      <c r="AQ4" t="s">
        <v>2</v>
      </c>
      <c r="AR4" t="s">
        <v>2</v>
      </c>
      <c r="AS4" t="s">
        <v>2</v>
      </c>
      <c r="AT4" t="s">
        <v>2</v>
      </c>
      <c r="AX4" t="s">
        <v>2</v>
      </c>
      <c r="AY4" t="s">
        <v>2</v>
      </c>
      <c r="AZ4" t="s">
        <v>2</v>
      </c>
      <c r="BA4" t="s">
        <v>2</v>
      </c>
      <c r="BB4" t="s">
        <v>2</v>
      </c>
      <c r="BC4" t="s">
        <v>2</v>
      </c>
      <c r="BD4" t="s">
        <v>2</v>
      </c>
      <c r="BE4" t="s">
        <v>2</v>
      </c>
      <c r="BF4" t="s">
        <v>2</v>
      </c>
      <c r="BJ4" t="s">
        <v>2</v>
      </c>
      <c r="BK4" t="s">
        <v>2</v>
      </c>
      <c r="BL4" t="s">
        <v>2</v>
      </c>
      <c r="BM4" t="s">
        <v>2</v>
      </c>
      <c r="BN4" t="s">
        <v>2</v>
      </c>
      <c r="BO4" t="s">
        <v>2</v>
      </c>
      <c r="BP4" t="s">
        <v>2</v>
      </c>
      <c r="BQ4" t="s">
        <v>2</v>
      </c>
      <c r="BR4" t="s">
        <v>2</v>
      </c>
      <c r="BV4" t="s">
        <v>2</v>
      </c>
      <c r="BW4" t="s">
        <v>2</v>
      </c>
      <c r="BX4" t="s">
        <v>2</v>
      </c>
      <c r="BY4" t="s">
        <v>2</v>
      </c>
      <c r="BZ4" t="s">
        <v>2</v>
      </c>
      <c r="CA4" t="s">
        <v>2</v>
      </c>
      <c r="CB4" t="s">
        <v>2</v>
      </c>
      <c r="CC4" t="s">
        <v>2</v>
      </c>
      <c r="CD4" t="s">
        <v>2</v>
      </c>
      <c r="CH4" t="s">
        <v>2</v>
      </c>
      <c r="CI4" t="s">
        <v>2</v>
      </c>
      <c r="CJ4" t="s">
        <v>2</v>
      </c>
      <c r="CK4" t="s">
        <v>2</v>
      </c>
      <c r="CL4" t="s">
        <v>2</v>
      </c>
      <c r="CM4" t="s">
        <v>2</v>
      </c>
      <c r="CN4" t="s">
        <v>2</v>
      </c>
      <c r="CO4" t="s">
        <v>2</v>
      </c>
      <c r="CP4" t="s">
        <v>2</v>
      </c>
      <c r="CT4" t="s">
        <v>2</v>
      </c>
      <c r="CU4" t="s">
        <v>2</v>
      </c>
      <c r="CV4" t="s">
        <v>2</v>
      </c>
      <c r="CW4" t="s">
        <v>2</v>
      </c>
      <c r="CX4" t="s">
        <v>2</v>
      </c>
      <c r="CY4" t="s">
        <v>2</v>
      </c>
      <c r="CZ4" t="s">
        <v>2</v>
      </c>
      <c r="DA4" t="s">
        <v>2</v>
      </c>
      <c r="DB4" t="s">
        <v>2</v>
      </c>
      <c r="DF4" t="s">
        <v>2</v>
      </c>
      <c r="DG4" t="s">
        <v>2</v>
      </c>
      <c r="DH4" t="s">
        <v>2</v>
      </c>
      <c r="DI4" t="s">
        <v>2</v>
      </c>
      <c r="DJ4" t="s">
        <v>2</v>
      </c>
      <c r="DK4" t="s">
        <v>2</v>
      </c>
      <c r="DL4" t="s">
        <v>2</v>
      </c>
      <c r="DM4" t="s">
        <v>2</v>
      </c>
      <c r="DN4" t="s">
        <v>2</v>
      </c>
    </row>
    <row r="5" spans="1:124">
      <c r="A5" t="s">
        <v>3</v>
      </c>
      <c r="B5" t="s">
        <v>4</v>
      </c>
      <c r="C5" t="s">
        <v>5</v>
      </c>
      <c r="D5" t="s">
        <v>6</v>
      </c>
      <c r="E5" t="s">
        <v>4</v>
      </c>
      <c r="F5" t="s">
        <v>5</v>
      </c>
      <c r="G5" t="s">
        <v>6</v>
      </c>
      <c r="H5" t="s">
        <v>4</v>
      </c>
      <c r="I5" t="s">
        <v>5</v>
      </c>
      <c r="J5" t="s">
        <v>6</v>
      </c>
      <c r="K5" s="1" t="s">
        <v>10</v>
      </c>
      <c r="N5" t="s">
        <v>4</v>
      </c>
      <c r="O5" t="s">
        <v>5</v>
      </c>
      <c r="P5" t="s">
        <v>6</v>
      </c>
      <c r="Q5" t="s">
        <v>4</v>
      </c>
      <c r="R5" t="s">
        <v>5</v>
      </c>
      <c r="S5" t="s">
        <v>6</v>
      </c>
      <c r="T5" t="s">
        <v>4</v>
      </c>
      <c r="U5" t="s">
        <v>5</v>
      </c>
      <c r="V5" t="s">
        <v>6</v>
      </c>
      <c r="W5" s="1" t="s">
        <v>28</v>
      </c>
      <c r="X5" s="1"/>
      <c r="Y5" s="1"/>
      <c r="Z5" t="s">
        <v>4</v>
      </c>
      <c r="AA5" t="s">
        <v>5</v>
      </c>
      <c r="AB5" t="s">
        <v>6</v>
      </c>
      <c r="AC5" t="s">
        <v>4</v>
      </c>
      <c r="AD5" t="s">
        <v>5</v>
      </c>
      <c r="AE5" t="s">
        <v>6</v>
      </c>
      <c r="AF5" t="s">
        <v>4</v>
      </c>
      <c r="AG5" t="s">
        <v>5</v>
      </c>
      <c r="AH5" t="s">
        <v>6</v>
      </c>
      <c r="AI5" s="1" t="s">
        <v>25</v>
      </c>
      <c r="AJ5" s="1"/>
      <c r="AK5" s="1"/>
      <c r="AL5" t="s">
        <v>4</v>
      </c>
      <c r="AM5" t="s">
        <v>5</v>
      </c>
      <c r="AN5" t="s">
        <v>6</v>
      </c>
      <c r="AO5" t="s">
        <v>4</v>
      </c>
      <c r="AP5" t="s">
        <v>5</v>
      </c>
      <c r="AQ5" t="s">
        <v>6</v>
      </c>
      <c r="AR5" t="s">
        <v>4</v>
      </c>
      <c r="AS5" t="s">
        <v>5</v>
      </c>
      <c r="AT5" t="s">
        <v>6</v>
      </c>
      <c r="AU5" s="1" t="s">
        <v>26</v>
      </c>
      <c r="AV5" s="1"/>
      <c r="AW5" s="1"/>
      <c r="AX5" t="s">
        <v>4</v>
      </c>
      <c r="AY5" t="s">
        <v>5</v>
      </c>
      <c r="AZ5" t="s">
        <v>6</v>
      </c>
      <c r="BA5" t="s">
        <v>4</v>
      </c>
      <c r="BB5" t="s">
        <v>5</v>
      </c>
      <c r="BC5" t="s">
        <v>6</v>
      </c>
      <c r="BD5" t="s">
        <v>4</v>
      </c>
      <c r="BE5" t="s">
        <v>5</v>
      </c>
      <c r="BF5" t="s">
        <v>6</v>
      </c>
      <c r="BG5" s="1" t="s">
        <v>31</v>
      </c>
      <c r="BH5" s="1"/>
      <c r="BI5" s="1"/>
      <c r="BJ5" t="s">
        <v>4</v>
      </c>
      <c r="BK5" t="s">
        <v>5</v>
      </c>
      <c r="BL5" t="s">
        <v>6</v>
      </c>
      <c r="BM5" t="s">
        <v>4</v>
      </c>
      <c r="BN5" t="s">
        <v>5</v>
      </c>
      <c r="BO5" t="s">
        <v>6</v>
      </c>
      <c r="BP5" t="s">
        <v>4</v>
      </c>
      <c r="BQ5" t="s">
        <v>5</v>
      </c>
      <c r="BR5" t="s">
        <v>6</v>
      </c>
      <c r="BS5" s="1" t="s">
        <v>27</v>
      </c>
      <c r="BT5" s="1"/>
      <c r="BU5" s="1"/>
      <c r="BV5" t="s">
        <v>4</v>
      </c>
      <c r="BW5" t="s">
        <v>5</v>
      </c>
      <c r="BX5" t="s">
        <v>6</v>
      </c>
      <c r="BY5" t="s">
        <v>4</v>
      </c>
      <c r="BZ5" t="s">
        <v>5</v>
      </c>
      <c r="CA5" t="s">
        <v>6</v>
      </c>
      <c r="CB5" t="s">
        <v>4</v>
      </c>
      <c r="CC5" t="s">
        <v>5</v>
      </c>
      <c r="CD5" t="s">
        <v>6</v>
      </c>
      <c r="CE5" s="1" t="s">
        <v>11</v>
      </c>
      <c r="CF5" s="1"/>
      <c r="CG5" s="1"/>
      <c r="CH5" t="s">
        <v>4</v>
      </c>
      <c r="CI5" t="s">
        <v>5</v>
      </c>
      <c r="CJ5" t="s">
        <v>6</v>
      </c>
      <c r="CK5" t="s">
        <v>4</v>
      </c>
      <c r="CL5" t="s">
        <v>5</v>
      </c>
      <c r="CM5" t="s">
        <v>6</v>
      </c>
      <c r="CN5" t="s">
        <v>4</v>
      </c>
      <c r="CO5" t="s">
        <v>5</v>
      </c>
      <c r="CP5" t="s">
        <v>6</v>
      </c>
      <c r="CQ5" s="1" t="s">
        <v>29</v>
      </c>
      <c r="CR5" s="1"/>
      <c r="CS5" s="1"/>
      <c r="CT5" t="s">
        <v>4</v>
      </c>
      <c r="CU5" t="s">
        <v>5</v>
      </c>
      <c r="CV5" t="s">
        <v>6</v>
      </c>
      <c r="CW5" t="s">
        <v>4</v>
      </c>
      <c r="CX5" t="s">
        <v>5</v>
      </c>
      <c r="CY5" t="s">
        <v>6</v>
      </c>
      <c r="CZ5" t="s">
        <v>4</v>
      </c>
      <c r="DA5" t="s">
        <v>5</v>
      </c>
      <c r="DB5" t="s">
        <v>6</v>
      </c>
      <c r="DC5" s="1" t="s">
        <v>30</v>
      </c>
      <c r="DD5" s="1"/>
      <c r="DE5" s="1"/>
      <c r="DF5" t="s">
        <v>4</v>
      </c>
      <c r="DG5" t="s">
        <v>5</v>
      </c>
      <c r="DH5" t="s">
        <v>6</v>
      </c>
      <c r="DI5" t="s">
        <v>4</v>
      </c>
      <c r="DJ5" t="s">
        <v>5</v>
      </c>
      <c r="DK5" t="s">
        <v>6</v>
      </c>
      <c r="DL5" t="s">
        <v>4</v>
      </c>
      <c r="DM5" t="s">
        <v>5</v>
      </c>
      <c r="DN5" t="s">
        <v>6</v>
      </c>
      <c r="DO5" s="1" t="s">
        <v>32</v>
      </c>
      <c r="DP5" s="1"/>
      <c r="DQ5" s="1"/>
      <c r="DR5" s="4" t="s">
        <v>33</v>
      </c>
    </row>
    <row r="6" spans="1:124">
      <c r="A6">
        <v>1</v>
      </c>
      <c r="B6">
        <v>195.3125</v>
      </c>
      <c r="C6">
        <v>-185.546875</v>
      </c>
      <c r="D6">
        <v>625</v>
      </c>
      <c r="E6">
        <v>73.242187999999999</v>
      </c>
      <c r="F6">
        <v>-302.734375</v>
      </c>
      <c r="G6">
        <v>576.171875</v>
      </c>
      <c r="H6">
        <v>0</v>
      </c>
      <c r="I6">
        <v>0</v>
      </c>
      <c r="J6">
        <v>0</v>
      </c>
      <c r="K6" s="1">
        <f>(((B6*-1)+(E6*-1)+H6)/3)/Stats!$E$3</f>
        <v>-0.18975234005185829</v>
      </c>
      <c r="L6" s="1">
        <f>(((C6*-1)+(F6*-1)+I6)/3)/Stats!$E$3</f>
        <v>0.34500425399740708</v>
      </c>
      <c r="M6" s="1">
        <f>((D6+G6+J6)/3)/Stats!$E$3</f>
        <v>0.84871046483362145</v>
      </c>
      <c r="N6">
        <v>297.851563</v>
      </c>
      <c r="O6">
        <v>-39.0625</v>
      </c>
      <c r="P6">
        <v>263.671875</v>
      </c>
      <c r="Q6">
        <v>68.359375</v>
      </c>
      <c r="R6">
        <v>48.828125</v>
      </c>
      <c r="S6">
        <v>48.828125</v>
      </c>
      <c r="T6">
        <v>517.578125</v>
      </c>
      <c r="U6">
        <v>53.710937999999999</v>
      </c>
      <c r="V6">
        <v>615.234375</v>
      </c>
      <c r="W6" s="1">
        <f>(((N6*-1)+Q6+(T6*-1))/3)/Stats!$E$11</f>
        <v>-0.58597263696569912</v>
      </c>
      <c r="X6" s="1">
        <f>(((O6*-1)+R6+(U6*-1))/3)/Stats!$E$11</f>
        <v>2.6809205202686495E-2</v>
      </c>
      <c r="Y6" s="1">
        <f>((P6+S6+V6)/3)/Stats!$E$11</f>
        <v>0.72767843757495809</v>
      </c>
      <c r="Z6">
        <v>239.257813</v>
      </c>
      <c r="AA6">
        <v>-268.554688</v>
      </c>
      <c r="AB6">
        <v>634.765625</v>
      </c>
      <c r="AC6">
        <v>-771.484375</v>
      </c>
      <c r="AD6">
        <v>-4.8828129999999996</v>
      </c>
      <c r="AE6">
        <v>1464.84375</v>
      </c>
      <c r="AF6">
        <v>-29.296875</v>
      </c>
      <c r="AG6">
        <v>-107.421875</v>
      </c>
      <c r="AH6">
        <v>117.1875</v>
      </c>
      <c r="AI6" s="1">
        <f>(((Z6*-1)+AC6+(AF6*-1))/3)/Stats!$E$8</f>
        <v>-0.63702385341603818</v>
      </c>
      <c r="AJ6" s="1">
        <f>(((AA6*-1)+AD6+(AG6*-1))/3)/Stats!$E$8</f>
        <v>0.24086474047240972</v>
      </c>
      <c r="AK6" s="1">
        <f>((AB6+AE6+AH6)/3)/Stats!$E$8</f>
        <v>1.4388498970325527</v>
      </c>
      <c r="AL6">
        <v>168.20825199999999</v>
      </c>
      <c r="AM6">
        <v>-245.907532</v>
      </c>
      <c r="AN6">
        <v>489.70031699999998</v>
      </c>
      <c r="AO6">
        <v>-15.356586</v>
      </c>
      <c r="AP6">
        <v>-161.28639200000001</v>
      </c>
      <c r="AQ6">
        <v>316.56793199999998</v>
      </c>
      <c r="AR6">
        <v>11.396661</v>
      </c>
      <c r="AS6">
        <v>164.41549699999999</v>
      </c>
      <c r="AT6">
        <v>299.41717499999999</v>
      </c>
      <c r="AU6" s="1">
        <f>(((AL6*-1)+(AO6*-1)+AR6)/3)/Stats!$E$6</f>
        <v>-0.11639604085304481</v>
      </c>
      <c r="AV6" s="1">
        <f>(((AM6*-1)+(AP6*-1)+AS6)/3)/Stats!$E$6</f>
        <v>0.47034796342979374</v>
      </c>
      <c r="AW6" s="1">
        <f>((AN6+AQ6+AT6)/3)/Stats!$E$6</f>
        <v>0.90981160958228491</v>
      </c>
      <c r="AX6">
        <v>-78.125</v>
      </c>
      <c r="AY6">
        <v>53.710937999999999</v>
      </c>
      <c r="AZ6">
        <v>136.71875</v>
      </c>
      <c r="BA6">
        <v>0</v>
      </c>
      <c r="BB6">
        <v>0</v>
      </c>
      <c r="BC6">
        <v>0</v>
      </c>
      <c r="BD6">
        <v>668.94531300000006</v>
      </c>
      <c r="BE6">
        <v>-141.601563</v>
      </c>
      <c r="BF6">
        <v>1123.046875</v>
      </c>
      <c r="BG6" s="1">
        <f>((AX6+(BA6*-1)+(BD6*-1))/3)/Stats!$E$2</f>
        <v>-0.53118502359425968</v>
      </c>
      <c r="BH6" s="1">
        <f>((AY6+(BB6*-1)+(BE6*-1))/3)/Stats!$E$2</f>
        <v>0.13887190221135032</v>
      </c>
      <c r="BI6" s="1">
        <f>((AZ6+BC6+BF6)/3)/Stats!$E$2</f>
        <v>0.8957237646771038</v>
      </c>
      <c r="BJ6">
        <v>4.8828129999999996</v>
      </c>
      <c r="BK6">
        <v>53.710937999999999</v>
      </c>
      <c r="BL6">
        <v>390.625</v>
      </c>
      <c r="BM6">
        <v>576.171875</v>
      </c>
      <c r="BN6">
        <v>-327.148438</v>
      </c>
      <c r="BO6">
        <v>1162.109375</v>
      </c>
      <c r="BP6">
        <v>229.492188</v>
      </c>
      <c r="BQ6">
        <v>4.8828129999999996</v>
      </c>
      <c r="BR6">
        <v>712.890625</v>
      </c>
      <c r="BS6" s="1">
        <f>(((BJ6*-1)+(BM6*-1)+(BP6*-1))/3)/Stats!$E$4</f>
        <v>-0.58639121338938061</v>
      </c>
      <c r="BT6" s="1">
        <f>(((BK6*-1)+(BN6*-1)+(BQ6*-1))/3)/Stats!$E$4</f>
        <v>0.19428624479867257</v>
      </c>
      <c r="BU6" s="1">
        <f>((BL6+BO6+BR6)/3)/Stats!$E$4</f>
        <v>1.6390694137168142</v>
      </c>
      <c r="BV6">
        <v>47.979323999999998</v>
      </c>
      <c r="BW6">
        <v>82.841599000000002</v>
      </c>
      <c r="BX6">
        <v>145.08325199999999</v>
      </c>
      <c r="BY6">
        <v>-34.476368000000001</v>
      </c>
      <c r="BZ6">
        <v>15.353490000000001</v>
      </c>
      <c r="CA6">
        <v>47.313003999999999</v>
      </c>
      <c r="CB6">
        <v>294.94509900000003</v>
      </c>
      <c r="CC6">
        <v>-155.47483800000001</v>
      </c>
      <c r="CD6">
        <v>680.66149900000005</v>
      </c>
      <c r="CE6" s="1">
        <f>((BV6+BY6+(CB6*-1))/3)/Stats!$E$7</f>
        <v>-0.1996779795205034</v>
      </c>
      <c r="CF6" s="1">
        <f>((BW6+BZ6+(CC6*-1))/3)/Stats!$E$7</f>
        <v>0.1799741074614884</v>
      </c>
      <c r="CG6" s="1">
        <f>((BX6+CA6+CD6)/3)/Stats!$E$7</f>
        <v>0.61941828137339994</v>
      </c>
      <c r="CH6">
        <v>-15.414835</v>
      </c>
      <c r="CI6">
        <v>-11.665609999999999</v>
      </c>
      <c r="CJ6">
        <v>73.667869999999994</v>
      </c>
      <c r="CK6">
        <v>35.125694000000003</v>
      </c>
      <c r="CL6">
        <v>29.971620999999999</v>
      </c>
      <c r="CM6">
        <v>171.09574900000001</v>
      </c>
      <c r="CN6">
        <v>74.072570999999996</v>
      </c>
      <c r="CO6">
        <v>-43.862949</v>
      </c>
      <c r="CP6">
        <v>335.79287699999998</v>
      </c>
      <c r="CQ6" s="1">
        <f>(((CH6*-1)+CK6+(CN6*-1))/3)/Stats!$E$9</f>
        <v>-1.5761937185579677E-2</v>
      </c>
      <c r="CR6" s="1">
        <f>(((CI6*-1)+CL6+(CO6*-1))/3)/Stats!$E$9</f>
        <v>5.7268658049979528E-2</v>
      </c>
      <c r="CS6" s="1">
        <f>((CJ6+CM6+CP6)/3)/Stats!$E$9</f>
        <v>0.38886106962720196</v>
      </c>
      <c r="CT6">
        <v>45.056648000000003</v>
      </c>
      <c r="CU6">
        <v>-76.774330000000006</v>
      </c>
      <c r="CV6">
        <v>191.772156</v>
      </c>
      <c r="CW6">
        <v>-32.845108000000003</v>
      </c>
      <c r="CX6">
        <v>57.656185000000001</v>
      </c>
      <c r="CY6">
        <v>173.34657300000001</v>
      </c>
      <c r="CZ6">
        <v>-340.55721999999997</v>
      </c>
      <c r="DA6">
        <v>184.29806500000001</v>
      </c>
      <c r="DB6">
        <v>813.81292699999995</v>
      </c>
      <c r="DC6" s="1">
        <f>(((CT6*-1)+CW6+CZ6)/3)/Stats!$E$10</f>
        <v>-0.33971222728897715</v>
      </c>
      <c r="DD6" s="1">
        <f>(((CU6*-1)+CX6+DA6)/3)/Stats!$E$10</f>
        <v>0.25874936857000996</v>
      </c>
      <c r="DE6" s="1">
        <f>((CV6+CY6+DB6)/3)/Stats!$E$10</f>
        <v>0.95707708915590861</v>
      </c>
      <c r="DF6">
        <v>4.3826080000000003</v>
      </c>
      <c r="DG6">
        <v>64.799888999999993</v>
      </c>
      <c r="DH6">
        <v>276.430115</v>
      </c>
      <c r="DI6">
        <v>1105.537476</v>
      </c>
      <c r="DJ6">
        <v>-286.91284200000001</v>
      </c>
      <c r="DK6">
        <v>1687.299683</v>
      </c>
      <c r="DL6">
        <v>14.505689</v>
      </c>
      <c r="DM6">
        <v>34.638370999999999</v>
      </c>
      <c r="DN6">
        <v>62.134247000000002</v>
      </c>
      <c r="DO6" s="1">
        <f>((DF6+(DI6*-1)+DL6)/3)/Stats!$E$5</f>
        <v>-0.72061302278036909</v>
      </c>
      <c r="DP6" s="1">
        <f>((DG6+(DJ6*-1)+DM6)/3)/Stats!$E$5</f>
        <v>0.25620930917460966</v>
      </c>
      <c r="DQ6" s="1">
        <f>((DH6+DK6+DN6)/3)/Stats!$E$5</f>
        <v>1.3434547611336443</v>
      </c>
      <c r="DR6" s="4">
        <f>(K6+W6+AI6+AU6+BG6+BS6+CE6+CQ6+DC6+DO6)/10</f>
        <v>-0.39224862750457101</v>
      </c>
      <c r="DS6" s="4">
        <f t="shared" ref="DS6:DT21" si="0">(L6+X6+AJ6+AV6+BH6+BT6+CF6+CR6+DD6+DP6)/10</f>
        <v>0.21683857533684076</v>
      </c>
      <c r="DT6" s="4">
        <f t="shared" si="0"/>
        <v>0.97686547887074904</v>
      </c>
    </row>
    <row r="7" spans="1:124">
      <c r="A7">
        <v>2</v>
      </c>
      <c r="B7">
        <v>346.325714</v>
      </c>
      <c r="C7">
        <v>-68.568886000000006</v>
      </c>
      <c r="D7">
        <v>735.78613299999995</v>
      </c>
      <c r="E7">
        <v>284.211365</v>
      </c>
      <c r="F7">
        <v>-230.80209400000001</v>
      </c>
      <c r="G7">
        <v>716.53949</v>
      </c>
      <c r="H7">
        <v>-215.06965600000001</v>
      </c>
      <c r="I7">
        <v>74.453140000000005</v>
      </c>
      <c r="J7">
        <v>208.91720599999999</v>
      </c>
      <c r="K7" s="1">
        <f>(((B7*-1)+(E7*-1)+H7)/3)/Stats!$E$3</f>
        <v>-0.59747926176534139</v>
      </c>
      <c r="L7" s="1">
        <f>(((C7*-1)+(F7*-1)+I7)/3)/Stats!$E$3</f>
        <v>0.26413242705272261</v>
      </c>
      <c r="M7" s="1">
        <f>((D7+G7+J7)/3)/Stats!$E$3</f>
        <v>1.1737822063159034</v>
      </c>
      <c r="N7">
        <v>316.01071200000001</v>
      </c>
      <c r="O7">
        <v>-1.9215580000000001</v>
      </c>
      <c r="P7">
        <v>417.49496499999998</v>
      </c>
      <c r="Q7">
        <v>38.719226999999997</v>
      </c>
      <c r="R7">
        <v>56.221279000000003</v>
      </c>
      <c r="S7">
        <v>113.37342099999999</v>
      </c>
      <c r="T7">
        <v>577.54577600000005</v>
      </c>
      <c r="U7">
        <v>36.930328000000003</v>
      </c>
      <c r="V7">
        <v>738.36151099999995</v>
      </c>
      <c r="W7" s="1">
        <f>(((N7*-1)+Q7+(T7*-1))/3)/Stats!$E$11</f>
        <v>-0.67050080198368922</v>
      </c>
      <c r="X7" s="1">
        <f>(((O7*-1)+R7+(U7*-1))/3)/Stats!$E$11</f>
        <v>1.663825963780283E-2</v>
      </c>
      <c r="Y7" s="1">
        <f>((P7+S7+V7)/3)/Stats!$E$11</f>
        <v>0.99553412405612851</v>
      </c>
      <c r="Z7">
        <v>202.54129</v>
      </c>
      <c r="AA7">
        <v>-262.02340700000002</v>
      </c>
      <c r="AB7">
        <v>696.90533400000004</v>
      </c>
      <c r="AC7">
        <v>-544.81787099999997</v>
      </c>
      <c r="AD7">
        <v>-11.37759</v>
      </c>
      <c r="AE7">
        <v>1411.3908690000001</v>
      </c>
      <c r="AF7">
        <v>77.016593999999998</v>
      </c>
      <c r="AG7">
        <v>-50.579875999999999</v>
      </c>
      <c r="AH7">
        <v>288.250946</v>
      </c>
      <c r="AI7" s="1">
        <f>(((Z7*-1)+AC7+(AF7*-1))/3)/Stats!$E$8</f>
        <v>-0.53507517245930936</v>
      </c>
      <c r="AJ7" s="1">
        <f>(((AA7*-1)+AD7+(AG7*-1))/3)/Stats!$E$8</f>
        <v>0.19551568402342204</v>
      </c>
      <c r="AK7" s="1">
        <f>((AB7+AE7+AH7)/3)/Stats!$E$8</f>
        <v>1.5555198843251292</v>
      </c>
      <c r="AL7">
        <v>214.53009</v>
      </c>
      <c r="AM7">
        <v>-167.09011799999999</v>
      </c>
      <c r="AN7">
        <v>610.05255099999999</v>
      </c>
      <c r="AO7">
        <v>96.624367000000007</v>
      </c>
      <c r="AP7">
        <v>-106.76232899999999</v>
      </c>
      <c r="AQ7">
        <v>499.27218599999998</v>
      </c>
      <c r="AR7">
        <v>-94.694702000000007</v>
      </c>
      <c r="AS7">
        <v>107.04825599999999</v>
      </c>
      <c r="AT7">
        <v>457.99481200000002</v>
      </c>
      <c r="AU7" s="1">
        <f>(((AL7*-1)+(AO7*-1)+AR7)/3)/Stats!$E$6</f>
        <v>-0.33395237793910421</v>
      </c>
      <c r="AV7" s="1">
        <f>(((AM7*-1)+(AP7*-1)+AS7)/3)/Stats!$E$6</f>
        <v>0.31342357795923503</v>
      </c>
      <c r="AW7" s="1">
        <f>((AN7+AQ7+AT7)/3)/Stats!$E$6</f>
        <v>1.2896665639733267</v>
      </c>
      <c r="AX7">
        <v>-203.42335499999999</v>
      </c>
      <c r="AY7">
        <v>76.040030999999999</v>
      </c>
      <c r="AZ7">
        <v>382.38903800000003</v>
      </c>
      <c r="BA7">
        <v>344.61111499999998</v>
      </c>
      <c r="BB7">
        <v>-106.745575</v>
      </c>
      <c r="BC7">
        <v>499.12133799999998</v>
      </c>
      <c r="BD7">
        <v>696.46118200000001</v>
      </c>
      <c r="BE7">
        <v>-246.07633999999999</v>
      </c>
      <c r="BF7">
        <v>1146.9956050000001</v>
      </c>
      <c r="BG7" s="1">
        <f>((AX7+(BA7*-1)+(BD7*-1))/3)/Stats!$E$2</f>
        <v>-0.88486644532289638</v>
      </c>
      <c r="BH7" s="1">
        <f>((AY7+(BB7*-1)+(BE7*-1))/3)/Stats!$E$2</f>
        <v>0.30493119448140904</v>
      </c>
      <c r="BI7" s="1">
        <f>((AZ7+BC7+BF7)/3)/Stats!$E$2</f>
        <v>1.4423167118656233</v>
      </c>
      <c r="BJ7">
        <v>208.65448000000001</v>
      </c>
      <c r="BK7">
        <v>-30.410803000000001</v>
      </c>
      <c r="BL7">
        <v>616.60144000000003</v>
      </c>
      <c r="BM7">
        <v>429.31616200000002</v>
      </c>
      <c r="BN7">
        <v>-103.97369399999999</v>
      </c>
      <c r="BO7">
        <v>1032.594971</v>
      </c>
      <c r="BP7">
        <v>320.00799599999999</v>
      </c>
      <c r="BQ7">
        <v>56.407963000000002</v>
      </c>
      <c r="BR7">
        <v>863.63482699999997</v>
      </c>
      <c r="BS7" s="1">
        <f>(((BJ7*-1)+(BM7*-1)+(BP7*-1))/3)/Stats!$E$4</f>
        <v>-0.69305091731415924</v>
      </c>
      <c r="BT7" s="1">
        <f>(((BK7*-1)+(BN7*-1)+(BQ7*-1))/3)/Stats!$E$4</f>
        <v>5.6412227030973462E-2</v>
      </c>
      <c r="BU7" s="1">
        <f>((BL7+BO7+BR7)/3)/Stats!$E$4</f>
        <v>1.8179110947477874</v>
      </c>
      <c r="BV7">
        <v>-65.924850000000006</v>
      </c>
      <c r="BW7">
        <v>118.54856100000001</v>
      </c>
      <c r="BX7">
        <v>432.80059799999998</v>
      </c>
      <c r="BY7">
        <v>45.938029999999998</v>
      </c>
      <c r="BZ7">
        <v>65.337822000000003</v>
      </c>
      <c r="CA7">
        <v>61.493392999999998</v>
      </c>
      <c r="CB7">
        <v>393.58850100000001</v>
      </c>
      <c r="CC7">
        <v>-148.83017000000001</v>
      </c>
      <c r="CD7">
        <v>774.91369599999996</v>
      </c>
      <c r="CE7" s="1">
        <f>((BV7+BY7+(CB7*-1))/3)/Stats!$E$7</f>
        <v>-0.29342401815361252</v>
      </c>
      <c r="CF7" s="1">
        <f>((BW7+BZ7+(CC7*-1))/3)/Stats!$E$7</f>
        <v>0.23605622224126713</v>
      </c>
      <c r="CG7" s="1">
        <f>((BX7+CA7+CD7)/3)/Stats!$E$7</f>
        <v>0.90047930928400965</v>
      </c>
      <c r="CH7">
        <v>146.63256799999999</v>
      </c>
      <c r="CI7">
        <v>-69.148208999999994</v>
      </c>
      <c r="CJ7">
        <v>249.15232800000001</v>
      </c>
      <c r="CK7">
        <v>-114.487274</v>
      </c>
      <c r="CL7">
        <v>54.195808</v>
      </c>
      <c r="CM7">
        <v>354.71914700000002</v>
      </c>
      <c r="CN7">
        <v>290.59448200000003</v>
      </c>
      <c r="CO7">
        <v>-60.951934999999999</v>
      </c>
      <c r="CP7">
        <v>537.19287099999997</v>
      </c>
      <c r="CQ7" s="1">
        <f>(((CH7*-1)+CK7+(CN7*-1))/3)/Stats!$E$9</f>
        <v>-0.36954236777550187</v>
      </c>
      <c r="CR7" s="1">
        <f>(((CI7*-1)+CL7+(CO7*-1))/3)/Stats!$E$9</f>
        <v>0.12344280275297011</v>
      </c>
      <c r="CS7" s="1">
        <f>((CJ7+CM7+CP7)/3)/Stats!$E$9</f>
        <v>0.76429340668168799</v>
      </c>
      <c r="CT7">
        <v>123.213402</v>
      </c>
      <c r="CU7">
        <v>-92.659133999999995</v>
      </c>
      <c r="CV7">
        <v>288.50076300000001</v>
      </c>
      <c r="CW7">
        <v>-78.432822999999999</v>
      </c>
      <c r="CX7">
        <v>75.099693000000002</v>
      </c>
      <c r="CY7">
        <v>248.00367700000001</v>
      </c>
      <c r="CZ7">
        <v>-445.037689</v>
      </c>
      <c r="DA7">
        <v>182.49548300000001</v>
      </c>
      <c r="DB7">
        <v>877.41857900000002</v>
      </c>
      <c r="DC7" s="1">
        <f>(((CT7*-1)+CW7+CZ7)/3)/Stats!$E$10</f>
        <v>-0.52498917546673285</v>
      </c>
      <c r="DD7" s="1">
        <f>(((CU7*-1)+CX7+DA7)/3)/Stats!$E$10</f>
        <v>0.28434250091857005</v>
      </c>
      <c r="DE7" s="1">
        <f>((CV7+CY7+DB7)/3)/Stats!$E$10</f>
        <v>1.1478471380660378</v>
      </c>
      <c r="DF7">
        <v>-217.28656000000001</v>
      </c>
      <c r="DG7">
        <v>82.452667000000005</v>
      </c>
      <c r="DH7">
        <v>480.68185399999999</v>
      </c>
      <c r="DI7">
        <v>859.86492899999996</v>
      </c>
      <c r="DJ7">
        <v>-250.40226699999999</v>
      </c>
      <c r="DK7">
        <v>1564.2734379999999</v>
      </c>
      <c r="DL7">
        <v>-415.16784699999999</v>
      </c>
      <c r="DM7">
        <v>70.416106999999997</v>
      </c>
      <c r="DN7">
        <v>717.00903300000004</v>
      </c>
      <c r="DO7" s="1">
        <f>((DF7+(DI7*-1)+DL7)/3)/Stats!$E$5</f>
        <v>-0.98963379207462976</v>
      </c>
      <c r="DP7" s="1">
        <f>((DG7+(DJ7*-1)+DM7)/3)/Stats!$E$5</f>
        <v>0.26742979194281086</v>
      </c>
      <c r="DQ7" s="1">
        <f>((DH7+DK7+DN7)/3)/Stats!$E$5</f>
        <v>1.8316007590245387</v>
      </c>
      <c r="DR7" s="4">
        <f t="shared" ref="DR7:DT70" si="1">(K7+W7+AI7+AU7+BG7+BS7+CE7+CQ7+DC7+DO7)/10</f>
        <v>-0.58925143302549754</v>
      </c>
      <c r="DS7" s="4">
        <f t="shared" si="0"/>
        <v>0.20623246880411833</v>
      </c>
      <c r="DT7" s="4">
        <f t="shared" si="0"/>
        <v>1.2918951198340172</v>
      </c>
    </row>
    <row r="8" spans="1:124">
      <c r="A8">
        <v>3</v>
      </c>
      <c r="B8">
        <v>473.96920799999998</v>
      </c>
      <c r="C8">
        <v>91.967483999999999</v>
      </c>
      <c r="D8">
        <v>780.32372999999995</v>
      </c>
      <c r="E8">
        <v>506.93081699999999</v>
      </c>
      <c r="F8">
        <v>-95.775658000000007</v>
      </c>
      <c r="G8">
        <v>795.92559800000004</v>
      </c>
      <c r="H8">
        <v>-471.11267099999998</v>
      </c>
      <c r="I8">
        <v>159.253525</v>
      </c>
      <c r="J8">
        <v>486.84927399999998</v>
      </c>
      <c r="K8" s="1">
        <f>(((B8*-1)+(E8*-1)+H8)/3)/Stats!$E$3</f>
        <v>-1.0259467406914433</v>
      </c>
      <c r="L8" s="1">
        <f>(((C8*-1)+(F8*-1)+I8)/3)/Stats!$E$3</f>
        <v>0.11521429466940364</v>
      </c>
      <c r="M8" s="1">
        <f>((D8+G8+J8)/3)/Stats!$E$3</f>
        <v>1.4577209223293</v>
      </c>
      <c r="N8">
        <v>292.77041600000001</v>
      </c>
      <c r="O8">
        <v>44.065556000000001</v>
      </c>
      <c r="P8">
        <v>596.01550299999997</v>
      </c>
      <c r="Q8">
        <v>3.6445780000000001</v>
      </c>
      <c r="R8">
        <v>52.744888000000003</v>
      </c>
      <c r="S8">
        <v>204.082855</v>
      </c>
      <c r="T8">
        <v>562.458618</v>
      </c>
      <c r="U8">
        <v>6.2774669999999997</v>
      </c>
      <c r="V8">
        <v>804.25268600000004</v>
      </c>
      <c r="W8" s="1">
        <f>(((N8*-1)+Q8+(T8*-1))/3)/Stats!$E$11</f>
        <v>-0.66794942938834256</v>
      </c>
      <c r="X8" s="1">
        <f>(((O8*-1)+R8+(U8*-1))/3)/Stats!$E$11</f>
        <v>1.8839286519549076E-3</v>
      </c>
      <c r="Y8" s="1">
        <f>((P8+S8+V8)/3)/Stats!$E$11</f>
        <v>1.258390000930679</v>
      </c>
      <c r="Z8">
        <v>125.92439299999999</v>
      </c>
      <c r="AA8">
        <v>-211.67936700000001</v>
      </c>
      <c r="AB8">
        <v>700.82550000000003</v>
      </c>
      <c r="AC8">
        <v>-151.54345699999999</v>
      </c>
      <c r="AD8">
        <v>-14.892836000000001</v>
      </c>
      <c r="AE8">
        <v>1130.8522949999999</v>
      </c>
      <c r="AF8">
        <v>204.49470500000001</v>
      </c>
      <c r="AG8">
        <v>31.356531</v>
      </c>
      <c r="AH8">
        <v>500.87170400000002</v>
      </c>
      <c r="AI8" s="1">
        <f>(((Z8*-1)+AC8+(AF8*-1))/3)/Stats!$E$8</f>
        <v>-0.31282603311830098</v>
      </c>
      <c r="AJ8" s="1">
        <f>(((AA8*-1)+AD8+(AG8*-1))/3)/Stats!$E$8</f>
        <v>0.10737516871774516</v>
      </c>
      <c r="AK8" s="1">
        <f>((AB8+AE8+AH8)/3)/Stats!$E$8</f>
        <v>1.5139811158654231</v>
      </c>
      <c r="AL8">
        <v>244.739563</v>
      </c>
      <c r="AM8">
        <v>-37.770065000000002</v>
      </c>
      <c r="AN8">
        <v>706.03320299999996</v>
      </c>
      <c r="AO8">
        <v>231.477127</v>
      </c>
      <c r="AP8">
        <v>-19.364225000000001</v>
      </c>
      <c r="AQ8">
        <v>692.12335199999995</v>
      </c>
      <c r="AR8">
        <v>-221.347748</v>
      </c>
      <c r="AS8">
        <v>14.267497000000001</v>
      </c>
      <c r="AT8">
        <v>627.55981399999996</v>
      </c>
      <c r="AU8" s="1">
        <f>(((AL8*-1)+(AO8*-1)+AR8)/3)/Stats!$E$6</f>
        <v>-0.5739898621690992</v>
      </c>
      <c r="AV8" s="1">
        <f>(((AM8*-1)+(AP8*-1)+AS8)/3)/Stats!$E$6</f>
        <v>5.8752854426270776E-2</v>
      </c>
      <c r="AW8" s="1">
        <f>((AN8+AQ8+AT8)/3)/Stats!$E$6</f>
        <v>1.6668577067513841</v>
      </c>
      <c r="AX8">
        <v>-367.32476800000001</v>
      </c>
      <c r="AY8">
        <v>103.067116</v>
      </c>
      <c r="AZ8">
        <v>679.74542199999996</v>
      </c>
      <c r="BA8">
        <v>721.51916500000004</v>
      </c>
      <c r="BB8">
        <v>-236.49485799999999</v>
      </c>
      <c r="BC8">
        <v>1095.0545649999999</v>
      </c>
      <c r="BD8">
        <v>616.15026899999998</v>
      </c>
      <c r="BE8">
        <v>-322.52572600000002</v>
      </c>
      <c r="BF8">
        <v>1028.6538089999999</v>
      </c>
      <c r="BG8" s="1">
        <f>((AX8+(BA8*-1)+(BD8*-1))/3)/Stats!$E$2</f>
        <v>-1.2122920288193086</v>
      </c>
      <c r="BH8" s="1">
        <f>((AY8+(BB8*-1)+(BE8*-1))/3)/Stats!$E$2</f>
        <v>0.47076033463796485</v>
      </c>
      <c r="BI8" s="1">
        <f>((AZ8+BC8+BF8)/3)/Stats!$E$2</f>
        <v>1.9933233122243965</v>
      </c>
      <c r="BJ8">
        <v>426.88226300000002</v>
      </c>
      <c r="BK8">
        <v>-142.932053</v>
      </c>
      <c r="BL8">
        <v>829.97436500000003</v>
      </c>
      <c r="BM8">
        <v>169.42507900000001</v>
      </c>
      <c r="BN8">
        <v>203.407669</v>
      </c>
      <c r="BO8">
        <v>722.38525400000003</v>
      </c>
      <c r="BP8">
        <v>381.15863000000002</v>
      </c>
      <c r="BQ8">
        <v>110.254097</v>
      </c>
      <c r="BR8">
        <v>945.19750999999997</v>
      </c>
      <c r="BS8" s="1">
        <f>(((BJ8*-1)+(BM8*-1)+(BP8*-1))/3)/Stats!$E$4</f>
        <v>-0.70714905496460179</v>
      </c>
      <c r="BT8" s="1">
        <f>(((BK8*-1)+(BN8*-1)+(BQ8*-1))/3)/Stats!$E$4</f>
        <v>-0.12351463750221239</v>
      </c>
      <c r="BU8" s="1">
        <f>((BL8+BO8+BR8)/3)/Stats!$E$4</f>
        <v>1.8068610203163715</v>
      </c>
      <c r="BV8">
        <v>-212.97697400000001</v>
      </c>
      <c r="BW8">
        <v>143.41810599999999</v>
      </c>
      <c r="BX8">
        <v>755.57330300000001</v>
      </c>
      <c r="BY8">
        <v>91.576224999999994</v>
      </c>
      <c r="BZ8">
        <v>117.664902</v>
      </c>
      <c r="CA8">
        <v>130.012192</v>
      </c>
      <c r="CB8">
        <v>452.18689000000001</v>
      </c>
      <c r="CC8">
        <v>-118.22721900000001</v>
      </c>
      <c r="CD8">
        <v>801.69793700000002</v>
      </c>
      <c r="CE8" s="1">
        <f>((BV8+BY8+(CB8*-1))/3)/Stats!$E$7</f>
        <v>-0.4069497894402257</v>
      </c>
      <c r="CF8" s="1">
        <f>((BW8+BZ8+(CC8*-1))/3)/Stats!$E$7</f>
        <v>0.26911356960078109</v>
      </c>
      <c r="CG8" s="1">
        <f>((BX8+CA8+CD8)/3)/Stats!$E$7</f>
        <v>1.1970962947797787</v>
      </c>
      <c r="CH8">
        <v>329.48339800000002</v>
      </c>
      <c r="CI8">
        <v>-128.55204800000001</v>
      </c>
      <c r="CJ8">
        <v>508.64785799999999</v>
      </c>
      <c r="CK8">
        <v>-295.14227299999999</v>
      </c>
      <c r="CL8">
        <v>69.133446000000006</v>
      </c>
      <c r="CM8">
        <v>608.59491000000003</v>
      </c>
      <c r="CN8">
        <v>492.5224</v>
      </c>
      <c r="CO8">
        <v>-69.660240000000002</v>
      </c>
      <c r="CP8">
        <v>717.42193599999996</v>
      </c>
      <c r="CQ8" s="1">
        <f>(((CH8*-1)+CK8+(CN8*-1))/3)/Stats!$E$9</f>
        <v>-0.74827410736788214</v>
      </c>
      <c r="CR8" s="1">
        <f>(((CI8*-1)+CL8+(CO8*-1))/3)/Stats!$E$9</f>
        <v>0.17907016595247852</v>
      </c>
      <c r="CS8" s="1">
        <f>((CJ8+CM8+CP8)/3)/Stats!$E$9</f>
        <v>1.2288720979270791</v>
      </c>
      <c r="CT8">
        <v>219.90220600000001</v>
      </c>
      <c r="CU8">
        <v>-98.946503000000007</v>
      </c>
      <c r="CV8">
        <v>394.33392300000003</v>
      </c>
      <c r="CW8">
        <v>-150.801941</v>
      </c>
      <c r="CX8">
        <v>87.172156999999999</v>
      </c>
      <c r="CY8">
        <v>335.82336400000003</v>
      </c>
      <c r="CZ8">
        <v>-507.18267800000001</v>
      </c>
      <c r="DA8">
        <v>146.09492499999999</v>
      </c>
      <c r="DB8">
        <v>834.830017</v>
      </c>
      <c r="DC8" s="1">
        <f>(((CT8*-1)+CW8+CZ8)/3)/Stats!$E$10</f>
        <v>-0.71268369358242301</v>
      </c>
      <c r="DD8" s="1">
        <f>(((CU8*-1)+CX8+DA8)/3)/Stats!$E$10</f>
        <v>0.26969672863704069</v>
      </c>
      <c r="DE8" s="1">
        <f>((CV8+CY8+DB8)/3)/Stats!$E$10</f>
        <v>1.2704837348758689</v>
      </c>
      <c r="DF8">
        <v>-456.70248400000003</v>
      </c>
      <c r="DG8">
        <v>89.239182</v>
      </c>
      <c r="DH8">
        <v>701.07794200000001</v>
      </c>
      <c r="DI8">
        <v>385.15808099999998</v>
      </c>
      <c r="DJ8">
        <v>-158.332672</v>
      </c>
      <c r="DK8">
        <v>1168.2677000000001</v>
      </c>
      <c r="DL8">
        <v>-875.92523200000005</v>
      </c>
      <c r="DM8">
        <v>107.24970999999999</v>
      </c>
      <c r="DN8">
        <v>1456.339111</v>
      </c>
      <c r="DO8" s="1">
        <f>((DF8+(DI8*-1)+DL8)/3)/Stats!$E$5</f>
        <v>-1.1391522117602921</v>
      </c>
      <c r="DP8" s="1">
        <f>((DG8+(DJ8*-1)+DM8)/3)/Stats!$E$5</f>
        <v>0.23530044905293043</v>
      </c>
      <c r="DQ8" s="1">
        <f>((DH8+DK8+DN8)/3)/Stats!$E$5</f>
        <v>2.2054328011174209</v>
      </c>
      <c r="DR8" s="4">
        <f t="shared" si="1"/>
        <v>-0.75072129513019203</v>
      </c>
      <c r="DS8" s="4">
        <f t="shared" si="0"/>
        <v>0.15836528568443575</v>
      </c>
      <c r="DT8" s="4">
        <f t="shared" si="0"/>
        <v>1.5599019007117705</v>
      </c>
    </row>
    <row r="9" spans="1:124">
      <c r="A9">
        <v>4</v>
      </c>
      <c r="B9">
        <v>493.08193999999997</v>
      </c>
      <c r="C9">
        <v>195.18104600000001</v>
      </c>
      <c r="D9">
        <v>790.29480000000001</v>
      </c>
      <c r="E9">
        <v>608.02618399999994</v>
      </c>
      <c r="F9">
        <v>16.303028000000001</v>
      </c>
      <c r="G9">
        <v>820.730774</v>
      </c>
      <c r="H9">
        <v>-652.38488800000005</v>
      </c>
      <c r="I9">
        <v>210.01442</v>
      </c>
      <c r="J9">
        <v>754.24102800000003</v>
      </c>
      <c r="K9" s="1">
        <f>(((B9*-1)+(E9*-1)+H9)/3)/Stats!$E$3</f>
        <v>-1.2389632993171997</v>
      </c>
      <c r="L9" s="1">
        <f>(((C9*-1)+(F9*-1)+I9)/3)/Stats!$E$3</f>
        <v>-1.0384115341400312E-3</v>
      </c>
      <c r="M9" s="1">
        <f>((D9+G9+J9)/3)/Stats!$E$3</f>
        <v>1.6712233769533278</v>
      </c>
      <c r="N9">
        <v>252.009109</v>
      </c>
      <c r="O9">
        <v>75.233238</v>
      </c>
      <c r="P9">
        <v>770.523865</v>
      </c>
      <c r="Q9">
        <v>1.6725380000000001</v>
      </c>
      <c r="R9">
        <v>35.427791999999997</v>
      </c>
      <c r="S9">
        <v>314.70413200000002</v>
      </c>
      <c r="T9">
        <v>500.82861300000002</v>
      </c>
      <c r="U9">
        <v>-23.982928999999999</v>
      </c>
      <c r="V9">
        <v>841.99560499999995</v>
      </c>
      <c r="W9" s="1">
        <f>(((N9*-1)+Q9+(T9*-1))/3)/Stats!$E$11</f>
        <v>-0.58918449308707121</v>
      </c>
      <c r="X9" s="1">
        <f>(((O9*-1)+R9+(U9*-1))/3)/Stats!$E$11</f>
        <v>-1.2410561427200774E-2</v>
      </c>
      <c r="Y9" s="1">
        <f>((P9+S9+V9)/3)/Stats!$E$11</f>
        <v>1.5116385652530584</v>
      </c>
      <c r="Z9">
        <v>58.343266</v>
      </c>
      <c r="AA9">
        <v>-147.446045</v>
      </c>
      <c r="AB9">
        <v>709.89617899999996</v>
      </c>
      <c r="AC9">
        <v>177.85369900000001</v>
      </c>
      <c r="AD9">
        <v>-8.4379960000000001</v>
      </c>
      <c r="AE9">
        <v>863.80773899999997</v>
      </c>
      <c r="AF9">
        <v>283.91247600000003</v>
      </c>
      <c r="AG9">
        <v>88.448111999999995</v>
      </c>
      <c r="AH9">
        <v>703.23339799999997</v>
      </c>
      <c r="AI9" s="1">
        <f>(((Z9*-1)+AC9+(AF9*-1))/3)/Stats!$E$8</f>
        <v>-0.10670795565899167</v>
      </c>
      <c r="AJ9" s="1">
        <f>(((AA9*-1)+AD9+(AG9*-1))/3)/Stats!$E$8</f>
        <v>3.2816791184994053E-2</v>
      </c>
      <c r="AK9" s="1">
        <f>((AB9+AE9+AH9)/3)/Stats!$E$8</f>
        <v>1.4778850780706632</v>
      </c>
      <c r="AL9">
        <v>248.840744</v>
      </c>
      <c r="AM9">
        <v>82.333672000000007</v>
      </c>
      <c r="AN9">
        <v>784.09643600000004</v>
      </c>
      <c r="AO9">
        <v>328.79296900000003</v>
      </c>
      <c r="AP9">
        <v>55.863129000000001</v>
      </c>
      <c r="AQ9">
        <v>854.96978799999999</v>
      </c>
      <c r="AR9">
        <v>-310.90875199999999</v>
      </c>
      <c r="AS9">
        <v>-68.833466000000001</v>
      </c>
      <c r="AT9">
        <v>782.12463400000001</v>
      </c>
      <c r="AU9" s="1">
        <f>(((AL9*-1)+(AO9*-1)+AR9)/3)/Stats!$E$6</f>
        <v>-0.73113584815047816</v>
      </c>
      <c r="AV9" s="1">
        <f>(((AM9*-1)+(AP9*-1)+AS9)/3)/Stats!$E$6</f>
        <v>-0.17035454783341722</v>
      </c>
      <c r="AW9" s="1">
        <f>((AN9+AQ9+AT9)/3)/Stats!$E$6</f>
        <v>1.9922733028837445</v>
      </c>
      <c r="AX9">
        <v>-537.10150099999998</v>
      </c>
      <c r="AY9">
        <v>140.25814800000001</v>
      </c>
      <c r="AZ9">
        <v>931.60485800000004</v>
      </c>
      <c r="BA9">
        <v>865.62676999999996</v>
      </c>
      <c r="BB9">
        <v>-318.70239299999997</v>
      </c>
      <c r="BC9">
        <v>1448.8999020000001</v>
      </c>
      <c r="BD9">
        <v>481.78533900000002</v>
      </c>
      <c r="BE9">
        <v>-312.88467400000002</v>
      </c>
      <c r="BF9">
        <v>922.65039100000001</v>
      </c>
      <c r="BG9" s="1">
        <f>((AX9+(BA9*-1)+(BD9*-1))/3)/Stats!$E$2</f>
        <v>-1.3399346607305938</v>
      </c>
      <c r="BH9" s="1">
        <f>((AY9+(BB9*-1)+(BE9*-1))/3)/Stats!$E$2</f>
        <v>0.54880057687540773</v>
      </c>
      <c r="BI9" s="1">
        <f>((AZ9+BC9+BF9)/3)/Stats!$E$2</f>
        <v>2.3486230362622313</v>
      </c>
      <c r="BJ9">
        <v>509.03744499999999</v>
      </c>
      <c r="BK9">
        <v>-227.93658400000001</v>
      </c>
      <c r="BL9">
        <v>964.64300500000002</v>
      </c>
      <c r="BM9">
        <v>-23.690750000000001</v>
      </c>
      <c r="BN9">
        <v>402.47668499999997</v>
      </c>
      <c r="BO9">
        <v>512.89996299999996</v>
      </c>
      <c r="BP9">
        <v>381.72134399999999</v>
      </c>
      <c r="BQ9">
        <v>128.95311000000001</v>
      </c>
      <c r="BR9">
        <v>991.17529300000001</v>
      </c>
      <c r="BS9" s="1">
        <f>(((BJ9*-1)+(BM9*-1)+(BP9*-1))/3)/Stats!$E$4</f>
        <v>-0.62728152378982294</v>
      </c>
      <c r="BT9" s="1">
        <f>(((BK9*-1)+(BN9*-1)+(BQ9*-1))/3)/Stats!$E$4</f>
        <v>-0.21956256636504423</v>
      </c>
      <c r="BU9" s="1">
        <f>((BL9+BO9+BR9)/3)/Stats!$E$4</f>
        <v>1.7859975029800885</v>
      </c>
      <c r="BV9">
        <v>-314.421783</v>
      </c>
      <c r="BW9">
        <v>145.98085</v>
      </c>
      <c r="BX9">
        <v>960.807007</v>
      </c>
      <c r="BY9">
        <v>-19.809422999999999</v>
      </c>
      <c r="BZ9">
        <v>137.772278</v>
      </c>
      <c r="CA9">
        <v>320.79470800000001</v>
      </c>
      <c r="CB9">
        <v>428.365295</v>
      </c>
      <c r="CC9">
        <v>-82.203316000000001</v>
      </c>
      <c r="CD9">
        <v>815.83343500000001</v>
      </c>
      <c r="CE9" s="1">
        <f>((BV9+BY9+(CB9*-1))/3)/Stats!$E$7</f>
        <v>-0.54104807078975925</v>
      </c>
      <c r="CF9" s="1">
        <f>((BW9+BZ9+(CC9*-1))/3)/Stats!$E$7</f>
        <v>0.25963930828379261</v>
      </c>
      <c r="CG9" s="1">
        <f>((BX9+CA9+CD9)/3)/Stats!$E$7</f>
        <v>1.4880913301149927</v>
      </c>
      <c r="CH9">
        <v>439.00064099999997</v>
      </c>
      <c r="CI9">
        <v>-145.479736</v>
      </c>
      <c r="CJ9">
        <v>713.27960199999995</v>
      </c>
      <c r="CK9">
        <v>-439.45309400000002</v>
      </c>
      <c r="CL9">
        <v>61.106873</v>
      </c>
      <c r="CM9">
        <v>772.73889199999996</v>
      </c>
      <c r="CN9">
        <v>502.92306500000001</v>
      </c>
      <c r="CO9">
        <v>-62.999313000000001</v>
      </c>
      <c r="CP9">
        <v>810.12164299999995</v>
      </c>
      <c r="CQ9" s="1">
        <f>(((CH9*-1)+CK9+(CN9*-1))/3)/Stats!$E$9</f>
        <v>-0.92525648013109385</v>
      </c>
      <c r="CR9" s="1">
        <f>(((CI9*-1)+CL9+(CO9*-1))/3)/Stats!$E$9</f>
        <v>0.1805706605776321</v>
      </c>
      <c r="CS9" s="1">
        <f>((CJ9+CM9+CP9)/3)/Stats!$E$9</f>
        <v>1.5379717836931586</v>
      </c>
      <c r="CT9">
        <v>307.69055200000003</v>
      </c>
      <c r="CU9">
        <v>-97.100891000000004</v>
      </c>
      <c r="CV9">
        <v>504.29141199999998</v>
      </c>
      <c r="CW9">
        <v>-254.23387099999999</v>
      </c>
      <c r="CX9">
        <v>92.594170000000005</v>
      </c>
      <c r="CY9">
        <v>448.24496499999998</v>
      </c>
      <c r="CZ9">
        <v>-502.31079099999999</v>
      </c>
      <c r="DA9">
        <v>94.650101000000006</v>
      </c>
      <c r="DB9">
        <v>768.51879899999994</v>
      </c>
      <c r="DC9" s="1">
        <f>(((CT9*-1)+CW9+CZ9)/3)/Stats!$E$10</f>
        <v>-0.86396453569513409</v>
      </c>
      <c r="DD9" s="1">
        <f>(((CU9*-1)+CX9+DA9)/3)/Stats!$E$10</f>
        <v>0.23083631572492552</v>
      </c>
      <c r="DE9" s="1">
        <f>((CV9+CY9+DB9)/3)/Stats!$E$10</f>
        <v>1.3971823300695132</v>
      </c>
      <c r="DF9">
        <v>-545.05035399999997</v>
      </c>
      <c r="DG9">
        <v>81.458595000000003</v>
      </c>
      <c r="DH9">
        <v>884.08331299999998</v>
      </c>
      <c r="DI9">
        <v>-16.58127</v>
      </c>
      <c r="DJ9">
        <v>-71.430222000000001</v>
      </c>
      <c r="DK9">
        <v>843.19946300000004</v>
      </c>
      <c r="DL9">
        <v>-1042.455811</v>
      </c>
      <c r="DM9">
        <v>128.72287</v>
      </c>
      <c r="DN9">
        <v>1855.683716</v>
      </c>
      <c r="DO9" s="1">
        <f>((DF9+(DI9*-1)+DL9)/3)/Stats!$E$5</f>
        <v>-1.0417611856925575</v>
      </c>
      <c r="DP9" s="1">
        <f>((DG9+(DJ9*-1)+DM9)/3)/Stats!$E$5</f>
        <v>0.18675120999594405</v>
      </c>
      <c r="DQ9" s="1">
        <f>((DH9+DK9+DN9)/3)/Stats!$E$5</f>
        <v>2.376049569831677</v>
      </c>
      <c r="DR9" s="4">
        <f t="shared" si="1"/>
        <v>-0.80052380530427025</v>
      </c>
      <c r="DS9" s="4">
        <f t="shared" si="0"/>
        <v>0.10360487754828937</v>
      </c>
      <c r="DT9" s="4">
        <f t="shared" si="0"/>
        <v>1.7586935876112455</v>
      </c>
    </row>
    <row r="10" spans="1:124">
      <c r="A10">
        <v>5</v>
      </c>
      <c r="B10">
        <v>336.57666</v>
      </c>
      <c r="C10">
        <v>155.69512900000001</v>
      </c>
      <c r="D10">
        <v>796.36230499999999</v>
      </c>
      <c r="E10">
        <v>487.066193</v>
      </c>
      <c r="F10">
        <v>34.986728999999997</v>
      </c>
      <c r="G10">
        <v>802.36785899999995</v>
      </c>
      <c r="H10">
        <v>-649.567993</v>
      </c>
      <c r="I10">
        <v>185.09783899999999</v>
      </c>
      <c r="J10">
        <v>935.182007</v>
      </c>
      <c r="K10" s="1">
        <f>(((B10*-1)+(E10*-1)+H10)/3)/Stats!$E$3</f>
        <v>-1.0409246902376836</v>
      </c>
      <c r="L10" s="1">
        <f>(((C10*-1)+(F10*-1)+I10)/3)/Stats!$E$3</f>
        <v>-3.9454931136560156E-3</v>
      </c>
      <c r="M10" s="1">
        <f>((D10+G10+J10)/3)/Stats!$E$3</f>
        <v>1.7903830594576491</v>
      </c>
      <c r="N10">
        <v>216.79432700000001</v>
      </c>
      <c r="O10">
        <v>69.226928999999998</v>
      </c>
      <c r="P10">
        <v>913.53088400000001</v>
      </c>
      <c r="Q10">
        <v>63.158065999999998</v>
      </c>
      <c r="R10">
        <v>2.733727</v>
      </c>
      <c r="S10">
        <v>439.248108</v>
      </c>
      <c r="T10">
        <v>420.13540599999999</v>
      </c>
      <c r="U10">
        <v>-41.212933</v>
      </c>
      <c r="V10">
        <v>878.92309599999999</v>
      </c>
      <c r="W10" s="1">
        <f>(((N10*-1)+Q10+(T10*-1))/3)/Stats!$E$11</f>
        <v>-0.45004397963300552</v>
      </c>
      <c r="X10" s="1">
        <f>(((O10*-1)+R10+(U10*-1))/3)/Stats!$E$11</f>
        <v>-1.9828850954665383E-2</v>
      </c>
      <c r="Y10" s="1">
        <f>((P10+S10+V10)/3)/Stats!$E$11</f>
        <v>1.7504595413192614</v>
      </c>
      <c r="Z10">
        <v>46.242190999999998</v>
      </c>
      <c r="AA10">
        <v>-98.152687</v>
      </c>
      <c r="AB10">
        <v>784.44653300000004</v>
      </c>
      <c r="AC10">
        <v>243.21170000000001</v>
      </c>
      <c r="AD10">
        <v>13.458121999999999</v>
      </c>
      <c r="AE10">
        <v>821.86389199999996</v>
      </c>
      <c r="AF10">
        <v>256.72753899999998</v>
      </c>
      <c r="AG10">
        <v>78.005477999999997</v>
      </c>
      <c r="AH10">
        <v>850.08227499999998</v>
      </c>
      <c r="AI10" s="1">
        <f>(((Z10*-1)+AC10+(AF10*-1))/3)/Stats!$E$8</f>
        <v>-3.8786970643112324E-2</v>
      </c>
      <c r="AJ10" s="1">
        <f>(((AA10*-1)+AD10+(AG10*-1))/3)/Stats!$E$8</f>
        <v>2.1812114404525611E-2</v>
      </c>
      <c r="AK10" s="1">
        <f>((AB10+AE10+AH10)/3)/Stats!$E$8</f>
        <v>1.5943636619690356</v>
      </c>
      <c r="AL10">
        <v>217.00119000000001</v>
      </c>
      <c r="AM10">
        <v>133.96627799999999</v>
      </c>
      <c r="AN10">
        <v>850.71014400000001</v>
      </c>
      <c r="AO10">
        <v>329.86853000000002</v>
      </c>
      <c r="AP10">
        <v>74.966201999999996</v>
      </c>
      <c r="AQ10">
        <v>948.82788100000005</v>
      </c>
      <c r="AR10">
        <v>-307.352844</v>
      </c>
      <c r="AS10">
        <v>-98.204468000000006</v>
      </c>
      <c r="AT10">
        <v>896.39300500000002</v>
      </c>
      <c r="AU10" s="1">
        <f>(((AL10*-1)+(AO10*-1)+AR10)/3)/Stats!$E$6</f>
        <v>-0.70289576856567704</v>
      </c>
      <c r="AV10" s="1">
        <f>(((AM10*-1)+(AP10*-1)+AS10)/3)/Stats!$E$6</f>
        <v>-0.25272718167086061</v>
      </c>
      <c r="AW10" s="1">
        <f>((AN10+AQ10+AT10)/3)/Stats!$E$6</f>
        <v>2.218342845520886</v>
      </c>
      <c r="AX10">
        <v>-679.44409199999996</v>
      </c>
      <c r="AY10">
        <v>187.846237</v>
      </c>
      <c r="AZ10">
        <v>1064.442871</v>
      </c>
      <c r="BA10">
        <v>645.75335700000005</v>
      </c>
      <c r="BB10">
        <v>-311.58050500000002</v>
      </c>
      <c r="BC10">
        <v>1379.6831050000001</v>
      </c>
      <c r="BD10">
        <v>343.72207600000002</v>
      </c>
      <c r="BE10">
        <v>-178.04173299999999</v>
      </c>
      <c r="BF10">
        <v>957.18292199999996</v>
      </c>
      <c r="BG10" s="1">
        <f>((AX10+(BA10*-1)+(BD10*-1))/3)/Stats!$E$2</f>
        <v>-1.1866420627853882</v>
      </c>
      <c r="BH10" s="1">
        <f>((AY10+(BB10*-1)+(BE10*-1))/3)/Stats!$E$2</f>
        <v>0.48169643688845404</v>
      </c>
      <c r="BI10" s="1">
        <f>((AZ10+BC10+BF10)/3)/Stats!$E$2</f>
        <v>2.4184127193868235</v>
      </c>
      <c r="BJ10">
        <v>355.72216800000001</v>
      </c>
      <c r="BK10">
        <v>-243.12301600000001</v>
      </c>
      <c r="BL10">
        <v>979.48101799999995</v>
      </c>
      <c r="BM10">
        <v>-5.9274570000000004</v>
      </c>
      <c r="BN10">
        <v>341.10174599999999</v>
      </c>
      <c r="BO10">
        <v>631.03875700000003</v>
      </c>
      <c r="BP10">
        <v>300.48757899999998</v>
      </c>
      <c r="BQ10">
        <v>83.568764000000002</v>
      </c>
      <c r="BR10">
        <v>1032.1182859999999</v>
      </c>
      <c r="BS10" s="1">
        <f>(((BJ10*-1)+(BM10*-1)+(BP10*-1))/3)/Stats!$E$4</f>
        <v>-0.47044758590707964</v>
      </c>
      <c r="BT10" s="1">
        <f>(((BK10*-1)+(BN10*-1)+(BQ10*-1))/3)/Stats!$E$4</f>
        <v>-0.13134077552654866</v>
      </c>
      <c r="BU10" s="1">
        <f>((BL10+BO10+BR10)/3)/Stats!$E$4</f>
        <v>1.9118200131570795</v>
      </c>
      <c r="BV10">
        <v>-324.23556500000001</v>
      </c>
      <c r="BW10">
        <v>122.530327</v>
      </c>
      <c r="BX10">
        <v>969.81115699999998</v>
      </c>
      <c r="BY10">
        <v>-319.21810900000003</v>
      </c>
      <c r="BZ10">
        <v>108.485146</v>
      </c>
      <c r="CA10">
        <v>641.510986</v>
      </c>
      <c r="CB10">
        <v>306.96432499999997</v>
      </c>
      <c r="CC10">
        <v>-55.994315999999998</v>
      </c>
      <c r="CD10">
        <v>860.71044900000004</v>
      </c>
      <c r="CE10" s="1">
        <f>((BV10+BY10+(CB10*-1))/3)/Stats!$E$7</f>
        <v>-0.67430393940768063</v>
      </c>
      <c r="CF10" s="1">
        <f>((BW10+BZ10+(CC10*-1))/3)/Stats!$E$7</f>
        <v>0.20362812107398565</v>
      </c>
      <c r="CG10" s="1">
        <f>((BX10+CA10+CD10)/3)/Stats!$E$7</f>
        <v>1.753861266183554</v>
      </c>
      <c r="CH10">
        <v>425.24465900000001</v>
      </c>
      <c r="CI10">
        <v>-104.543442</v>
      </c>
      <c r="CJ10">
        <v>792.63281300000006</v>
      </c>
      <c r="CK10">
        <v>-494.24105800000001</v>
      </c>
      <c r="CL10">
        <v>32.089480999999999</v>
      </c>
      <c r="CM10">
        <v>782.68109100000004</v>
      </c>
      <c r="CN10">
        <v>267.01284800000002</v>
      </c>
      <c r="CO10">
        <v>-40.325279000000002</v>
      </c>
      <c r="CP10">
        <v>799.64294400000006</v>
      </c>
      <c r="CQ10" s="1">
        <f>(((CH10*-1)+CK10+(CN10*-1))/3)/Stats!$E$9</f>
        <v>-0.79472558532363791</v>
      </c>
      <c r="CR10" s="1">
        <f>(((CI10*-1)+CL10+(CO10*-1))/3)/Stats!$E$9</f>
        <v>0.11852792309299467</v>
      </c>
      <c r="CS10" s="1">
        <f>((CJ10+CM10+CP10)/3)/Stats!$E$9</f>
        <v>1.5907638043752563</v>
      </c>
      <c r="CT10">
        <v>362.55126999999999</v>
      </c>
      <c r="CU10">
        <v>-88.977233999999996</v>
      </c>
      <c r="CV10">
        <v>613.36291500000004</v>
      </c>
      <c r="CW10">
        <v>-385.781342</v>
      </c>
      <c r="CX10">
        <v>90.549149</v>
      </c>
      <c r="CY10">
        <v>591.39282200000002</v>
      </c>
      <c r="CZ10">
        <v>-412.439819</v>
      </c>
      <c r="DA10">
        <v>46.361606999999999</v>
      </c>
      <c r="DB10">
        <v>752.69085700000005</v>
      </c>
      <c r="DC10" s="1">
        <f>(((CT10*-1)+CW10+CZ10)/3)/Stats!$E$10</f>
        <v>-0.94233511652681223</v>
      </c>
      <c r="DD10" s="1">
        <f>(((CU10*-1)+CX10+DA10)/3)/Stats!$E$10</f>
        <v>0.18337977341112213</v>
      </c>
      <c r="DE10" s="1">
        <f>((CV10+CY10+DB10)/3)/Stats!$E$10</f>
        <v>1.5890889678202582</v>
      </c>
      <c r="DF10">
        <v>-385.25036599999999</v>
      </c>
      <c r="DG10">
        <v>58.882935000000003</v>
      </c>
      <c r="DH10">
        <v>995.11132799999996</v>
      </c>
      <c r="DI10">
        <v>-98.311408999999998</v>
      </c>
      <c r="DJ10">
        <v>-40.151623000000001</v>
      </c>
      <c r="DK10">
        <v>870.65490699999998</v>
      </c>
      <c r="DL10">
        <v>-700.37976100000003</v>
      </c>
      <c r="DM10">
        <v>123.85932200000001</v>
      </c>
      <c r="DN10">
        <v>1625.732422</v>
      </c>
      <c r="DO10" s="1">
        <f>((DF10+(DI10*-1)+DL10)/3)/Stats!$E$5</f>
        <v>-0.65474187950922735</v>
      </c>
      <c r="DP10" s="1">
        <f>((DG10+(DJ10*-1)+DM10)/3)/Stats!$E$5</f>
        <v>0.14781240876090043</v>
      </c>
      <c r="DQ10" s="1">
        <f>((DH10+DK10+DN10)/3)/Stats!$E$5</f>
        <v>2.3153925387122292</v>
      </c>
      <c r="DR10" s="4">
        <f t="shared" si="1"/>
        <v>-0.69558475785393048</v>
      </c>
      <c r="DS10" s="4">
        <f t="shared" si="0"/>
        <v>7.4901447636625179E-2</v>
      </c>
      <c r="DT10" s="4">
        <f t="shared" si="0"/>
        <v>1.8932888417902032</v>
      </c>
    </row>
    <row r="11" spans="1:124">
      <c r="A11">
        <v>6</v>
      </c>
      <c r="B11">
        <v>82.593558999999999</v>
      </c>
      <c r="C11">
        <v>12.715479</v>
      </c>
      <c r="D11">
        <v>820.99969499999997</v>
      </c>
      <c r="E11">
        <v>235.99546799999999</v>
      </c>
      <c r="F11">
        <v>-19.104229</v>
      </c>
      <c r="G11">
        <v>781.51861599999995</v>
      </c>
      <c r="H11">
        <v>-470.59811400000001</v>
      </c>
      <c r="I11">
        <v>93.023139999999998</v>
      </c>
      <c r="J11">
        <v>1020.272095</v>
      </c>
      <c r="K11" s="1">
        <f>(((B11*-1)+(E11*-1)+H11)/3)/Stats!$E$3</f>
        <v>-0.55761494189066563</v>
      </c>
      <c r="L11" s="1">
        <f>(((C11*-1)+(F11*-1)+I11)/3)/Stats!$E$3</f>
        <v>7.024133109334485E-2</v>
      </c>
      <c r="M11" s="1">
        <f>((D11+G11+J11)/3)/Stats!$E$3</f>
        <v>1.8531816395030252</v>
      </c>
      <c r="N11">
        <v>195.39556899999999</v>
      </c>
      <c r="O11">
        <v>27.615406</v>
      </c>
      <c r="P11">
        <v>1019.818115</v>
      </c>
      <c r="Q11">
        <v>152.71057099999999</v>
      </c>
      <c r="R11">
        <v>-35.343811000000002</v>
      </c>
      <c r="S11">
        <v>573.840149</v>
      </c>
      <c r="T11">
        <v>339.56298800000002</v>
      </c>
      <c r="U11">
        <v>-45.846229999999998</v>
      </c>
      <c r="V11">
        <v>928.26611300000002</v>
      </c>
      <c r="W11" s="1">
        <f>(((N11*-1)+Q11+(T11*-1))/3)/Stats!$E$11</f>
        <v>-0.29982032003358122</v>
      </c>
      <c r="X11" s="1">
        <f>(((O11*-1)+R11+(U11*-1))/3)/Stats!$E$11</f>
        <v>-1.3422755454545458E-2</v>
      </c>
      <c r="Y11" s="1">
        <f>((P11+S11+V11)/3)/Stats!$E$11</f>
        <v>1.9780985159006959</v>
      </c>
      <c r="Z11">
        <v>90.595436000000007</v>
      </c>
      <c r="AA11">
        <v>-72.661559999999994</v>
      </c>
      <c r="AB11">
        <v>929.32006799999999</v>
      </c>
      <c r="AC11">
        <v>88.023087000000004</v>
      </c>
      <c r="AD11">
        <v>44.058304</v>
      </c>
      <c r="AE11">
        <v>983.82141100000001</v>
      </c>
      <c r="AF11">
        <v>150.23461900000001</v>
      </c>
      <c r="AG11">
        <v>15.593358</v>
      </c>
      <c r="AH11">
        <v>948.89733899999999</v>
      </c>
      <c r="AI11" s="1">
        <f>(((Z11*-1)+AC11+(AF11*-1))/3)/Stats!$E$8</f>
        <v>-9.9181974069075043E-2</v>
      </c>
      <c r="AJ11" s="1">
        <f>(((AA11*-1)+AD11+(AG11*-1))/3)/Stats!$E$8</f>
        <v>6.5637886982929744E-2</v>
      </c>
      <c r="AK11" s="1">
        <f>((AB11+AE11+AH11)/3)/Stats!$E$8</f>
        <v>1.8576552073957922</v>
      </c>
      <c r="AL11">
        <v>152.429214</v>
      </c>
      <c r="AM11">
        <v>94.886619999999994</v>
      </c>
      <c r="AN11">
        <v>913.44537400000002</v>
      </c>
      <c r="AO11">
        <v>232.33990499999999</v>
      </c>
      <c r="AP11">
        <v>30.043389999999999</v>
      </c>
      <c r="AQ11">
        <v>973.310608</v>
      </c>
      <c r="AR11">
        <v>-208.46679700000001</v>
      </c>
      <c r="AS11">
        <v>-64.258644000000004</v>
      </c>
      <c r="AT11">
        <v>967.91241500000001</v>
      </c>
      <c r="AU11" s="1">
        <f>(((AL11*-1)+(AO11*-1)+AR11)/3)/Stats!$E$6</f>
        <v>-0.48814329273276302</v>
      </c>
      <c r="AV11" s="1">
        <f>(((AM11*-1)+(AP11*-1)+AS11)/3)/Stats!$E$6</f>
        <v>-0.15567360306492201</v>
      </c>
      <c r="AW11" s="1">
        <f>((AN11+AQ11+AT11)/3)/Stats!$E$6</f>
        <v>2.3489596522873684</v>
      </c>
      <c r="AX11">
        <v>-758.49481200000002</v>
      </c>
      <c r="AY11">
        <v>223.13975500000001</v>
      </c>
      <c r="AZ11">
        <v>1108.380371</v>
      </c>
      <c r="BA11">
        <v>282.11825599999997</v>
      </c>
      <c r="BB11">
        <v>-248.80264299999999</v>
      </c>
      <c r="BC11">
        <v>1120.8291019999999</v>
      </c>
      <c r="BD11">
        <v>232.36056500000001</v>
      </c>
      <c r="BE11">
        <v>10.431562</v>
      </c>
      <c r="BF11">
        <v>1106.0974120000001</v>
      </c>
      <c r="BG11" s="1">
        <f>((AX11+(BA11*-1)+(BD11*-1))/3)/Stats!$E$2</f>
        <v>-0.90511497714938038</v>
      </c>
      <c r="BH11" s="1">
        <f>((AY11+(BB11*-1)+(BE11*-1))/3)/Stats!$E$2</f>
        <v>0.32814534327462497</v>
      </c>
      <c r="BI11" s="1">
        <f>((AZ11+BC11+BF11)/3)/Stats!$E$2</f>
        <v>2.371483695140248</v>
      </c>
      <c r="BJ11">
        <v>91.537231000000006</v>
      </c>
      <c r="BK11">
        <v>-205.8349</v>
      </c>
      <c r="BL11">
        <v>942.77307099999996</v>
      </c>
      <c r="BM11">
        <v>158.30368000000001</v>
      </c>
      <c r="BN11">
        <v>102.999962</v>
      </c>
      <c r="BO11">
        <v>985.32202099999995</v>
      </c>
      <c r="BP11">
        <v>174.72833299999999</v>
      </c>
      <c r="BQ11">
        <v>-5.0121390000000003</v>
      </c>
      <c r="BR11">
        <v>1080.7856449999999</v>
      </c>
      <c r="BS11" s="1">
        <f>(((BJ11*-1)+(BM11*-1)+(BP11*-1))/3)/Stats!$E$4</f>
        <v>-0.30715518315929208</v>
      </c>
      <c r="BT11" s="1">
        <f>(((BK11*-1)+(BN11*-1)+(BQ11*-1))/3)/Stats!$E$4</f>
        <v>7.8022111015486742E-2</v>
      </c>
      <c r="BU11" s="1">
        <f>((BL11+BO11+BR11)/3)/Stats!$E$4</f>
        <v>2.1767787632721238</v>
      </c>
      <c r="BV11">
        <v>-282.282532</v>
      </c>
      <c r="BW11">
        <v>89.730034000000003</v>
      </c>
      <c r="BX11">
        <v>897.82067900000004</v>
      </c>
      <c r="BY11">
        <v>-598.21130400000004</v>
      </c>
      <c r="BZ11">
        <v>58.254176999999999</v>
      </c>
      <c r="CA11">
        <v>941.71984899999995</v>
      </c>
      <c r="CB11">
        <v>164.13223300000001</v>
      </c>
      <c r="CC11">
        <v>-43.759616999999999</v>
      </c>
      <c r="CD11">
        <v>941.37402299999997</v>
      </c>
      <c r="CE11" s="1">
        <f>((BV11+BY11+(CB11*-1))/3)/Stats!$E$7</f>
        <v>-0.74114281745064026</v>
      </c>
      <c r="CF11" s="1">
        <f>((BW11+BZ11+(CC11*-1))/3)/Stats!$E$7</f>
        <v>0.13603868899110438</v>
      </c>
      <c r="CG11" s="1">
        <f>((BX11+CA11+CD11)/3)/Stats!$E$7</f>
        <v>1.9730072861293122</v>
      </c>
      <c r="CH11">
        <v>313.74224900000002</v>
      </c>
      <c r="CI11">
        <v>-39.888610999999997</v>
      </c>
      <c r="CJ11">
        <v>793.18756099999996</v>
      </c>
      <c r="CK11">
        <v>-426.38742100000002</v>
      </c>
      <c r="CL11">
        <v>6.1529569999999998</v>
      </c>
      <c r="CM11">
        <v>708.81103499999995</v>
      </c>
      <c r="CN11">
        <v>-13.844376</v>
      </c>
      <c r="CO11">
        <v>-14.299066</v>
      </c>
      <c r="CP11">
        <v>776.67456100000004</v>
      </c>
      <c r="CQ11" s="1">
        <f>(((CH11*-1)+CK11+(CN11*-1))/3)/Stats!$E$9</f>
        <v>-0.48647130507578867</v>
      </c>
      <c r="CR11" s="1">
        <f>(((CI11*-1)+CL11+(CO11*-1))/3)/Stats!$E$9</f>
        <v>4.0416606550594023E-2</v>
      </c>
      <c r="CS11" s="1">
        <f>((CJ11+CM11+CP11)/3)/Stats!$E$9</f>
        <v>1.5262722702560427</v>
      </c>
      <c r="CT11">
        <v>380.34301799999997</v>
      </c>
      <c r="CU11">
        <v>-78.710739000000004</v>
      </c>
      <c r="CV11">
        <v>716.36175500000002</v>
      </c>
      <c r="CW11">
        <v>-500.284088</v>
      </c>
      <c r="CX11">
        <v>82.923491999999996</v>
      </c>
      <c r="CY11">
        <v>740.353882</v>
      </c>
      <c r="CZ11">
        <v>-273.416382</v>
      </c>
      <c r="DA11">
        <v>8.5570360000000001</v>
      </c>
      <c r="DB11">
        <v>795.136169</v>
      </c>
      <c r="DC11" s="1">
        <f>(((CT11*-1)+CW11+CZ11)/3)/Stats!$E$10</f>
        <v>-0.93687244432969197</v>
      </c>
      <c r="DD11" s="1">
        <f>(((CU11*-1)+CX11+DA11)/3)/Stats!$E$10</f>
        <v>0.13816421129344589</v>
      </c>
      <c r="DE11" s="1">
        <f>((CV11+CY11+DB11)/3)/Stats!$E$10</f>
        <v>1.8280922059632574</v>
      </c>
      <c r="DF11">
        <v>-120.893944</v>
      </c>
      <c r="DG11">
        <v>32.935642000000001</v>
      </c>
      <c r="DH11">
        <v>1063.147461</v>
      </c>
      <c r="DI11">
        <v>66.061249000000004</v>
      </c>
      <c r="DJ11">
        <v>-54.983021000000001</v>
      </c>
      <c r="DK11">
        <v>1168.2264399999999</v>
      </c>
      <c r="DL11">
        <v>-121.292587</v>
      </c>
      <c r="DM11">
        <v>105.515182</v>
      </c>
      <c r="DN11">
        <v>1069.165894</v>
      </c>
      <c r="DO11" s="1">
        <f>((DF11+(DI11*-1)+DL11)/3)/Stats!$E$5</f>
        <v>-0.20441497477185158</v>
      </c>
      <c r="DP11" s="1">
        <f>((DG11+(DJ11*-1)+DM11)/3)/Stats!$E$5</f>
        <v>0.12827594263841008</v>
      </c>
      <c r="DQ11" s="1">
        <f>((DH11+DK11+DN11)/3)/Stats!$E$5</f>
        <v>2.1887578847394038</v>
      </c>
      <c r="DR11" s="4">
        <f t="shared" si="1"/>
        <v>-0.50259322306627296</v>
      </c>
      <c r="DS11" s="4">
        <f t="shared" si="0"/>
        <v>8.1584576332047326E-2</v>
      </c>
      <c r="DT11" s="4">
        <f t="shared" si="0"/>
        <v>2.0102287120587272</v>
      </c>
    </row>
    <row r="12" spans="1:124">
      <c r="A12">
        <v>7</v>
      </c>
      <c r="B12">
        <v>-120.780327</v>
      </c>
      <c r="C12">
        <v>-134.54852299999999</v>
      </c>
      <c r="D12">
        <v>882.736267</v>
      </c>
      <c r="E12">
        <v>16.390335</v>
      </c>
      <c r="F12">
        <v>-92.387023999999997</v>
      </c>
      <c r="G12">
        <v>809.45904499999995</v>
      </c>
      <c r="H12">
        <v>-225.85446200000001</v>
      </c>
      <c r="I12">
        <v>-13.868729</v>
      </c>
      <c r="J12">
        <v>1058.2197269999999</v>
      </c>
      <c r="K12" s="1">
        <f>(((B12*-1)+(E12*-1)+H12)/3)/Stats!$E$3</f>
        <v>-8.5822994144338818E-2</v>
      </c>
      <c r="L12" s="1">
        <f>(((C12*-1)+(F12*-1)+I12)/3)/Stats!$E$3</f>
        <v>0.15054634720397581</v>
      </c>
      <c r="M12" s="1">
        <f>((D12+G12+J12)/3)/Stats!$E$3</f>
        <v>1.9433572120851337</v>
      </c>
      <c r="N12">
        <v>183.15358000000001</v>
      </c>
      <c r="O12">
        <v>-27.131209999999999</v>
      </c>
      <c r="P12">
        <v>1103.6247559999999</v>
      </c>
      <c r="Q12">
        <v>203.27392599999999</v>
      </c>
      <c r="R12">
        <v>-63.258175000000001</v>
      </c>
      <c r="S12">
        <v>715.62432899999999</v>
      </c>
      <c r="T12">
        <v>274.30001800000002</v>
      </c>
      <c r="U12">
        <v>-44.612319999999997</v>
      </c>
      <c r="V12">
        <v>996.46386700000005</v>
      </c>
      <c r="W12" s="1">
        <f>(((N12*-1)+Q12+(T12*-1))/3)/Stats!$E$11</f>
        <v>-0.19936856019189259</v>
      </c>
      <c r="X12" s="1">
        <f>(((O12*-1)+R12+(U12*-1))/3)/Stats!$E$11</f>
        <v>6.6555794794914839E-3</v>
      </c>
      <c r="Y12" s="1">
        <f>((P12+S12+V12)/3)/Stats!$E$11</f>
        <v>2.2085347452722477</v>
      </c>
      <c r="Z12">
        <v>152.65093999999999</v>
      </c>
      <c r="AA12">
        <v>-62.390095000000002</v>
      </c>
      <c r="AB12">
        <v>1100.8835449999999</v>
      </c>
      <c r="AC12">
        <v>-126.86631800000001</v>
      </c>
      <c r="AD12">
        <v>70.745316000000003</v>
      </c>
      <c r="AE12">
        <v>1216.3530270000001</v>
      </c>
      <c r="AF12">
        <v>33.070911000000002</v>
      </c>
      <c r="AG12">
        <v>-55.1661</v>
      </c>
      <c r="AH12">
        <v>1032.5555420000001</v>
      </c>
      <c r="AI12" s="1">
        <f>(((Z12*-1)+AC12+(AF12*-1))/3)/Stats!$E$8</f>
        <v>-0.20289069325724496</v>
      </c>
      <c r="AJ12" s="1">
        <f>(((AA12*-1)+AD12+(AG12*-1))/3)/Stats!$E$8</f>
        <v>0.12222031380905123</v>
      </c>
      <c r="AK12" s="1">
        <f>((AB12+AE12+AH12)/3)/Stats!$E$8</f>
        <v>2.1742398199245732</v>
      </c>
      <c r="AL12">
        <v>80.660019000000005</v>
      </c>
      <c r="AM12">
        <v>6.2244419999999998</v>
      </c>
      <c r="AN12">
        <v>981.76178000000004</v>
      </c>
      <c r="AO12">
        <v>101.74095199999999</v>
      </c>
      <c r="AP12">
        <v>-43.358753</v>
      </c>
      <c r="AQ12">
        <v>974.54540999999995</v>
      </c>
      <c r="AR12">
        <v>-76.888710000000003</v>
      </c>
      <c r="AS12">
        <v>1.0573269999999999</v>
      </c>
      <c r="AT12">
        <v>1021.76062</v>
      </c>
      <c r="AU12" s="1">
        <f>(((AL12*-1)+(AO12*-1)+AR12)/3)/Stats!$E$6</f>
        <v>-0.21335612905636639</v>
      </c>
      <c r="AV12" s="1">
        <f>(((AM12*-1)+(AP12*-1)+AS12)/3)/Stats!$E$6</f>
        <v>3.1425932627075992E-2</v>
      </c>
      <c r="AW12" s="1">
        <f>((AN12+AQ12+AT12)/3)/Stats!$E$6</f>
        <v>2.4504986760694516</v>
      </c>
      <c r="AX12">
        <v>-737.69830300000001</v>
      </c>
      <c r="AY12">
        <v>217.17111199999999</v>
      </c>
      <c r="AZ12">
        <v>1121.9125979999999</v>
      </c>
      <c r="BA12">
        <v>50.143622999999998</v>
      </c>
      <c r="BB12">
        <v>-176.07704200000001</v>
      </c>
      <c r="BC12">
        <v>971.09429899999998</v>
      </c>
      <c r="BD12">
        <v>170.877838</v>
      </c>
      <c r="BE12">
        <v>140.90136699999999</v>
      </c>
      <c r="BF12">
        <v>1287.3713379999999</v>
      </c>
      <c r="BG12" s="1">
        <f>((AX12+(BA12*-1)+(BD12*-1))/3)/Stats!$E$2</f>
        <v>-0.68167289155903465</v>
      </c>
      <c r="BH12" s="1">
        <f>((AY12+(BB12*-1)+(BE12*-1))/3)/Stats!$E$2</f>
        <v>0.17942465611872147</v>
      </c>
      <c r="BI12" s="1">
        <f>((AZ12+BC12+BF12)/3)/Stats!$E$2</f>
        <v>2.403530512818004</v>
      </c>
      <c r="BJ12">
        <v>-97.593254000000002</v>
      </c>
      <c r="BK12">
        <v>-149.74472</v>
      </c>
      <c r="BL12">
        <v>952.75683600000002</v>
      </c>
      <c r="BM12">
        <v>329.118042</v>
      </c>
      <c r="BN12">
        <v>-142.744812</v>
      </c>
      <c r="BO12">
        <v>1369.0310059999999</v>
      </c>
      <c r="BP12">
        <v>62.881549999999997</v>
      </c>
      <c r="BQ12">
        <v>-97.869063999999995</v>
      </c>
      <c r="BR12">
        <v>1143.497437</v>
      </c>
      <c r="BS12" s="1">
        <f>(((BJ12*-1)+(BM12*-1)+(BP12*-1))/3)/Stats!$E$4</f>
        <v>-0.21298865603097344</v>
      </c>
      <c r="BT12" s="1">
        <f>(((BK12*-1)+(BN12*-1)+(BQ12*-1))/3)/Stats!$E$4</f>
        <v>0.28240544445132743</v>
      </c>
      <c r="BU12" s="1">
        <f>((BL12+BO12+BR12)/3)/Stats!$E$4</f>
        <v>2.506965235028761</v>
      </c>
      <c r="BV12">
        <v>-242.06759600000001</v>
      </c>
      <c r="BW12">
        <v>67.424308999999994</v>
      </c>
      <c r="BX12">
        <v>890.58581500000003</v>
      </c>
      <c r="BY12">
        <v>-611.70837400000005</v>
      </c>
      <c r="BZ12">
        <v>22.734732000000001</v>
      </c>
      <c r="CA12">
        <v>1046.931885</v>
      </c>
      <c r="CB12">
        <v>95.094193000000004</v>
      </c>
      <c r="CC12">
        <v>-47.334617999999999</v>
      </c>
      <c r="CD12">
        <v>1054.8326420000001</v>
      </c>
      <c r="CE12" s="1">
        <f>((BV12+BY12+(CB12*-1))/3)/Stats!$E$7</f>
        <v>-0.67320577847906271</v>
      </c>
      <c r="CF12" s="1">
        <f>((BW12+BZ12+(CC12*-1))/3)/Stats!$E$7</f>
        <v>9.7549200462139302E-2</v>
      </c>
      <c r="CG12" s="1">
        <f>((BX12+CA12+CD12)/3)/Stats!$E$7</f>
        <v>2.1230170575699718</v>
      </c>
      <c r="CH12">
        <v>139.27958699999999</v>
      </c>
      <c r="CI12">
        <v>10.925976</v>
      </c>
      <c r="CJ12">
        <v>771.98730499999999</v>
      </c>
      <c r="CK12">
        <v>-217.343613</v>
      </c>
      <c r="CL12">
        <v>5.456143</v>
      </c>
      <c r="CM12">
        <v>629.32195999999999</v>
      </c>
      <c r="CN12">
        <v>-112.055954</v>
      </c>
      <c r="CO12">
        <v>1.0324709999999999</v>
      </c>
      <c r="CP12">
        <v>842.52343800000006</v>
      </c>
      <c r="CQ12" s="1">
        <f>(((CH12*-1)+CK12+(CN12*-1))/3)/Stats!$E$9</f>
        <v>-0.16381296485456784</v>
      </c>
      <c r="CR12" s="1">
        <f>(((CI12*-1)+CL12+(CO12*-1))/3)/Stats!$E$9</f>
        <v>-4.3552917001229013E-3</v>
      </c>
      <c r="CS12" s="1">
        <f>((CJ12+CM12+CP12)/3)/Stats!$E$9</f>
        <v>1.5029358743977881</v>
      </c>
      <c r="CT12">
        <v>364.12243699999999</v>
      </c>
      <c r="CU12">
        <v>-71.261939999999996</v>
      </c>
      <c r="CV12">
        <v>808.037598</v>
      </c>
      <c r="CW12">
        <v>-537.30255099999999</v>
      </c>
      <c r="CX12">
        <v>72.581908999999996</v>
      </c>
      <c r="CY12">
        <v>858.98113999999998</v>
      </c>
      <c r="CZ12">
        <v>-147.01300000000001</v>
      </c>
      <c r="DA12">
        <v>-16.672905</v>
      </c>
      <c r="DB12">
        <v>871.65625</v>
      </c>
      <c r="DC12" s="1">
        <f>(((CT12*-1)+CW12+CZ12)/3)/Stats!$E$10</f>
        <v>-0.85114007466732855</v>
      </c>
      <c r="DD12" s="1">
        <f>(((CU12*-1)+CX12+DA12)/3)/Stats!$E$10</f>
        <v>0.10323956973187685</v>
      </c>
      <c r="DE12" s="1">
        <f>((CV12+CY12+DB12)/3)/Stats!$E$10</f>
        <v>2.0609402211420056</v>
      </c>
      <c r="DF12">
        <v>54.10107</v>
      </c>
      <c r="DG12">
        <v>17.473558000000001</v>
      </c>
      <c r="DH12">
        <v>1130.4782709999999</v>
      </c>
      <c r="DI12">
        <v>286.461029</v>
      </c>
      <c r="DJ12">
        <v>-84.703864999999993</v>
      </c>
      <c r="DK12">
        <v>1521.756836</v>
      </c>
      <c r="DL12">
        <v>290.16626000000002</v>
      </c>
      <c r="DM12">
        <v>93.071021999999999</v>
      </c>
      <c r="DN12">
        <v>650.73193400000002</v>
      </c>
      <c r="DO12" s="1">
        <f>((DF12+(DI12*-1)+DL12)/3)/Stats!$E$5</f>
        <v>3.8334334672480243E-2</v>
      </c>
      <c r="DP12" s="1">
        <f>((DG12+(DJ12*-1)+DM12)/3)/Stats!$E$5</f>
        <v>0.12947929733319813</v>
      </c>
      <c r="DQ12" s="1">
        <f>((DH12+DK12+DN12)/3)/Stats!$E$5</f>
        <v>2.1903675165422833</v>
      </c>
      <c r="DR12" s="4">
        <f t="shared" si="1"/>
        <v>-0.32459244075683291</v>
      </c>
      <c r="DS12" s="4">
        <f t="shared" si="0"/>
        <v>0.10985910495167348</v>
      </c>
      <c r="DT12" s="4">
        <f t="shared" si="0"/>
        <v>2.1564386870850223</v>
      </c>
    </row>
    <row r="13" spans="1:124">
      <c r="A13">
        <v>8</v>
      </c>
      <c r="B13">
        <v>-132.8862</v>
      </c>
      <c r="C13">
        <v>-191.011887</v>
      </c>
      <c r="D13">
        <v>998.62927200000001</v>
      </c>
      <c r="E13">
        <v>-29.051646999999999</v>
      </c>
      <c r="F13">
        <v>-136.00466900000001</v>
      </c>
      <c r="G13">
        <v>929.662781</v>
      </c>
      <c r="H13">
        <v>-29.133431999999999</v>
      </c>
      <c r="I13">
        <v>-81.778594999999996</v>
      </c>
      <c r="J13">
        <v>1099.675293</v>
      </c>
      <c r="K13" s="1">
        <f>(((B13*-1)+(E13*-1)+H13)/3)/Stats!$E$3</f>
        <v>9.3835444479256708E-2</v>
      </c>
      <c r="L13" s="1">
        <f>(((C13*-1)+(F13*-1)+I13)/3)/Stats!$E$3</f>
        <v>0.17327747028305968</v>
      </c>
      <c r="M13" s="1">
        <f>((D13+G13+J13)/3)/Stats!$E$3</f>
        <v>2.1394669882065691</v>
      </c>
      <c r="N13">
        <v>174.97589099999999</v>
      </c>
      <c r="O13">
        <v>-71.845436000000007</v>
      </c>
      <c r="P13">
        <v>1179.8422849999999</v>
      </c>
      <c r="Q13">
        <v>151.47894299999999</v>
      </c>
      <c r="R13">
        <v>-66.335396000000003</v>
      </c>
      <c r="S13">
        <v>861.69073500000002</v>
      </c>
      <c r="T13">
        <v>238.70504800000001</v>
      </c>
      <c r="U13">
        <v>-44.030628</v>
      </c>
      <c r="V13">
        <v>1089.432861</v>
      </c>
      <c r="W13" s="1">
        <f>(((N13*-1)+Q13+(T13*-1))/3)/Stats!$E$11</f>
        <v>-0.20566095632525788</v>
      </c>
      <c r="X13" s="1">
        <f>(((O13*-1)+R13+(U13*-1))/3)/Stats!$E$11</f>
        <v>3.8857755903094274E-2</v>
      </c>
      <c r="Y13" s="1">
        <f>((P13+S13+V13)/3)/Stats!$E$11</f>
        <v>2.4558067716166949</v>
      </c>
      <c r="Z13">
        <v>192.33264199999999</v>
      </c>
      <c r="AA13">
        <v>-58.170699999999997</v>
      </c>
      <c r="AB13">
        <v>1253.8861079999999</v>
      </c>
      <c r="AC13">
        <v>-246.37556499999999</v>
      </c>
      <c r="AD13">
        <v>81.523605000000003</v>
      </c>
      <c r="AE13">
        <v>1390.7445070000001</v>
      </c>
      <c r="AF13">
        <v>-28.677841000000001</v>
      </c>
      <c r="AG13">
        <v>-92.287148000000002</v>
      </c>
      <c r="AH13">
        <v>1132.899414</v>
      </c>
      <c r="AI13" s="1">
        <f>(((Z13*-1)+AC13+(AF13*-1))/3)/Stats!$E$8</f>
        <v>-0.26613721651845973</v>
      </c>
      <c r="AJ13" s="1">
        <f>(((AA13*-1)+AD13+(AG13*-1))/3)/Stats!$E$8</f>
        <v>0.15057152665938867</v>
      </c>
      <c r="AK13" s="1">
        <f>((AB13+AE13+AH13)/3)/Stats!$E$8</f>
        <v>2.4518704237455342</v>
      </c>
      <c r="AL13">
        <v>29.419792000000001</v>
      </c>
      <c r="AM13">
        <v>-84.672004999999999</v>
      </c>
      <c r="AN13">
        <v>1065.304443</v>
      </c>
      <c r="AO13">
        <v>7.6480430000000004</v>
      </c>
      <c r="AP13">
        <v>-107.10689499999999</v>
      </c>
      <c r="AQ13">
        <v>1001.429138</v>
      </c>
      <c r="AR13">
        <v>20.882142999999999</v>
      </c>
      <c r="AS13">
        <v>63.323985999999998</v>
      </c>
      <c r="AT13">
        <v>1084.654053</v>
      </c>
      <c r="AU13" s="1">
        <f>(((AL13*-1)+(AO13*-1)+AR13)/3)/Stats!$E$6</f>
        <v>-1.3318372632108709E-2</v>
      </c>
      <c r="AV13" s="1">
        <f>(((AM13*-1)+(AP13*-1)+AS13)/3)/Stats!$E$6</f>
        <v>0.20991103100654254</v>
      </c>
      <c r="AW13" s="1">
        <f>((AN13+AQ13+AT13)/3)/Stats!$E$6</f>
        <v>2.5931146359285355</v>
      </c>
      <c r="AX13">
        <v>-597.47302200000001</v>
      </c>
      <c r="AY13">
        <v>151.64634699999999</v>
      </c>
      <c r="AZ13">
        <v>1155.172241</v>
      </c>
      <c r="BA13">
        <v>73.804916000000006</v>
      </c>
      <c r="BB13">
        <v>-122.30577099999999</v>
      </c>
      <c r="BC13">
        <v>1070.8076169999999</v>
      </c>
      <c r="BD13">
        <v>177.805466</v>
      </c>
      <c r="BE13">
        <v>116.948921</v>
      </c>
      <c r="BF13">
        <v>1427.1759030000001</v>
      </c>
      <c r="BG13" s="1">
        <f>((AX13+(BA13*-1)+(BD13*-1))/3)/Stats!$E$2</f>
        <v>-0.60371879345075019</v>
      </c>
      <c r="BH13" s="1">
        <f>((AY13+(BB13*-1)+(BE13*-1))/3)/Stats!$E$2</f>
        <v>0.11163306244618396</v>
      </c>
      <c r="BI13" s="1">
        <f>((AZ13+BC13+BF13)/3)/Stats!$E$2</f>
        <v>2.5974819174755384</v>
      </c>
      <c r="BJ13">
        <v>-71.27346</v>
      </c>
      <c r="BK13">
        <v>-103.317009</v>
      </c>
      <c r="BL13">
        <v>1082.6864009999999</v>
      </c>
      <c r="BM13">
        <v>381.36355600000002</v>
      </c>
      <c r="BN13">
        <v>-244.93412799999999</v>
      </c>
      <c r="BO13">
        <v>1596.775635</v>
      </c>
      <c r="BP13">
        <v>16.530021999999999</v>
      </c>
      <c r="BQ13">
        <v>-159.75628699999999</v>
      </c>
      <c r="BR13">
        <v>1225.763672</v>
      </c>
      <c r="BS13" s="1">
        <f>(((BJ13*-1)+(BM13*-1)+(BP13*-1))/3)/Stats!$E$4</f>
        <v>-0.23629375793362833</v>
      </c>
      <c r="BT13" s="1">
        <f>(((BK13*-1)+(BN13*-1)+(BQ13*-1))/3)/Stats!$E$4</f>
        <v>0.36751864523893801</v>
      </c>
      <c r="BU13" s="1">
        <f>((BL13+BO13+BR13)/3)/Stats!$E$4</f>
        <v>2.8252407223805309</v>
      </c>
      <c r="BV13">
        <v>-232.98315400000001</v>
      </c>
      <c r="BW13">
        <v>65.008690000000001</v>
      </c>
      <c r="BX13">
        <v>1014.693481</v>
      </c>
      <c r="BY13">
        <v>-302.50717200000003</v>
      </c>
      <c r="BZ13">
        <v>21.158525000000001</v>
      </c>
      <c r="CA13">
        <v>919.62695299999996</v>
      </c>
      <c r="CB13">
        <v>151.94146699999999</v>
      </c>
      <c r="CC13">
        <v>-65.427689000000001</v>
      </c>
      <c r="CD13">
        <v>1194.60437</v>
      </c>
      <c r="CE13" s="1">
        <f>((BV13+BY13+(CB13*-1))/3)/Stats!$E$7</f>
        <v>-0.48772010481883282</v>
      </c>
      <c r="CF13" s="1">
        <f>((BW13+BZ13+(CC13*-1))/3)/Stats!$E$7</f>
        <v>0.10755377220221306</v>
      </c>
      <c r="CG13" s="1">
        <f>((BX13+CA13+CD13)/3)/Stats!$E$7</f>
        <v>2.2199141048123239</v>
      </c>
      <c r="CH13">
        <v>-34.615822000000001</v>
      </c>
      <c r="CI13">
        <v>32.206721999999999</v>
      </c>
      <c r="CJ13">
        <v>772.82049600000005</v>
      </c>
      <c r="CK13">
        <v>32.681697999999997</v>
      </c>
      <c r="CL13">
        <v>19.575125</v>
      </c>
      <c r="CM13">
        <v>600.73761000000002</v>
      </c>
      <c r="CN13">
        <v>17.253907999999999</v>
      </c>
      <c r="CO13">
        <v>0.39854400000000001</v>
      </c>
      <c r="CP13">
        <v>1014.440247</v>
      </c>
      <c r="CQ13" s="1">
        <f>(((CH13*-1)+CK13+(CN13*-1))/3)/Stats!$E$9</f>
        <v>3.3519584440802948E-2</v>
      </c>
      <c r="CR13" s="1">
        <f>(((CI13*-1)+CL13+(CO13*-1))/3)/Stats!$E$9</f>
        <v>-8.7276855940188452E-3</v>
      </c>
      <c r="CS13" s="1">
        <f>((CJ13+CM13+CP13)/3)/Stats!$E$9</f>
        <v>1.5994991016612046</v>
      </c>
      <c r="CT13">
        <v>318.55242900000002</v>
      </c>
      <c r="CU13">
        <v>-71.026084999999995</v>
      </c>
      <c r="CV13">
        <v>884.47003199999995</v>
      </c>
      <c r="CW13">
        <v>-447.68594400000001</v>
      </c>
      <c r="CX13">
        <v>62.240566000000001</v>
      </c>
      <c r="CY13">
        <v>916.91497800000002</v>
      </c>
      <c r="CZ13">
        <v>-92.0886</v>
      </c>
      <c r="DA13">
        <v>-27.417245999999999</v>
      </c>
      <c r="DB13">
        <v>958.38183600000002</v>
      </c>
      <c r="DC13" s="1">
        <f>(((CT13*-1)+CW13+CZ13)/3)/Stats!$E$10</f>
        <v>-0.69680466775322736</v>
      </c>
      <c r="DD13" s="1">
        <f>(((CU13*-1)+CX13+DA13)/3)/Stats!$E$10</f>
        <v>8.5930375955809324E-2</v>
      </c>
      <c r="DE13" s="1">
        <f>((CV13+CY13+DB13)/3)/Stats!$E$10</f>
        <v>2.2404264117229395</v>
      </c>
      <c r="DF13">
        <v>22.641376000000001</v>
      </c>
      <c r="DG13">
        <v>20.075562999999999</v>
      </c>
      <c r="DH13">
        <v>1225.380005</v>
      </c>
      <c r="DI13">
        <v>391.41043100000002</v>
      </c>
      <c r="DJ13">
        <v>-100.76509900000001</v>
      </c>
      <c r="DK13">
        <v>1738.7696530000001</v>
      </c>
      <c r="DL13">
        <v>229.39176900000001</v>
      </c>
      <c r="DM13">
        <v>100.506424</v>
      </c>
      <c r="DN13">
        <v>727.823669</v>
      </c>
      <c r="DO13" s="1">
        <f>((DF13+(DI13*-1)+DL13)/3)/Stats!$E$5</f>
        <v>-9.2428254962482276E-2</v>
      </c>
      <c r="DP13" s="1">
        <f>((DG13+(DJ13*-1)+DM13)/3)/Stats!$E$5</f>
        <v>0.14678665001419589</v>
      </c>
      <c r="DQ13" s="1">
        <f>((DH13+DK13+DN13)/3)/Stats!$E$5</f>
        <v>2.4483376149442306</v>
      </c>
      <c r="DR13" s="4">
        <f t="shared" si="1"/>
        <v>-0.24747270954746875</v>
      </c>
      <c r="DS13" s="4">
        <f t="shared" si="0"/>
        <v>0.13833126041154067</v>
      </c>
      <c r="DT13" s="4">
        <f t="shared" si="0"/>
        <v>2.3571158692494101</v>
      </c>
    </row>
    <row r="14" spans="1:124">
      <c r="A14">
        <v>9</v>
      </c>
      <c r="B14">
        <v>41.129840999999999</v>
      </c>
      <c r="C14">
        <v>-145.05619799999999</v>
      </c>
      <c r="D14">
        <v>1158.957764</v>
      </c>
      <c r="E14">
        <v>77.213172999999998</v>
      </c>
      <c r="F14">
        <v>-142.62896699999999</v>
      </c>
      <c r="G14">
        <v>1117.5676269999999</v>
      </c>
      <c r="H14">
        <v>41.894379000000001</v>
      </c>
      <c r="I14">
        <v>-76.596283</v>
      </c>
      <c r="J14">
        <v>1179.471802</v>
      </c>
      <c r="K14" s="1">
        <f>(((B14*-1)+(E14*-1)+H14)/3)/Stats!$E$3</f>
        <v>-5.4016213580380293E-2</v>
      </c>
      <c r="L14" s="1">
        <f>(((C14*-1)+(F14*-1)+I14)/3)/Stats!$E$3</f>
        <v>0.14914879951166812</v>
      </c>
      <c r="M14" s="1">
        <f>((D14+G14+J14)/3)/Stats!$E$3</f>
        <v>2.4418994859788246</v>
      </c>
      <c r="N14">
        <v>167.87966900000001</v>
      </c>
      <c r="O14">
        <v>-90.542366000000001</v>
      </c>
      <c r="P14">
        <v>1260.4846190000001</v>
      </c>
      <c r="Q14">
        <v>5.9627090000000003</v>
      </c>
      <c r="R14">
        <v>-46.714534999999998</v>
      </c>
      <c r="S14">
        <v>1008.014099</v>
      </c>
      <c r="T14">
        <v>232.24624600000001</v>
      </c>
      <c r="U14">
        <v>-45.985126000000001</v>
      </c>
      <c r="V14">
        <v>1204.223755</v>
      </c>
      <c r="W14" s="1">
        <f>(((N14*-1)+Q14+(T14*-1))/3)/Stats!$E$11</f>
        <v>-0.30916615102422651</v>
      </c>
      <c r="X14" s="1">
        <f>(((O14*-1)+R14+(U14*-1))/3)/Stats!$E$11</f>
        <v>7.0445759028544025E-2</v>
      </c>
      <c r="Y14" s="1">
        <f>((P14+S14+V14)/3)/Stats!$E$11</f>
        <v>2.7238672311609502</v>
      </c>
      <c r="Z14">
        <v>184.880325</v>
      </c>
      <c r="AA14">
        <v>-53.114021000000001</v>
      </c>
      <c r="AB14">
        <v>1359.6716309999999</v>
      </c>
      <c r="AC14">
        <v>-236.063095</v>
      </c>
      <c r="AD14">
        <v>76.603592000000006</v>
      </c>
      <c r="AE14">
        <v>1476.982788</v>
      </c>
      <c r="AF14">
        <v>-21.062087999999999</v>
      </c>
      <c r="AG14">
        <v>-87.404715999999993</v>
      </c>
      <c r="AH14">
        <v>1259.6096190000001</v>
      </c>
      <c r="AI14" s="1">
        <f>(((Z14*-1)+AC14+(AF14*-1))/3)/Stats!$E$8</f>
        <v>-0.25954981255260029</v>
      </c>
      <c r="AJ14" s="1">
        <f>(((AA14*-1)+AD14+(AG14*-1))/3)/Stats!$E$8</f>
        <v>0.14092695828304883</v>
      </c>
      <c r="AK14" s="1">
        <f>((AB14+AE14+AH14)/3)/Stats!$E$8</f>
        <v>2.6587501794878925</v>
      </c>
      <c r="AL14">
        <v>24.647546999999999</v>
      </c>
      <c r="AM14">
        <v>-132.82565299999999</v>
      </c>
      <c r="AN14">
        <v>1172.964111</v>
      </c>
      <c r="AO14">
        <v>7.2467430000000004</v>
      </c>
      <c r="AP14">
        <v>-129.05595400000001</v>
      </c>
      <c r="AQ14">
        <v>1094.310303</v>
      </c>
      <c r="AR14">
        <v>30.106621000000001</v>
      </c>
      <c r="AS14">
        <v>93.244736000000003</v>
      </c>
      <c r="AT14">
        <v>1178.857788</v>
      </c>
      <c r="AU14" s="1">
        <f>(((AL14*-1)+(AO14*-1)+AR14)/3)/Stats!$E$6</f>
        <v>-1.4709807825868124E-3</v>
      </c>
      <c r="AV14" s="1">
        <f>(((AM14*-1)+(AP14*-1)+AS14)/3)/Stats!$E$6</f>
        <v>0.29221518409914449</v>
      </c>
      <c r="AW14" s="1">
        <f>((AN14+AQ14+AT14)/3)/Stats!$E$6</f>
        <v>2.8356447661147461</v>
      </c>
      <c r="AX14">
        <v>-399.70330799999999</v>
      </c>
      <c r="AY14">
        <v>59.499859000000001</v>
      </c>
      <c r="AZ14">
        <v>1218.1514890000001</v>
      </c>
      <c r="BA14">
        <v>210.253647</v>
      </c>
      <c r="BB14">
        <v>-86.781464</v>
      </c>
      <c r="BC14">
        <v>1281.174927</v>
      </c>
      <c r="BD14">
        <v>231.32813999999999</v>
      </c>
      <c r="BE14">
        <v>-24.934197999999999</v>
      </c>
      <c r="BF14">
        <v>1523.6687010000001</v>
      </c>
      <c r="BG14" s="1">
        <f>((AX14+(BA14*-1)+(BD14*-1))/3)/Stats!$E$2</f>
        <v>-0.59817400753424654</v>
      </c>
      <c r="BH14" s="1">
        <f>((AY14+(BB14*-1)+(BE14*-1))/3)/Stats!$E$2</f>
        <v>0.12173836783431181</v>
      </c>
      <c r="BI14" s="1">
        <f>((AZ14+BC14+BF14)/3)/Stats!$E$2</f>
        <v>2.8604466259165036</v>
      </c>
      <c r="BJ14">
        <v>92.375579999999999</v>
      </c>
      <c r="BK14">
        <v>-70.019958000000003</v>
      </c>
      <c r="BL14">
        <v>1285.9052730000001</v>
      </c>
      <c r="BM14">
        <v>319.02423099999999</v>
      </c>
      <c r="BN14">
        <v>-209.067001</v>
      </c>
      <c r="BO14">
        <v>1670.193237</v>
      </c>
      <c r="BP14">
        <v>27.335453000000001</v>
      </c>
      <c r="BQ14">
        <v>-187.62998999999999</v>
      </c>
      <c r="BR14">
        <v>1326.122803</v>
      </c>
      <c r="BS14" s="1">
        <f>(((BJ14*-1)+(BM14*-1)+(BP14*-1))/3)/Stats!$E$4</f>
        <v>-0.3174036091327434</v>
      </c>
      <c r="BT14" s="1">
        <f>(((BK14*-1)+(BN14*-1)+(BQ14*-1))/3)/Stats!$E$4</f>
        <v>0.33764699628982303</v>
      </c>
      <c r="BU14" s="1">
        <f>((BL14+BO14+BR14)/3)/Stats!$E$4</f>
        <v>3.0979786932544249</v>
      </c>
      <c r="BV14">
        <v>-241.939606</v>
      </c>
      <c r="BW14">
        <v>73.469680999999994</v>
      </c>
      <c r="BX14">
        <v>1197.258057</v>
      </c>
      <c r="BY14">
        <v>55.581859999999999</v>
      </c>
      <c r="BZ14">
        <v>43.821587000000001</v>
      </c>
      <c r="CA14">
        <v>763.60314900000003</v>
      </c>
      <c r="CB14">
        <v>265.02758799999998</v>
      </c>
      <c r="CC14">
        <v>-87.921645999999996</v>
      </c>
      <c r="CD14">
        <v>1344.356323</v>
      </c>
      <c r="CE14" s="1">
        <f>((BV14+BY14+(CB14*-1))/3)/Stats!$E$7</f>
        <v>-0.32024952097635062</v>
      </c>
      <c r="CF14" s="1">
        <f>((BW14+BZ14+(CC14*-1))/3)/Stats!$E$7</f>
        <v>0.14559475564764593</v>
      </c>
      <c r="CG14" s="1">
        <f>((BX14+CA14+CD14)/3)/Stats!$E$7</f>
        <v>2.3449905228531134</v>
      </c>
      <c r="CH14">
        <v>-121.974197</v>
      </c>
      <c r="CI14">
        <v>25.332903000000002</v>
      </c>
      <c r="CJ14">
        <v>829.12622099999999</v>
      </c>
      <c r="CK14">
        <v>160.154495</v>
      </c>
      <c r="CL14">
        <v>20.704906000000001</v>
      </c>
      <c r="CM14">
        <v>667.98785399999997</v>
      </c>
      <c r="CN14">
        <v>207.72151199999999</v>
      </c>
      <c r="CO14">
        <v>-11.325592</v>
      </c>
      <c r="CP14">
        <v>1212.498413</v>
      </c>
      <c r="CQ14" s="1">
        <f>(((CH14*-1)+CK14+(CN14*-1))/3)/Stats!$E$9</f>
        <v>4.9838483941007795E-2</v>
      </c>
      <c r="CR14" s="1">
        <f>(((CI14*-1)+CL14+(CO14*-1))/3)/Stats!$E$9</f>
        <v>4.4860990680049163E-3</v>
      </c>
      <c r="CS14" s="1">
        <f>((CJ14+CM14+CP14)/3)/Stats!$E$9</f>
        <v>1.8149186472265464</v>
      </c>
      <c r="CT14">
        <v>262.190765</v>
      </c>
      <c r="CU14">
        <v>-77.468102000000002</v>
      </c>
      <c r="CV14">
        <v>953.31445299999996</v>
      </c>
      <c r="CW14">
        <v>-280.722534</v>
      </c>
      <c r="CX14">
        <v>53.310814000000001</v>
      </c>
      <c r="CY14">
        <v>934.30529799999999</v>
      </c>
      <c r="CZ14">
        <v>-110.49102000000001</v>
      </c>
      <c r="DA14">
        <v>-24.471214</v>
      </c>
      <c r="DB14">
        <v>1041.335327</v>
      </c>
      <c r="DC14" s="1">
        <f>(((CT14*-1)+CW14+CZ14)/3)/Stats!$E$10</f>
        <v>-0.53044491636792468</v>
      </c>
      <c r="DD14" s="1">
        <f>(((CU14*-1)+CX14+DA14)/3)/Stats!$E$10</f>
        <v>8.6302429379344597E-2</v>
      </c>
      <c r="DE14" s="1">
        <f>((CV14+CY14+DB14)/3)/Stats!$E$10</f>
        <v>2.3777763418718965</v>
      </c>
      <c r="DF14">
        <v>-115.54319</v>
      </c>
      <c r="DG14">
        <v>30.602122999999999</v>
      </c>
      <c r="DH14">
        <v>1336.5876459999999</v>
      </c>
      <c r="DI14">
        <v>372.702179</v>
      </c>
      <c r="DJ14">
        <v>-98.130713999999998</v>
      </c>
      <c r="DK14">
        <v>1817.0745850000001</v>
      </c>
      <c r="DL14">
        <v>-128.09805299999999</v>
      </c>
      <c r="DM14">
        <v>115.878441</v>
      </c>
      <c r="DN14">
        <v>1142.573975</v>
      </c>
      <c r="DO14" s="1">
        <f>((DF14+(DI14*-1)+DL14)/3)/Stats!$E$5</f>
        <v>-0.40872905900223078</v>
      </c>
      <c r="DP14" s="1">
        <f>((DG14+(DJ14*-1)+DM14)/3)/Stats!$E$5</f>
        <v>0.1622143336158994</v>
      </c>
      <c r="DQ14" s="1">
        <f>((DH14+DK14+DN14)/3)/Stats!$E$5</f>
        <v>2.8490554438491182</v>
      </c>
      <c r="DR14" s="4">
        <f t="shared" si="1"/>
        <v>-0.27493657870122823</v>
      </c>
      <c r="DS14" s="4">
        <f t="shared" si="0"/>
        <v>0.15107196827574351</v>
      </c>
      <c r="DT14" s="4">
        <f t="shared" si="0"/>
        <v>2.6005327937714013</v>
      </c>
    </row>
    <row r="15" spans="1:124">
      <c r="A15">
        <v>10</v>
      </c>
      <c r="B15">
        <v>267.61853000000002</v>
      </c>
      <c r="C15">
        <v>-58.625293999999997</v>
      </c>
      <c r="D15">
        <v>1330.400024</v>
      </c>
      <c r="E15">
        <v>227.69191000000001</v>
      </c>
      <c r="F15">
        <v>-126.31461299999999</v>
      </c>
      <c r="G15">
        <v>1313.5802000000001</v>
      </c>
      <c r="H15">
        <v>15.823326</v>
      </c>
      <c r="I15">
        <v>-22.127354</v>
      </c>
      <c r="J15">
        <v>1285.913452</v>
      </c>
      <c r="K15" s="1">
        <f>(((B15*-1)+(E15*-1)+H15)/3)/Stats!$E$3</f>
        <v>-0.3387905926490925</v>
      </c>
      <c r="L15" s="1">
        <f>(((C15*-1)+(F15*-1)+I15)/3)/Stats!$E$3</f>
        <v>0.11503825590103717</v>
      </c>
      <c r="M15" s="1">
        <f>((D15+G15+J15)/3)/Stats!$E$3</f>
        <v>2.776739913681936</v>
      </c>
      <c r="N15">
        <v>165.08779899999999</v>
      </c>
      <c r="O15">
        <v>-88.364845000000003</v>
      </c>
      <c r="P15">
        <v>1349.102905</v>
      </c>
      <c r="Q15">
        <v>-161.17598000000001</v>
      </c>
      <c r="R15">
        <v>-21.352591</v>
      </c>
      <c r="S15">
        <v>1149.5864260000001</v>
      </c>
      <c r="T15">
        <v>241.26823400000001</v>
      </c>
      <c r="U15">
        <v>-48.274363999999998</v>
      </c>
      <c r="V15">
        <v>1330.07312</v>
      </c>
      <c r="W15" s="1">
        <f>(((N15*-1)+Q15+(T15*-1))/3)/Stats!$E$11</f>
        <v>-0.44514983989206047</v>
      </c>
      <c r="X15" s="1">
        <f>(((O15*-1)+R15+(U15*-1))/3)/Stats!$E$11</f>
        <v>9.042629907891582E-2</v>
      </c>
      <c r="Y15" s="1">
        <f>((P15+S15+V15)/3)/Stats!$E$11</f>
        <v>3.0031310181746225</v>
      </c>
      <c r="Z15">
        <v>150.585892</v>
      </c>
      <c r="AA15">
        <v>-47.032302999999999</v>
      </c>
      <c r="AB15">
        <v>1438.396606</v>
      </c>
      <c r="AC15">
        <v>-167.8116</v>
      </c>
      <c r="AD15">
        <v>66.953238999999996</v>
      </c>
      <c r="AE15">
        <v>1532.044189</v>
      </c>
      <c r="AF15">
        <v>23.918133000000001</v>
      </c>
      <c r="AG15">
        <v>-61.784976999999998</v>
      </c>
      <c r="AH15">
        <v>1402.8344729999999</v>
      </c>
      <c r="AI15" s="1">
        <f>(((Z15*-1)+AC15+(AF15*-1))/3)/Stats!$E$8</f>
        <v>-0.22218580661969037</v>
      </c>
      <c r="AJ15" s="1">
        <f>(((AA15*-1)+AD15+(AG15*-1))/3)/Stats!$E$8</f>
        <v>0.11408685929535529</v>
      </c>
      <c r="AK15" s="1">
        <f>((AB15+AE15+AH15)/3)/Stats!$E$8</f>
        <v>2.8385490524732035</v>
      </c>
      <c r="AL15">
        <v>64.742171999999997</v>
      </c>
      <c r="AM15">
        <v>-129.79959099999999</v>
      </c>
      <c r="AN15">
        <v>1302.0117190000001</v>
      </c>
      <c r="AO15">
        <v>81.256607000000002</v>
      </c>
      <c r="AP15">
        <v>-114.015533</v>
      </c>
      <c r="AQ15">
        <v>1240.783813</v>
      </c>
      <c r="AR15">
        <v>-31.380489000000001</v>
      </c>
      <c r="AS15">
        <v>93.137184000000005</v>
      </c>
      <c r="AT15">
        <v>1299.163452</v>
      </c>
      <c r="AU15" s="1">
        <f>(((AL15*-1)+(AO15*-1)+AR15)/3)/Stats!$E$6</f>
        <v>-0.14595626732762965</v>
      </c>
      <c r="AV15" s="1">
        <f>(((AM15*-1)+(AP15*-1)+AS15)/3)/Stats!$E$6</f>
        <v>0.27726070638147965</v>
      </c>
      <c r="AW15" s="1">
        <f>((AN15+AQ15+AT15)/3)/Stats!$E$6</f>
        <v>3.1613502460191247</v>
      </c>
      <c r="AX15">
        <v>-230.68379200000001</v>
      </c>
      <c r="AY15">
        <v>-10.983851</v>
      </c>
      <c r="AZ15">
        <v>1308.8149410000001</v>
      </c>
      <c r="BA15">
        <v>292.72876000000002</v>
      </c>
      <c r="BB15">
        <v>-65.803566000000004</v>
      </c>
      <c r="BC15">
        <v>1438.2907709999999</v>
      </c>
      <c r="BD15">
        <v>288.85629299999999</v>
      </c>
      <c r="BE15">
        <v>-179.821899</v>
      </c>
      <c r="BF15">
        <v>1612.072754</v>
      </c>
      <c r="BG15" s="1">
        <f>((AX15+(BA15*-1)+(BD15*-1))/3)/Stats!$E$2</f>
        <v>-0.57754275345727335</v>
      </c>
      <c r="BH15" s="1">
        <f>((AY15+(BB15*-1)+(BE15*-1))/3)/Stats!$E$2</f>
        <v>0.16683585078930202</v>
      </c>
      <c r="BI15" s="1">
        <f>((AZ15+BC15+BF15)/3)/Stats!$E$2</f>
        <v>3.0994811010697982</v>
      </c>
      <c r="BJ15">
        <v>249.75585899999999</v>
      </c>
      <c r="BK15">
        <v>-45.831626999999997</v>
      </c>
      <c r="BL15">
        <v>1479.826904</v>
      </c>
      <c r="BM15">
        <v>212.57536300000001</v>
      </c>
      <c r="BN15">
        <v>-121.324921</v>
      </c>
      <c r="BO15">
        <v>1687.220337</v>
      </c>
      <c r="BP15">
        <v>56.106608999999999</v>
      </c>
      <c r="BQ15">
        <v>-195.026962</v>
      </c>
      <c r="BR15">
        <v>1439.524048</v>
      </c>
      <c r="BS15" s="1">
        <f>(((BJ15*-1)+(BM15*-1)+(BP15*-1))/3)/Stats!$E$4</f>
        <v>-0.37506453702876114</v>
      </c>
      <c r="BT15" s="1">
        <f>(((BK15*-1)+(BN15*-1)+(BQ15*-1))/3)/Stats!$E$4</f>
        <v>0.26202214108407074</v>
      </c>
      <c r="BU15" s="1">
        <f>((BL15+BO15+BR15)/3)/Stats!$E$4</f>
        <v>3.3326301139446906</v>
      </c>
      <c r="BV15">
        <v>-251.79136700000001</v>
      </c>
      <c r="BW15">
        <v>82.097008000000002</v>
      </c>
      <c r="BX15">
        <v>1352.8950199999999</v>
      </c>
      <c r="BY15">
        <v>162.44833399999999</v>
      </c>
      <c r="BZ15">
        <v>78.052689000000001</v>
      </c>
      <c r="CA15">
        <v>801.59655799999996</v>
      </c>
      <c r="CB15">
        <v>343.51892099999998</v>
      </c>
      <c r="CC15">
        <v>-103.172562</v>
      </c>
      <c r="CD15">
        <v>1486.052856</v>
      </c>
      <c r="CE15" s="1">
        <f>((BV15+BY15+(CB15*-1))/3)/Stats!$E$7</f>
        <v>-0.30710752648730744</v>
      </c>
      <c r="CF15" s="1">
        <f>((BW15+BZ15+(CC15*-1))/3)/Stats!$E$7</f>
        <v>0.1868222579583424</v>
      </c>
      <c r="CG15" s="1">
        <f>((BX15+CA15+CD15)/3)/Stats!$E$7</f>
        <v>2.5828987414146241</v>
      </c>
      <c r="CH15">
        <v>-60.469707</v>
      </c>
      <c r="CI15">
        <v>-5.6117610000000004</v>
      </c>
      <c r="CJ15">
        <v>963.47155799999996</v>
      </c>
      <c r="CK15">
        <v>77.046775999999994</v>
      </c>
      <c r="CL15">
        <v>-6.0379529999999999</v>
      </c>
      <c r="CM15">
        <v>844.44574</v>
      </c>
      <c r="CN15">
        <v>294.30670199999997</v>
      </c>
      <c r="CO15">
        <v>-28.671236</v>
      </c>
      <c r="CP15">
        <v>1357.97522</v>
      </c>
      <c r="CQ15" s="1">
        <f>(((CH15*-1)+CK15+(CN15*-1))/3)/Stats!$E$9</f>
        <v>-0.1050192577079066</v>
      </c>
      <c r="CR15" s="1">
        <f>(((CI15*-1)+CL15+(CO15*-1))/3)/Stats!$E$9</f>
        <v>1.8918741065137239E-2</v>
      </c>
      <c r="CS15" s="1">
        <f>((CJ15+CM15+CP15)/3)/Stats!$E$9</f>
        <v>2.1205384133265053</v>
      </c>
      <c r="CT15">
        <v>220.749573</v>
      </c>
      <c r="CU15">
        <v>-87.514328000000006</v>
      </c>
      <c r="CV15">
        <v>1028.1868899999999</v>
      </c>
      <c r="CW15">
        <v>-136.38583399999999</v>
      </c>
      <c r="CX15">
        <v>46.532158000000003</v>
      </c>
      <c r="CY15">
        <v>957.30914299999995</v>
      </c>
      <c r="CZ15">
        <v>-153.82209800000001</v>
      </c>
      <c r="DA15">
        <v>-11.015097000000001</v>
      </c>
      <c r="DB15">
        <v>1115.2569579999999</v>
      </c>
      <c r="DC15" s="1">
        <f>(((CT15*-1)+CW15+CZ15)/3)/Stats!$E$10</f>
        <v>-0.41480413141757694</v>
      </c>
      <c r="DD15" s="1">
        <f>(((CU15*-1)+CX15+DA15)/3)/Stats!$E$10</f>
        <v>9.9879007455312835E-2</v>
      </c>
      <c r="DE15" s="1">
        <f>((CV15+CY15+DB15)/3)/Stats!$E$10</f>
        <v>2.5172448561494538</v>
      </c>
      <c r="DF15">
        <v>-222.93948399999999</v>
      </c>
      <c r="DG15">
        <v>35.830593</v>
      </c>
      <c r="DH15">
        <v>1445.9482419999999</v>
      </c>
      <c r="DI15">
        <v>306.19564800000001</v>
      </c>
      <c r="DJ15">
        <v>-83.871368000000004</v>
      </c>
      <c r="DK15">
        <v>1852.45874</v>
      </c>
      <c r="DL15">
        <v>-462.91986100000003</v>
      </c>
      <c r="DM15">
        <v>119.476624</v>
      </c>
      <c r="DN15">
        <v>1582.721802</v>
      </c>
      <c r="DO15" s="1">
        <f>((DF15+(DI15*-1)+DL15)/3)/Stats!$E$5</f>
        <v>-0.65788274733522623</v>
      </c>
      <c r="DP15" s="1">
        <f>((DG15+(DJ15*-1)+DM15)/3)/Stats!$E$5</f>
        <v>0.15861163515514096</v>
      </c>
      <c r="DQ15" s="1">
        <f>((DH15+DK15+DN15)/3)/Stats!$E$5</f>
        <v>3.2369278287730685</v>
      </c>
      <c r="DR15" s="4">
        <f t="shared" si="1"/>
        <v>-0.35895034599225245</v>
      </c>
      <c r="DS15" s="4">
        <f t="shared" si="0"/>
        <v>0.14899017541640941</v>
      </c>
      <c r="DT15" s="4">
        <f t="shared" si="0"/>
        <v>2.8669491285027027</v>
      </c>
    </row>
    <row r="16" spans="1:124">
      <c r="A16">
        <v>11</v>
      </c>
      <c r="B16">
        <v>409.72586100000001</v>
      </c>
      <c r="C16">
        <v>4.3467450000000003</v>
      </c>
      <c r="D16">
        <v>1479.1308590000001</v>
      </c>
      <c r="E16">
        <v>320.01357999999999</v>
      </c>
      <c r="F16">
        <v>-101.00946</v>
      </c>
      <c r="G16">
        <v>1461.6639399999999</v>
      </c>
      <c r="H16">
        <v>-59.311283000000003</v>
      </c>
      <c r="I16">
        <v>47.227066000000001</v>
      </c>
      <c r="J16">
        <v>1398.7926030000001</v>
      </c>
      <c r="K16" s="1">
        <f>(((B16*-1)+(E16*-1)+H16)/3)/Stats!$E$3</f>
        <v>-0.55751855390665517</v>
      </c>
      <c r="L16" s="1">
        <f>(((C16*-1)+(F16*-1)+I16)/3)/Stats!$E$3</f>
        <v>0.10166801725799482</v>
      </c>
      <c r="M16" s="1">
        <f>((D16+G16+J16)/3)/Stats!$E$3</f>
        <v>3.066216682052723</v>
      </c>
      <c r="N16">
        <v>170.95848100000001</v>
      </c>
      <c r="O16">
        <v>-74.320976000000002</v>
      </c>
      <c r="P16">
        <v>1447.6995850000001</v>
      </c>
      <c r="Q16">
        <v>-276.30248999999998</v>
      </c>
      <c r="R16">
        <v>-7.5517770000000004</v>
      </c>
      <c r="S16">
        <v>1281.4251710000001</v>
      </c>
      <c r="T16">
        <v>251.76608300000001</v>
      </c>
      <c r="U16">
        <v>-48.574885999999999</v>
      </c>
      <c r="V16">
        <v>1456.0277100000001</v>
      </c>
      <c r="W16" s="1">
        <f>(((N16*-1)+Q16+(T16*-1))/3)/Stats!$E$11</f>
        <v>-0.54828938992084431</v>
      </c>
      <c r="X16" s="1">
        <f>(((O16*-1)+R16+(U16*-1))/3)/Stats!$E$11</f>
        <v>9.047137393859439E-2</v>
      </c>
      <c r="Y16" s="1">
        <f>((P16+S16+V16)/3)/Stats!$E$11</f>
        <v>3.2826693604749346</v>
      </c>
      <c r="Z16">
        <v>117.983406</v>
      </c>
      <c r="AA16">
        <v>-40.963836999999998</v>
      </c>
      <c r="AB16">
        <v>1519.147827</v>
      </c>
      <c r="AC16">
        <v>-116.584641</v>
      </c>
      <c r="AD16">
        <v>63.789467000000002</v>
      </c>
      <c r="AE16">
        <v>1615.395264</v>
      </c>
      <c r="AF16">
        <v>72.911300999999995</v>
      </c>
      <c r="AG16">
        <v>-37.550041</v>
      </c>
      <c r="AH16">
        <v>1552.1046140000001</v>
      </c>
      <c r="AI16" s="1">
        <f>(((Z16*-1)+AC16+(AF16*-1))/3)/Stats!$E$8</f>
        <v>-0.19957472567685591</v>
      </c>
      <c r="AJ16" s="1">
        <f>(((AA16*-1)+AD16+(AG16*-1))/3)/Stats!$E$8</f>
        <v>9.2364418052798741E-2</v>
      </c>
      <c r="AK16" s="1">
        <f>((AB16+AE16+AH16)/3)/Stats!$E$8</f>
        <v>3.0419487882790794</v>
      </c>
      <c r="AL16">
        <v>126.485107</v>
      </c>
      <c r="AM16">
        <v>-95.838759999999994</v>
      </c>
      <c r="AN16">
        <v>1440.596802</v>
      </c>
      <c r="AO16">
        <v>181.25636299999999</v>
      </c>
      <c r="AP16">
        <v>-80.878478999999999</v>
      </c>
      <c r="AQ16">
        <v>1408.3402100000001</v>
      </c>
      <c r="AR16">
        <v>-118.086823</v>
      </c>
      <c r="AS16">
        <v>77.366989000000004</v>
      </c>
      <c r="AT16">
        <v>1429.893188</v>
      </c>
      <c r="AU16" s="1">
        <f>(((AL16*-1)+(AO16*-1)+AR16)/3)/Stats!$E$6</f>
        <v>-0.35039217868897837</v>
      </c>
      <c r="AV16" s="1">
        <f>(((AM16*-1)+(AP16*-1)+AS16)/3)/Stats!$E$6</f>
        <v>0.2090728297835934</v>
      </c>
      <c r="AW16" s="1">
        <f>((AN16+AQ16+AT16)/3)/Stats!$E$6</f>
        <v>3.5208290775037749</v>
      </c>
      <c r="AX16">
        <v>-160.21850599999999</v>
      </c>
      <c r="AY16">
        <v>-21.511288</v>
      </c>
      <c r="AZ16">
        <v>1422.767212</v>
      </c>
      <c r="BA16">
        <v>261.76629600000001</v>
      </c>
      <c r="BB16">
        <v>-56.363556000000003</v>
      </c>
      <c r="BC16">
        <v>1487.2907709999999</v>
      </c>
      <c r="BD16">
        <v>310.54202299999997</v>
      </c>
      <c r="BE16">
        <v>-248.67147800000001</v>
      </c>
      <c r="BF16">
        <v>1725.5922849999999</v>
      </c>
      <c r="BG16" s="1">
        <f>((AX16+(BA16*-1)+(BD16*-1))/3)/Stats!$E$2</f>
        <v>-0.52084425260926293</v>
      </c>
      <c r="BH16" s="1">
        <f>((AY16+(BB16*-1)+(BE16*-1))/3)/Stats!$E$2</f>
        <v>0.20159222644487937</v>
      </c>
      <c r="BI16" s="1">
        <f>((AZ16+BC16+BF16)/3)/Stats!$E$2</f>
        <v>3.2960592251272014</v>
      </c>
      <c r="BJ16">
        <v>284.338684</v>
      </c>
      <c r="BK16">
        <v>-27.799748999999998</v>
      </c>
      <c r="BL16">
        <v>1598.592163</v>
      </c>
      <c r="BM16">
        <v>129.63935900000001</v>
      </c>
      <c r="BN16">
        <v>-63.982509999999998</v>
      </c>
      <c r="BO16">
        <v>1741.404297</v>
      </c>
      <c r="BP16">
        <v>66.113929999999996</v>
      </c>
      <c r="BQ16">
        <v>-194.892471</v>
      </c>
      <c r="BR16">
        <v>1561.0385739999999</v>
      </c>
      <c r="BS16" s="1">
        <f>(((BJ16*-1)+(BM16*-1)+(BP16*-1))/3)/Stats!$E$4</f>
        <v>-0.34732317515707961</v>
      </c>
      <c r="BT16" s="1">
        <f>(((BK16*-1)+(BN16*-1)+(BQ16*-1))/3)/Stats!$E$4</f>
        <v>0.20739521396017699</v>
      </c>
      <c r="BU16" s="1">
        <f>((BL16+BO16+BR16)/3)/Stats!$E$4</f>
        <v>3.5456603011460182</v>
      </c>
      <c r="BV16">
        <v>-254.258835</v>
      </c>
      <c r="BW16">
        <v>86.031897999999998</v>
      </c>
      <c r="BX16">
        <v>1452.317505</v>
      </c>
      <c r="BY16">
        <v>-37.764023000000002</v>
      </c>
      <c r="BZ16">
        <v>110.45938099999999</v>
      </c>
      <c r="CA16">
        <v>1070.487183</v>
      </c>
      <c r="CB16">
        <v>336.449005</v>
      </c>
      <c r="CC16">
        <v>-105.113663</v>
      </c>
      <c r="CD16">
        <v>1608.2719729999999</v>
      </c>
      <c r="CE16" s="1">
        <f>((BV16+BY16+(CB16*-1))/3)/Stats!$E$7</f>
        <v>-0.4458891282295509</v>
      </c>
      <c r="CF16" s="1">
        <f>((BW16+BZ16+(CC16*-1))/3)/Stats!$E$7</f>
        <v>0.21398311137773923</v>
      </c>
      <c r="CG16" s="1">
        <f>((BX16+CA16+CD16)/3)/Stats!$E$7</f>
        <v>2.9309222567737039</v>
      </c>
      <c r="CH16">
        <v>77.828322999999997</v>
      </c>
      <c r="CI16">
        <v>-44.062385999999996</v>
      </c>
      <c r="CJ16">
        <v>1139.669067</v>
      </c>
      <c r="CK16">
        <v>-81.997101000000001</v>
      </c>
      <c r="CL16">
        <v>-37.250884999999997</v>
      </c>
      <c r="CM16">
        <v>1051.466797</v>
      </c>
      <c r="CN16">
        <v>264.150238</v>
      </c>
      <c r="CO16">
        <v>-45.841175</v>
      </c>
      <c r="CP16">
        <v>1449.0748289999999</v>
      </c>
      <c r="CQ16" s="1">
        <f>(((CH16*-1)+CK16+(CN16*-1))/3)/Stats!$E$9</f>
        <v>-0.28398205955346173</v>
      </c>
      <c r="CR16" s="1">
        <f>(((CI16*-1)+CL16+(CO16*-1))/3)/Stats!$E$9</f>
        <v>3.5267154961081529E-2</v>
      </c>
      <c r="CS16" s="1">
        <f>((CJ16+CM16+CP16)/3)/Stats!$E$9</f>
        <v>2.4382402634391647</v>
      </c>
      <c r="CT16">
        <v>217.877228</v>
      </c>
      <c r="CU16">
        <v>-98.096428000000003</v>
      </c>
      <c r="CV16">
        <v>1121.7032469999999</v>
      </c>
      <c r="CW16">
        <v>-107.668159</v>
      </c>
      <c r="CX16">
        <v>42.519516000000003</v>
      </c>
      <c r="CY16">
        <v>1029.2181399999999</v>
      </c>
      <c r="CZ16">
        <v>-172.44790599999999</v>
      </c>
      <c r="DA16">
        <v>9.6642659999999996</v>
      </c>
      <c r="DB16">
        <v>1175.3330080000001</v>
      </c>
      <c r="DC16" s="1">
        <f>(((CT16*-1)+CW16+CZ16)/3)/Stats!$E$10</f>
        <v>-0.4042795601067527</v>
      </c>
      <c r="DD16" s="1">
        <f>(((CU16*-1)+CX16+DA16)/3)/Stats!$E$10</f>
        <v>0.12200007117676266</v>
      </c>
      <c r="DE16" s="1">
        <f>((CV16+CY16+DB16)/3)/Stats!$E$10</f>
        <v>2.7003107923659386</v>
      </c>
      <c r="DF16">
        <v>-219.18301400000001</v>
      </c>
      <c r="DG16">
        <v>28.516173999999999</v>
      </c>
      <c r="DH16">
        <v>1546.360596</v>
      </c>
      <c r="DI16">
        <v>264.36663800000002</v>
      </c>
      <c r="DJ16">
        <v>-64.991798000000003</v>
      </c>
      <c r="DK16">
        <v>1936.0592039999999</v>
      </c>
      <c r="DL16">
        <v>-517.89764400000001</v>
      </c>
      <c r="DM16">
        <v>96.069907999999998</v>
      </c>
      <c r="DN16">
        <v>1793.455933</v>
      </c>
      <c r="DO16" s="1">
        <f>((DF16+(DI16*-1)+DL16)/3)/Stats!$E$5</f>
        <v>-0.66411126706955992</v>
      </c>
      <c r="DP16" s="1">
        <f>((DG16+(DJ16*-1)+DM16)/3)/Stats!$E$5</f>
        <v>0.12571885370107483</v>
      </c>
      <c r="DQ16" s="1">
        <f>((DH16+DK16+DN16)/3)/Stats!$E$5</f>
        <v>3.4987048564003245</v>
      </c>
      <c r="DR16" s="4">
        <f t="shared" si="1"/>
        <v>-0.43222042909190017</v>
      </c>
      <c r="DS16" s="4">
        <f t="shared" si="0"/>
        <v>0.13995332706546959</v>
      </c>
      <c r="DT16" s="4">
        <f t="shared" si="0"/>
        <v>3.1321561603562866</v>
      </c>
    </row>
    <row r="17" spans="1:124">
      <c r="A17">
        <v>12</v>
      </c>
      <c r="B17">
        <v>408.15652499999999</v>
      </c>
      <c r="C17">
        <v>14.218795</v>
      </c>
      <c r="D17">
        <v>1591.0805660000001</v>
      </c>
      <c r="E17">
        <v>330.88207999999997</v>
      </c>
      <c r="F17">
        <v>-76.811760000000007</v>
      </c>
      <c r="G17">
        <v>1557.9979249999999</v>
      </c>
      <c r="H17">
        <v>-137.57847599999999</v>
      </c>
      <c r="I17">
        <v>98.854668000000004</v>
      </c>
      <c r="J17">
        <v>1499.3248289999999</v>
      </c>
      <c r="K17" s="1">
        <f>(((B17*-1)+(E17*-1)+H17)/3)/Stats!$E$3</f>
        <v>-0.61939020200302508</v>
      </c>
      <c r="L17" s="1">
        <f>(((C17*-1)+(F17*-1)+I17)/3)/Stats!$E$3</f>
        <v>0.11407384613439932</v>
      </c>
      <c r="M17" s="1">
        <f>((D17+G17+J17)/3)/Stats!$E$3</f>
        <v>3.2844163475367334</v>
      </c>
      <c r="N17">
        <v>189.33523600000001</v>
      </c>
      <c r="O17">
        <v>-57.063727999999998</v>
      </c>
      <c r="P17">
        <v>1557.9803469999999</v>
      </c>
      <c r="Q17">
        <v>-307.12609900000001</v>
      </c>
      <c r="R17">
        <v>-12.091288</v>
      </c>
      <c r="S17">
        <v>1402.3989260000001</v>
      </c>
      <c r="T17">
        <v>256.211029</v>
      </c>
      <c r="U17">
        <v>-45.722262999999998</v>
      </c>
      <c r="V17">
        <v>1576.1635739999999</v>
      </c>
      <c r="W17" s="1">
        <f>(((N17*-1)+Q17+(T17*-1))/3)/Stats!$E$11</f>
        <v>-0.59036666593427689</v>
      </c>
      <c r="X17" s="1">
        <f>(((O17*-1)+R17+(U17*-1))/3)/Stats!$E$11</f>
        <v>7.1137365989445922E-2</v>
      </c>
      <c r="Y17" s="1">
        <f>((P17+S17+V17)/3)/Stats!$E$11</f>
        <v>3.5582861860614052</v>
      </c>
      <c r="Z17">
        <v>113.511528</v>
      </c>
      <c r="AA17">
        <v>-35.89893</v>
      </c>
      <c r="AB17">
        <v>1628.8623050000001</v>
      </c>
      <c r="AC17">
        <v>-121.049187</v>
      </c>
      <c r="AD17">
        <v>70.580619999999996</v>
      </c>
      <c r="AE17">
        <v>1754.8408199999999</v>
      </c>
      <c r="AF17">
        <v>106.953903</v>
      </c>
      <c r="AG17">
        <v>-26.534071000000001</v>
      </c>
      <c r="AH17">
        <v>1700.2514650000001</v>
      </c>
      <c r="AI17" s="1">
        <f>(((Z17*-1)+AC17+(AF17*-1))/3)/Stats!$E$8</f>
        <v>-0.22166589933703856</v>
      </c>
      <c r="AJ17" s="1">
        <f>(((AA17*-1)+AD17+(AG17*-1))/3)/Stats!$E$8</f>
        <v>8.6334763928146097E-2</v>
      </c>
      <c r="AK17" s="1">
        <f>((AB17+AE17+AH17)/3)/Stats!$E$8</f>
        <v>3.299827612008734</v>
      </c>
      <c r="AL17">
        <v>186.07710299999999</v>
      </c>
      <c r="AM17">
        <v>-51.958641</v>
      </c>
      <c r="AN17">
        <v>1576.6239009999999</v>
      </c>
      <c r="AO17">
        <v>259.03143299999999</v>
      </c>
      <c r="AP17">
        <v>-48.472042000000002</v>
      </c>
      <c r="AQ17">
        <v>1564.601318</v>
      </c>
      <c r="AR17">
        <v>-184.71508800000001</v>
      </c>
      <c r="AS17">
        <v>60.253715999999997</v>
      </c>
      <c r="AT17">
        <v>1555.434692</v>
      </c>
      <c r="AU17" s="1">
        <f>(((AL17*-1)+(AO17*-1)+AR17)/3)/Stats!$E$6</f>
        <v>-0.51824943394061407</v>
      </c>
      <c r="AV17" s="1">
        <f>(((AM17*-1)+(AP17*-1)+AS17)/3)/Stats!$E$6</f>
        <v>0.13221891915702064</v>
      </c>
      <c r="AW17" s="1">
        <f>((AN17+AQ17+AT17)/3)/Stats!$E$6</f>
        <v>3.8646396348691496</v>
      </c>
      <c r="AX17">
        <v>-171.33042900000001</v>
      </c>
      <c r="AY17">
        <v>13.633213</v>
      </c>
      <c r="AZ17">
        <v>1543.2094729999999</v>
      </c>
      <c r="BA17">
        <v>187.21232599999999</v>
      </c>
      <c r="BB17">
        <v>-56.286873</v>
      </c>
      <c r="BC17">
        <v>1504.7222899999999</v>
      </c>
      <c r="BD17">
        <v>296.08950800000002</v>
      </c>
      <c r="BE17">
        <v>-219.990982</v>
      </c>
      <c r="BF17">
        <v>1865.8625489999999</v>
      </c>
      <c r="BG17" s="1">
        <f>((AX17+(BA17*-1)+(BD17*-1))/3)/Stats!$E$2</f>
        <v>-0.46545933898891062</v>
      </c>
      <c r="BH17" s="1">
        <f>((AY17+(BB17*-1)+(BE17*-1))/3)/Stats!$E$2</f>
        <v>0.20613376654924986</v>
      </c>
      <c r="BI17" s="1">
        <f>((AZ17+BC17+BF17)/3)/Stats!$E$2</f>
        <v>3.4938263536073064</v>
      </c>
      <c r="BJ17">
        <v>222.07139599999999</v>
      </c>
      <c r="BK17">
        <v>-18.606864999999999</v>
      </c>
      <c r="BL17">
        <v>1664.380737</v>
      </c>
      <c r="BM17">
        <v>91.649017000000001</v>
      </c>
      <c r="BN17">
        <v>-57.224094000000001</v>
      </c>
      <c r="BO17">
        <v>1855.9027100000001</v>
      </c>
      <c r="BP17">
        <v>57.508709000000003</v>
      </c>
      <c r="BQ17">
        <v>-190.28178399999999</v>
      </c>
      <c r="BR17">
        <v>1687.7991939999999</v>
      </c>
      <c r="BS17" s="1">
        <f>(((BJ17*-1)+(BM17*-1)+(BP17*-1))/3)/Stats!$E$4</f>
        <v>-0.2685662010929204</v>
      </c>
      <c r="BT17" s="1">
        <f>(((BK17*-1)+(BN17*-1)+(BQ17*-1))/3)/Stats!$E$4</f>
        <v>0.19251961717035401</v>
      </c>
      <c r="BU17" s="1">
        <f>((BL17+BO17+BR17)/3)/Stats!$E$4</f>
        <v>3.7677943000154865</v>
      </c>
      <c r="BV17">
        <v>-251.74735999999999</v>
      </c>
      <c r="BW17">
        <v>87.467522000000002</v>
      </c>
      <c r="BX17">
        <v>1533.8446039999999</v>
      </c>
      <c r="BY17">
        <v>-306.54562399999998</v>
      </c>
      <c r="BZ17">
        <v>126.7799</v>
      </c>
      <c r="CA17">
        <v>1383.167725</v>
      </c>
      <c r="CB17">
        <v>287.89712500000002</v>
      </c>
      <c r="CC17">
        <v>-100.974609</v>
      </c>
      <c r="CD17">
        <v>1715.357788</v>
      </c>
      <c r="CE17" s="1">
        <f>((BV17+BY17+(CB17*-1))/3)/Stats!$E$7</f>
        <v>-0.60035618494901277</v>
      </c>
      <c r="CF17" s="1">
        <f>((BW17+BZ17+(CC17*-1))/3)/Stats!$E$7</f>
        <v>0.22364418341722719</v>
      </c>
      <c r="CG17" s="1">
        <f>((BX17+CA17+CD17)/3)/Stats!$E$7</f>
        <v>3.2865806644803652</v>
      </c>
      <c r="CH17">
        <v>174.761414</v>
      </c>
      <c r="CI17">
        <v>-69.195526000000001</v>
      </c>
      <c r="CJ17">
        <v>1301.3917240000001</v>
      </c>
      <c r="CK17">
        <v>-147.053909</v>
      </c>
      <c r="CL17">
        <v>-43.587539999999997</v>
      </c>
      <c r="CM17">
        <v>1196.7467039999999</v>
      </c>
      <c r="CN17">
        <v>202.57382200000001</v>
      </c>
      <c r="CO17">
        <v>-56.82629</v>
      </c>
      <c r="CP17">
        <v>1533.6319579999999</v>
      </c>
      <c r="CQ17" s="1">
        <f>(((CH17*-1)+CK17+(CN17*-1))/3)/Stats!$E$9</f>
        <v>-0.35123975914584193</v>
      </c>
      <c r="CR17" s="1">
        <f>(((CI17*-1)+CL17+(CO17*-1))/3)/Stats!$E$9</f>
        <v>5.5215092691519883E-2</v>
      </c>
      <c r="CS17" s="1">
        <f>((CJ17+CM17+CP17)/3)/Stats!$E$9</f>
        <v>2.7005098652642361</v>
      </c>
      <c r="CT17">
        <v>248.402344</v>
      </c>
      <c r="CU17">
        <v>-106.50318900000001</v>
      </c>
      <c r="CV17">
        <v>1232.234741</v>
      </c>
      <c r="CW17">
        <v>-187.09652700000001</v>
      </c>
      <c r="CX17">
        <v>40.271827999999999</v>
      </c>
      <c r="CY17">
        <v>1151.509888</v>
      </c>
      <c r="CZ17">
        <v>-148.182648</v>
      </c>
      <c r="DA17">
        <v>32.663215999999998</v>
      </c>
      <c r="DB17">
        <v>1226.315308</v>
      </c>
      <c r="DC17" s="1">
        <f>(((CT17*-1)+CW17+CZ17)/3)/Stats!$E$10</f>
        <v>-0.47384274258440912</v>
      </c>
      <c r="DD17" s="1">
        <f>(((CU17*-1)+CX17+DA17)/3)/Stats!$E$10</f>
        <v>0.14567105807100297</v>
      </c>
      <c r="DE17" s="1">
        <f>((CV17+CY17+DB17)/3)/Stats!$E$10</f>
        <v>2.9307090352507448</v>
      </c>
      <c r="DF17">
        <v>-160.155258</v>
      </c>
      <c r="DG17">
        <v>15.665658000000001</v>
      </c>
      <c r="DH17">
        <v>1657.071899</v>
      </c>
      <c r="DI17">
        <v>264.32254</v>
      </c>
      <c r="DJ17">
        <v>-46.243065000000001</v>
      </c>
      <c r="DK17">
        <v>2084.8942870000001</v>
      </c>
      <c r="DL17">
        <v>-363.26937900000001</v>
      </c>
      <c r="DM17">
        <v>54.001060000000003</v>
      </c>
      <c r="DN17">
        <v>1822.357422</v>
      </c>
      <c r="DO17" s="1">
        <f>((DF17+(DI17*-1)+DL17)/3)/Stats!$E$5</f>
        <v>-0.52239571461975254</v>
      </c>
      <c r="DP17" s="1">
        <f>((DG17+(DJ17*-1)+DM17)/3)/Stats!$E$5</f>
        <v>7.6865745368079511E-2</v>
      </c>
      <c r="DQ17" s="1">
        <f>((DH17+DK17+DN17)/3)/Stats!$E$5</f>
        <v>3.6899894946582847</v>
      </c>
      <c r="DR17" s="4">
        <f t="shared" si="1"/>
        <v>-0.46315321425958017</v>
      </c>
      <c r="DS17" s="4">
        <f t="shared" si="0"/>
        <v>0.13038143584764453</v>
      </c>
      <c r="DT17" s="4">
        <f t="shared" si="0"/>
        <v>3.387657949375245</v>
      </c>
    </row>
    <row r="18" spans="1:124">
      <c r="A18">
        <v>13</v>
      </c>
      <c r="B18">
        <v>327.33966099999998</v>
      </c>
      <c r="C18">
        <v>-3.9450379999999998</v>
      </c>
      <c r="D18">
        <v>1683.693481</v>
      </c>
      <c r="E18">
        <v>293.98947099999998</v>
      </c>
      <c r="F18">
        <v>-61.045501999999999</v>
      </c>
      <c r="G18">
        <v>1636.3923339999999</v>
      </c>
      <c r="H18">
        <v>-198.55947900000001</v>
      </c>
      <c r="I18">
        <v>121.83023799999999</v>
      </c>
      <c r="J18">
        <v>1585.9835210000001</v>
      </c>
      <c r="K18" s="1">
        <f>(((B18*-1)+(E18*-1)+H18)/3)/Stats!$E$3</f>
        <v>-0.57930764001080381</v>
      </c>
      <c r="L18" s="1">
        <f>(((C18*-1)+(F18*-1)+I18)/3)/Stats!$E$3</f>
        <v>0.13200171652117546</v>
      </c>
      <c r="M18" s="1">
        <f>((D18+G18+J18)/3)/Stats!$E$3</f>
        <v>3.4664750926361285</v>
      </c>
      <c r="N18">
        <v>217.82174699999999</v>
      </c>
      <c r="O18">
        <v>-40.940486999999997</v>
      </c>
      <c r="P18">
        <v>1678.054932</v>
      </c>
      <c r="Q18">
        <v>-287.30908199999999</v>
      </c>
      <c r="R18">
        <v>-24.963622999999998</v>
      </c>
      <c r="S18">
        <v>1517.5192870000001</v>
      </c>
      <c r="T18">
        <v>257.40524299999998</v>
      </c>
      <c r="U18">
        <v>-40.400986000000003</v>
      </c>
      <c r="V18">
        <v>1692.5795900000001</v>
      </c>
      <c r="W18" s="1">
        <f>(((N18*-1)+Q18+(T18*-1))/3)/Stats!$E$11</f>
        <v>-0.59810337141760606</v>
      </c>
      <c r="X18" s="1">
        <f>(((O18*-1)+R18+(U18*-1))/3)/Stats!$E$11</f>
        <v>4.4220573159030947E-2</v>
      </c>
      <c r="Y18" s="1">
        <f>((P18+S18+V18)/3)/Stats!$E$11</f>
        <v>3.834076026728233</v>
      </c>
      <c r="Z18">
        <v>138.204498</v>
      </c>
      <c r="AA18">
        <v>-32.246212</v>
      </c>
      <c r="AB18">
        <v>1768.413086</v>
      </c>
      <c r="AC18">
        <v>-161.970505</v>
      </c>
      <c r="AD18">
        <v>78.434250000000006</v>
      </c>
      <c r="AE18">
        <v>1927.676514</v>
      </c>
      <c r="AF18">
        <v>130.03450000000001</v>
      </c>
      <c r="AG18">
        <v>-24.159561</v>
      </c>
      <c r="AH18">
        <v>1845.371948</v>
      </c>
      <c r="AI18" s="1">
        <f>(((Z18*-1)+AC18+(AF18*-1))/3)/Stats!$E$8</f>
        <v>-0.27923483025208423</v>
      </c>
      <c r="AJ18" s="1">
        <f>(((AA18*-1)+AD18+(AG18*-1))/3)/Stats!$E$8</f>
        <v>8.7520221359666542E-2</v>
      </c>
      <c r="AK18" s="1">
        <f>((AB18+AE18+AH18)/3)/Stats!$E$8</f>
        <v>3.596780321945217</v>
      </c>
      <c r="AL18">
        <v>223.43959000000001</v>
      </c>
      <c r="AM18">
        <v>-16.247098999999999</v>
      </c>
      <c r="AN18">
        <v>1699.8045649999999</v>
      </c>
      <c r="AO18">
        <v>289.37493899999998</v>
      </c>
      <c r="AP18">
        <v>-27.492139999999999</v>
      </c>
      <c r="AQ18">
        <v>1692.070068</v>
      </c>
      <c r="AR18">
        <v>-207.70773299999999</v>
      </c>
      <c r="AS18">
        <v>50.036709000000002</v>
      </c>
      <c r="AT18">
        <v>1667.6995850000001</v>
      </c>
      <c r="AU18" s="1">
        <f>(((AL18*-1)+(AO18*-1)+AR18)/3)/Stats!$E$6</f>
        <v>-0.59288067356316054</v>
      </c>
      <c r="AV18" s="1">
        <f>(((AM18*-1)+(AP18*-1)+AS18)/3)/Stats!$E$6</f>
        <v>7.7163399587317577E-2</v>
      </c>
      <c r="AW18" s="1">
        <f>((AN18+AQ18+AT18)/3)/Stats!$E$6</f>
        <v>4.1632631335832917</v>
      </c>
      <c r="AX18">
        <v>-218.604691</v>
      </c>
      <c r="AY18">
        <v>62.935848</v>
      </c>
      <c r="AZ18">
        <v>1649.278564</v>
      </c>
      <c r="BA18">
        <v>143.31736799999999</v>
      </c>
      <c r="BB18">
        <v>-63.230666999999997</v>
      </c>
      <c r="BC18">
        <v>1570.9436040000001</v>
      </c>
      <c r="BD18">
        <v>273.70742799999999</v>
      </c>
      <c r="BE18">
        <v>-145.38510099999999</v>
      </c>
      <c r="BF18">
        <v>2011.7679439999999</v>
      </c>
      <c r="BG18" s="1">
        <f>((AX18+(BA18*-1)+(BD18*-1))/3)/Stats!$E$2</f>
        <v>-0.45194790660795825</v>
      </c>
      <c r="BH18" s="1">
        <f>((AY18+(BB18*-1)+(BE18*-1))/3)/Stats!$E$2</f>
        <v>0.19307975305936073</v>
      </c>
      <c r="BI18" s="1">
        <f>((AZ18+BC18+BF18)/3)/Stats!$E$2</f>
        <v>3.7200712472798441</v>
      </c>
      <c r="BJ18">
        <v>135.58989</v>
      </c>
      <c r="BK18">
        <v>-22.781952</v>
      </c>
      <c r="BL18">
        <v>1728.222534</v>
      </c>
      <c r="BM18">
        <v>86.749022999999994</v>
      </c>
      <c r="BN18">
        <v>-76.486419999999995</v>
      </c>
      <c r="BO18">
        <v>2003.144409</v>
      </c>
      <c r="BP18">
        <v>57.021751000000002</v>
      </c>
      <c r="BQ18">
        <v>-177.12264999999999</v>
      </c>
      <c r="BR18">
        <v>1818.4248050000001</v>
      </c>
      <c r="BS18" s="1">
        <f>(((BJ18*-1)+(BM18*-1)+(BP18*-1))/3)/Stats!$E$4</f>
        <v>-0.20210384320353983</v>
      </c>
      <c r="BT18" s="1">
        <f>(((BK18*-1)+(BN18*-1)+(BQ18*-1))/3)/Stats!$E$4</f>
        <v>0.19995545175663718</v>
      </c>
      <c r="BU18" s="1">
        <f>((BL18+BO18+BR18)/3)/Stats!$E$4</f>
        <v>4.0150042070707963</v>
      </c>
      <c r="BV18">
        <v>-247.373581</v>
      </c>
      <c r="BW18">
        <v>88.944771000000003</v>
      </c>
      <c r="BX18">
        <v>1637.85022</v>
      </c>
      <c r="BY18">
        <v>-400.63580300000001</v>
      </c>
      <c r="BZ18">
        <v>114.004211</v>
      </c>
      <c r="CA18">
        <v>1549.490845</v>
      </c>
      <c r="CB18">
        <v>255.60401899999999</v>
      </c>
      <c r="CC18">
        <v>-99.884460000000004</v>
      </c>
      <c r="CD18">
        <v>1813.9542240000001</v>
      </c>
      <c r="CE18" s="1">
        <f>((BV18+BY18+(CB18*-1))/3)/Stats!$E$7</f>
        <v>-0.64109694680190932</v>
      </c>
      <c r="CF18" s="1">
        <f>((BW18+BZ18+(CC18*-1))/3)/Stats!$E$7</f>
        <v>0.21485470933825127</v>
      </c>
      <c r="CG18" s="1">
        <f>((BX18+CA18+CD18)/3)/Stats!$E$7</f>
        <v>3.5483262302082883</v>
      </c>
      <c r="CH18">
        <v>167.25140400000001</v>
      </c>
      <c r="CI18">
        <v>-70.619652000000002</v>
      </c>
      <c r="CJ18">
        <v>1418.764038</v>
      </c>
      <c r="CK18">
        <v>-84.841735999999997</v>
      </c>
      <c r="CL18">
        <v>-22.381546</v>
      </c>
      <c r="CM18">
        <v>1268.439697</v>
      </c>
      <c r="CN18">
        <v>183.52572599999999</v>
      </c>
      <c r="CO18">
        <v>-57.027962000000002</v>
      </c>
      <c r="CP18">
        <v>1652.18335</v>
      </c>
      <c r="CQ18" s="1">
        <f>(((CH18*-1)+CK18+(CN18*-1))/3)/Stats!$E$9</f>
        <v>-0.29178076440393286</v>
      </c>
      <c r="CR18" s="1">
        <f>(((CI18*-1)+CL18+(CO18*-1))/3)/Stats!$E$9</f>
        <v>7.05079972060631E-2</v>
      </c>
      <c r="CS18" s="1">
        <f>((CJ18+CM18+CP18)/3)/Stats!$E$9</f>
        <v>2.906553823832446</v>
      </c>
      <c r="CT18">
        <v>286.38339200000001</v>
      </c>
      <c r="CU18">
        <v>-110.280754</v>
      </c>
      <c r="CV18">
        <v>1347.8863530000001</v>
      </c>
      <c r="CW18">
        <v>-294.79394500000001</v>
      </c>
      <c r="CX18">
        <v>37.623421</v>
      </c>
      <c r="CY18">
        <v>1295.5267329999999</v>
      </c>
      <c r="CZ18">
        <v>-113.00775899999999</v>
      </c>
      <c r="DA18">
        <v>50.498814000000003</v>
      </c>
      <c r="DB18">
        <v>1288.216064</v>
      </c>
      <c r="DC18" s="1">
        <f>(((CT18*-1)+CW18+CZ18)/3)/Stats!$E$10</f>
        <v>-0.56355145578947374</v>
      </c>
      <c r="DD18" s="1">
        <f>(((CU18*-1)+CX18+DA18)/3)/Stats!$E$10</f>
        <v>0.16106697468470707</v>
      </c>
      <c r="DE18" s="1">
        <f>((CV18+CY18+DB18)/3)/Stats!$E$10</f>
        <v>3.1917644787735848</v>
      </c>
      <c r="DF18">
        <v>-121.365379</v>
      </c>
      <c r="DG18">
        <v>6.3327980000000004</v>
      </c>
      <c r="DH18">
        <v>1801.0535890000001</v>
      </c>
      <c r="DI18">
        <v>283.26776100000001</v>
      </c>
      <c r="DJ18">
        <v>-30.752092000000001</v>
      </c>
      <c r="DK18">
        <v>2262.5654300000001</v>
      </c>
      <c r="DL18">
        <v>-176.564896</v>
      </c>
      <c r="DM18">
        <v>9.3377789999999994</v>
      </c>
      <c r="DN18">
        <v>1816.1004640000001</v>
      </c>
      <c r="DO18" s="1">
        <f>((DF18+(DI18*-1)+DL18)/3)/Stats!$E$5</f>
        <v>-0.38542234388967755</v>
      </c>
      <c r="DP18" s="1">
        <f>((DG18+(DJ18*-1)+DM18)/3)/Stats!$E$5</f>
        <v>3.0785262143581425E-2</v>
      </c>
      <c r="DQ18" s="1">
        <f>((DH18+DK18+DN18)/3)/Stats!$E$5</f>
        <v>3.8991447392841216</v>
      </c>
      <c r="DR18" s="4">
        <f t="shared" si="1"/>
        <v>-0.45854297759401463</v>
      </c>
      <c r="DS18" s="4">
        <f t="shared" si="0"/>
        <v>0.12111560588157913</v>
      </c>
      <c r="DT18" s="4">
        <f t="shared" si="0"/>
        <v>3.6341459301341956</v>
      </c>
    </row>
    <row r="19" spans="1:124">
      <c r="A19">
        <v>14</v>
      </c>
      <c r="B19">
        <v>242.75382999999999</v>
      </c>
      <c r="C19">
        <v>-20.195024</v>
      </c>
      <c r="D19">
        <v>1777.2288820000001</v>
      </c>
      <c r="E19">
        <v>243.799408</v>
      </c>
      <c r="F19">
        <v>-60.600349000000001</v>
      </c>
      <c r="G19">
        <v>1730.5672609999999</v>
      </c>
      <c r="H19">
        <v>-238.80714399999999</v>
      </c>
      <c r="I19">
        <v>119.65574599999999</v>
      </c>
      <c r="J19">
        <v>1668.721802</v>
      </c>
      <c r="K19" s="1">
        <f>(((B19*-1)+(E19*-1)+H19)/3)/Stats!$E$3</f>
        <v>-0.51251695098098526</v>
      </c>
      <c r="L19" s="1">
        <f>(((C19*-1)+(F19*-1)+I19)/3)/Stats!$E$3</f>
        <v>0.1416324890082109</v>
      </c>
      <c r="M19" s="1">
        <f>((D19+G19+J19)/3)/Stats!$E$3</f>
        <v>3.6575656180099392</v>
      </c>
      <c r="N19">
        <v>249.87058999999999</v>
      </c>
      <c r="O19">
        <v>-27.434419999999999</v>
      </c>
      <c r="P19">
        <v>1803.6401370000001</v>
      </c>
      <c r="Q19">
        <v>-256.404358</v>
      </c>
      <c r="R19">
        <v>-34.662804000000001</v>
      </c>
      <c r="S19">
        <v>1632.346558</v>
      </c>
      <c r="T19">
        <v>259.07403599999998</v>
      </c>
      <c r="U19">
        <v>-33.460979000000002</v>
      </c>
      <c r="V19">
        <v>1808.091553</v>
      </c>
      <c r="W19" s="1">
        <f>(((N19*-1)+Q19+(T19*-1))/3)/Stats!$E$11</f>
        <v>-0.60030970920604465</v>
      </c>
      <c r="X19" s="1">
        <f>(((O19*-1)+R19+(U19*-1))/3)/Stats!$E$11</f>
        <v>2.0575818097865198E-2</v>
      </c>
      <c r="Y19" s="1">
        <f>((P19+S19+V19)/3)/Stats!$E$11</f>
        <v>4.1132491894842884</v>
      </c>
      <c r="Z19">
        <v>176.19627399999999</v>
      </c>
      <c r="AA19">
        <v>-30.027369</v>
      </c>
      <c r="AB19">
        <v>1921.334351</v>
      </c>
      <c r="AC19">
        <v>-214.939941</v>
      </c>
      <c r="AD19">
        <v>77.355545000000006</v>
      </c>
      <c r="AE19">
        <v>2106.6865229999999</v>
      </c>
      <c r="AF19">
        <v>148.19313</v>
      </c>
      <c r="AG19">
        <v>-24.382591000000001</v>
      </c>
      <c r="AH19">
        <v>1986.0347899999999</v>
      </c>
      <c r="AI19" s="1">
        <f>(((Z19*-1)+AC19+(AF19*-1))/3)/Stats!$E$8</f>
        <v>-0.35006092857284637</v>
      </c>
      <c r="AJ19" s="1">
        <f>(((AA19*-1)+AD19+(AG19*-1))/3)/Stats!$E$8</f>
        <v>8.5524652907899956E-2</v>
      </c>
      <c r="AK19" s="1">
        <f>((AB19+AE19+AH19)/3)/Stats!$E$8</f>
        <v>3.9035256096228661</v>
      </c>
      <c r="AL19">
        <v>239.31393399999999</v>
      </c>
      <c r="AM19">
        <v>9.5896360000000005</v>
      </c>
      <c r="AN19">
        <v>1809.960327</v>
      </c>
      <c r="AO19">
        <v>287.61584499999998</v>
      </c>
      <c r="AP19">
        <v>-14.308676999999999</v>
      </c>
      <c r="AQ19">
        <v>1799.466187</v>
      </c>
      <c r="AR19">
        <v>-201.809067</v>
      </c>
      <c r="AS19">
        <v>44.242972999999999</v>
      </c>
      <c r="AT19">
        <v>1771.8554690000001</v>
      </c>
      <c r="AU19" s="1">
        <f>(((AL19*-1)+(AO19*-1)+AR19)/3)/Stats!$E$6</f>
        <v>-0.59964167750880726</v>
      </c>
      <c r="AV19" s="1">
        <f>(((AM19*-1)+(AP19*-1)+AS19)/3)/Stats!$E$6</f>
        <v>4.0288320528434833E-2</v>
      </c>
      <c r="AW19" s="1">
        <f>((AN19+AQ19+AT19)/3)/Stats!$E$6</f>
        <v>4.427979890390036</v>
      </c>
      <c r="AX19">
        <v>-261.58639499999998</v>
      </c>
      <c r="AY19">
        <v>98.903251999999995</v>
      </c>
      <c r="AZ19">
        <v>1724.994751</v>
      </c>
      <c r="BA19">
        <v>149.00430299999999</v>
      </c>
      <c r="BB19">
        <v>-71.191604999999996</v>
      </c>
      <c r="BC19">
        <v>1698.909302</v>
      </c>
      <c r="BD19">
        <v>271.20068400000002</v>
      </c>
      <c r="BE19">
        <v>-76.608611999999994</v>
      </c>
      <c r="BF19">
        <v>2142.281982</v>
      </c>
      <c r="BG19" s="1">
        <f>((AX19+(BA19*-1)+(BD19*-1))/3)/Stats!$E$2</f>
        <v>-0.48477012810176129</v>
      </c>
      <c r="BH19" s="1">
        <f>((AY19+(BB19*-1)+(BE19*-1))/3)/Stats!$E$2</f>
        <v>0.17541212081539465</v>
      </c>
      <c r="BI19" s="1">
        <f>((AZ19+BC19+BF19)/3)/Stats!$E$2</f>
        <v>3.957692614579257</v>
      </c>
      <c r="BJ19">
        <v>87.115859999999998</v>
      </c>
      <c r="BK19">
        <v>-42.629086000000001</v>
      </c>
      <c r="BL19">
        <v>1833.069092</v>
      </c>
      <c r="BM19">
        <v>102.440872</v>
      </c>
      <c r="BN19">
        <v>-96.750557000000001</v>
      </c>
      <c r="BO19">
        <v>2155.1301269999999</v>
      </c>
      <c r="BP19">
        <v>90.746841000000003</v>
      </c>
      <c r="BQ19">
        <v>-151.52110300000001</v>
      </c>
      <c r="BR19">
        <v>1951.5732419999999</v>
      </c>
      <c r="BS19" s="1">
        <f>(((BJ19*-1)+(BM19*-1)+(BP19*-1))/3)/Stats!$E$4</f>
        <v>-0.20278599197123895</v>
      </c>
      <c r="BT19" s="1">
        <f>(((BK19*-1)+(BN19*-1)+(BQ19*-1))/3)/Stats!$E$4</f>
        <v>0.21045253084513277</v>
      </c>
      <c r="BU19" s="1">
        <f>((BL19+BO19+BR19)/3)/Stats!$E$4</f>
        <v>4.2971362715641597</v>
      </c>
      <c r="BV19">
        <v>-245.517166</v>
      </c>
      <c r="BW19">
        <v>91.793464999999998</v>
      </c>
      <c r="BX19">
        <v>1771.608154</v>
      </c>
      <c r="BY19">
        <v>-291.32833900000003</v>
      </c>
      <c r="BZ19">
        <v>81.015968000000001</v>
      </c>
      <c r="CA19">
        <v>1552.2193600000001</v>
      </c>
      <c r="CB19">
        <v>269.15426600000001</v>
      </c>
      <c r="CC19">
        <v>-105.38093600000001</v>
      </c>
      <c r="CD19">
        <v>1910.6748050000001</v>
      </c>
      <c r="CE19" s="1">
        <f>((BV19+BY19+(CB19*-1))/3)/Stats!$E$7</f>
        <v>-0.57184188569537864</v>
      </c>
      <c r="CF19" s="1">
        <f>((BW19+BZ19+(CC19*-1))/3)/Stats!$E$7</f>
        <v>0.19737090619006295</v>
      </c>
      <c r="CG19" s="1">
        <f>((BX19+CA19+CD19)/3)/Stats!$E$7</f>
        <v>3.7137822918485579</v>
      </c>
      <c r="CH19">
        <v>119.001076</v>
      </c>
      <c r="CI19">
        <v>-61.945225000000001</v>
      </c>
      <c r="CJ19">
        <v>1522.790894</v>
      </c>
      <c r="CK19">
        <v>-8.4322429999999997</v>
      </c>
      <c r="CL19">
        <v>0.45706799999999997</v>
      </c>
      <c r="CM19">
        <v>1340.876953</v>
      </c>
      <c r="CN19">
        <v>208.156464</v>
      </c>
      <c r="CO19">
        <v>-49.760181000000003</v>
      </c>
      <c r="CP19">
        <v>1799.802856</v>
      </c>
      <c r="CQ19" s="1">
        <f>(((CH19*-1)+CK19+(CN19*-1))/3)/Stats!$E$9</f>
        <v>-0.22478053879762397</v>
      </c>
      <c r="CR19" s="1">
        <f>(((CI19*-1)+CL19+(CO19*-1))/3)/Stats!$E$9</f>
        <v>7.5127261364195022E-2</v>
      </c>
      <c r="CS19" s="1">
        <f>((CJ19+CM19+CP19)/3)/Stats!$E$9</f>
        <v>3.1236274475235564</v>
      </c>
      <c r="CT19">
        <v>306.25210600000003</v>
      </c>
      <c r="CU19">
        <v>-107.097549</v>
      </c>
      <c r="CV19">
        <v>1456.943726</v>
      </c>
      <c r="CW19">
        <v>-351.94595299999997</v>
      </c>
      <c r="CX19">
        <v>32.498074000000003</v>
      </c>
      <c r="CY19">
        <v>1432.70874</v>
      </c>
      <c r="CZ19">
        <v>-103.380325</v>
      </c>
      <c r="DA19">
        <v>55.460258000000003</v>
      </c>
      <c r="DB19">
        <v>1382.4039310000001</v>
      </c>
      <c r="DC19" s="1">
        <f>(((CT19*-1)+CW19+CZ19)/3)/Stats!$E$10</f>
        <v>-0.61826249147964252</v>
      </c>
      <c r="DD19" s="1">
        <f>(((CU19*-1)+CX19+DA19)/3)/Stats!$E$10</f>
        <v>0.15834973457547169</v>
      </c>
      <c r="DE19" s="1">
        <f>((CV19+CY19+DB19)/3)/Stats!$E$10</f>
        <v>3.4681292001464752</v>
      </c>
      <c r="DF19">
        <v>-144.19929500000001</v>
      </c>
      <c r="DG19">
        <v>5.1418869999999997</v>
      </c>
      <c r="DH19">
        <v>1984.612061</v>
      </c>
      <c r="DI19">
        <v>298.212311</v>
      </c>
      <c r="DJ19">
        <v>-21.475650999999999</v>
      </c>
      <c r="DK19">
        <v>2432.3967290000001</v>
      </c>
      <c r="DL19">
        <v>-107.593147</v>
      </c>
      <c r="DM19">
        <v>-23.903742000000001</v>
      </c>
      <c r="DN19">
        <v>1898.973999</v>
      </c>
      <c r="DO19" s="1">
        <f>((DF19+(DI19*-1)+DL19)/3)/Stats!$E$5</f>
        <v>-0.36473647177245999</v>
      </c>
      <c r="DP19" s="1">
        <f>((DG19+(DJ19*-1)+DM19)/3)/Stats!$E$5</f>
        <v>1.7996578625025341E-3</v>
      </c>
      <c r="DQ19" s="1">
        <f>((DH19+DK19+DN19)/3)/Stats!$E$5</f>
        <v>4.1884534009389576</v>
      </c>
      <c r="DR19" s="4">
        <f t="shared" si="1"/>
        <v>-0.45297067740867891</v>
      </c>
      <c r="DS19" s="4">
        <f t="shared" si="0"/>
        <v>0.11065334921951704</v>
      </c>
      <c r="DT19" s="4">
        <f t="shared" si="0"/>
        <v>3.8851141534108096</v>
      </c>
    </row>
    <row r="20" spans="1:124">
      <c r="A20">
        <v>15</v>
      </c>
      <c r="B20">
        <v>209.14811700000001</v>
      </c>
      <c r="C20">
        <v>-13.720844</v>
      </c>
      <c r="D20">
        <v>1886.399658</v>
      </c>
      <c r="E20">
        <v>203.58441199999999</v>
      </c>
      <c r="F20">
        <v>-73.786559999999994</v>
      </c>
      <c r="G20">
        <v>1853.0627440000001</v>
      </c>
      <c r="H20">
        <v>-255.20683299999999</v>
      </c>
      <c r="I20">
        <v>96.103333000000006</v>
      </c>
      <c r="J20">
        <v>1757.6854249999999</v>
      </c>
      <c r="K20" s="1">
        <f>(((B20*-1)+(E20*-1)+H20)/3)/Stats!$E$3</f>
        <v>-0.47194505482713911</v>
      </c>
      <c r="L20" s="1">
        <f>(((C20*-1)+(F20*-1)+I20)/3)/Stats!$E$3</f>
        <v>0.12973360198573899</v>
      </c>
      <c r="M20" s="1">
        <f>((D20+G20+J20)/3)/Stats!$E$3</f>
        <v>3.8841126608232499</v>
      </c>
      <c r="N20">
        <v>278.86910999999998</v>
      </c>
      <c r="O20">
        <v>-17.973049</v>
      </c>
      <c r="P20">
        <v>1930.413818</v>
      </c>
      <c r="Q20">
        <v>-243.52773999999999</v>
      </c>
      <c r="R20">
        <v>-33.495379999999997</v>
      </c>
      <c r="S20">
        <v>1750.8937989999999</v>
      </c>
      <c r="T20">
        <v>263.950378</v>
      </c>
      <c r="U20">
        <v>-25.907999</v>
      </c>
      <c r="V20">
        <v>1924.4632570000001</v>
      </c>
      <c r="W20" s="1">
        <f>(((N20*-1)+Q20+(T20*-1))/3)/Stats!$E$11</f>
        <v>-0.61677990778603986</v>
      </c>
      <c r="X20" s="1">
        <f>(((O20*-1)+R20+(U20*-1))/3)/Stats!$E$11</f>
        <v>8.146110424562248E-3</v>
      </c>
      <c r="Y20" s="1">
        <f>((P20+S20+V20)/3)/Stats!$E$11</f>
        <v>4.3969466917678099</v>
      </c>
      <c r="Z20">
        <v>211.345215</v>
      </c>
      <c r="AA20">
        <v>-29.256482999999999</v>
      </c>
      <c r="AB20">
        <v>2070.876953</v>
      </c>
      <c r="AC20">
        <v>-260.96933000000001</v>
      </c>
      <c r="AD20">
        <v>61.615017000000002</v>
      </c>
      <c r="AE20">
        <v>2271.4008789999998</v>
      </c>
      <c r="AF20">
        <v>165.91163599999999</v>
      </c>
      <c r="AG20">
        <v>-22.901447000000001</v>
      </c>
      <c r="AH20">
        <v>2121.623047</v>
      </c>
      <c r="AI20" s="1">
        <f>(((Z20*-1)+AC20+(AF20*-1))/3)/Stats!$E$8</f>
        <v>-0.41425161013695916</v>
      </c>
      <c r="AJ20" s="1">
        <f>(((AA20*-1)+AD20+(AG20*-1))/3)/Stats!$E$8</f>
        <v>7.3846275643112344E-2</v>
      </c>
      <c r="AK20" s="1">
        <f>((AB20+AE20+AH20)/3)/Stats!$E$8</f>
        <v>4.1955053343251292</v>
      </c>
      <c r="AL20">
        <v>241.67945900000001</v>
      </c>
      <c r="AM20">
        <v>29.540431999999999</v>
      </c>
      <c r="AN20">
        <v>1910.4279790000001</v>
      </c>
      <c r="AO20">
        <v>273.20929000000001</v>
      </c>
      <c r="AP20">
        <v>-3.8332359999999999</v>
      </c>
      <c r="AQ20">
        <v>1898.1785890000001</v>
      </c>
      <c r="AR20">
        <v>-185.66223099999999</v>
      </c>
      <c r="AS20">
        <v>39.309066999999999</v>
      </c>
      <c r="AT20">
        <v>1874.419067</v>
      </c>
      <c r="AU20" s="1">
        <f>(((AL20*-1)+(AO20*-1)+AR20)/3)/Stats!$E$6</f>
        <v>-0.57644733381982893</v>
      </c>
      <c r="AV20" s="1">
        <f>(((AM20*-1)+(AP20*-1)+AS20)/3)/Stats!$E$6</f>
        <v>1.119227935832914E-2</v>
      </c>
      <c r="AW20" s="1">
        <f>((AN20+AQ20+AT20)/3)/Stats!$E$6</f>
        <v>4.6762692064544549</v>
      </c>
      <c r="AX20">
        <v>-288.54391500000003</v>
      </c>
      <c r="AY20">
        <v>117.30534400000001</v>
      </c>
      <c r="AZ20">
        <v>1782.5789789999999</v>
      </c>
      <c r="BA20">
        <v>177.286911</v>
      </c>
      <c r="BB20">
        <v>-71.129005000000006</v>
      </c>
      <c r="BC20">
        <v>1845.6446530000001</v>
      </c>
      <c r="BD20">
        <v>292.61294600000002</v>
      </c>
      <c r="BE20">
        <v>-36.830905999999999</v>
      </c>
      <c r="BF20">
        <v>2249.9870609999998</v>
      </c>
      <c r="BG20" s="1">
        <f>((AX20+(BA20*-1)+(BD20*-1))/3)/Stats!$E$2</f>
        <v>-0.53927182744944568</v>
      </c>
      <c r="BH20" s="1">
        <f>((AY20+(BB20*-1)+(BE20*-1))/3)/Stats!$E$2</f>
        <v>0.16016903323548601</v>
      </c>
      <c r="BI20" s="1">
        <f>((AZ20+BC20+BF20)/3)/Stats!$E$2</f>
        <v>4.1795496773450758</v>
      </c>
      <c r="BJ20">
        <v>78.604529999999997</v>
      </c>
      <c r="BK20">
        <v>-67.604079999999996</v>
      </c>
      <c r="BL20">
        <v>1975.1491699999999</v>
      </c>
      <c r="BM20">
        <v>128.33760100000001</v>
      </c>
      <c r="BN20">
        <v>-105.239136</v>
      </c>
      <c r="BO20">
        <v>2299.7705080000001</v>
      </c>
      <c r="BP20">
        <v>156.63078300000001</v>
      </c>
      <c r="BQ20">
        <v>-117.30471</v>
      </c>
      <c r="BR20">
        <v>2086.0473630000001</v>
      </c>
      <c r="BS20" s="1">
        <f>(((BJ20*-1)+(BM20*-1)+(BP20*-1))/3)/Stats!$E$4</f>
        <v>-0.26302730725221241</v>
      </c>
      <c r="BT20" s="1">
        <f>(((BK20*-1)+(BN20*-1)+(BQ20*-1))/3)/Stats!$E$4</f>
        <v>0.20990790221681416</v>
      </c>
      <c r="BU20" s="1">
        <f>((BL20+BO20+BR20)/3)/Stats!$E$4</f>
        <v>4.6018500495730086</v>
      </c>
      <c r="BV20">
        <v>-251.60581999999999</v>
      </c>
      <c r="BW20">
        <v>96.338470000000001</v>
      </c>
      <c r="BX20">
        <v>1914.927612</v>
      </c>
      <c r="BY20">
        <v>-127.947304</v>
      </c>
      <c r="BZ20">
        <v>54.865425000000002</v>
      </c>
      <c r="CA20">
        <v>1517.591187</v>
      </c>
      <c r="CB20">
        <v>301.188446</v>
      </c>
      <c r="CC20">
        <v>-109.693596</v>
      </c>
      <c r="CD20">
        <v>2012.07251</v>
      </c>
      <c r="CE20" s="1">
        <f>((BV20+BY20+(CB20*-1))/3)/Stats!$E$7</f>
        <v>-0.48297351570839669</v>
      </c>
      <c r="CF20" s="1">
        <f>((BW20+BZ20+(CC20*-1))/3)/Stats!$E$7</f>
        <v>0.18510193004339337</v>
      </c>
      <c r="CG20" s="1">
        <f>((BX20+CA20+CD20)/3)/Stats!$E$7</f>
        <v>3.8628365329637666</v>
      </c>
      <c r="CH20">
        <v>109.081757</v>
      </c>
      <c r="CI20">
        <v>-59.643374999999999</v>
      </c>
      <c r="CJ20">
        <v>1651.799072</v>
      </c>
      <c r="CK20">
        <v>-19.360752000000002</v>
      </c>
      <c r="CL20">
        <v>1.8459080000000001</v>
      </c>
      <c r="CM20">
        <v>1479.6229249999999</v>
      </c>
      <c r="CN20">
        <v>252.312805</v>
      </c>
      <c r="CO20">
        <v>-41.085892000000001</v>
      </c>
      <c r="CP20">
        <v>1955.7635499999999</v>
      </c>
      <c r="CQ20" s="1">
        <f>(((CH20*-1)+CK20+(CN20*-1))/3)/Stats!$E$9</f>
        <v>-0.2550327482138468</v>
      </c>
      <c r="CR20" s="1">
        <f>(((CI20*-1)+CL20+(CO20*-1))/3)/Stats!$E$9</f>
        <v>6.870561701147071E-2</v>
      </c>
      <c r="CS20" s="1">
        <f>((CJ20+CM20+CP20)/3)/Stats!$E$9</f>
        <v>3.4074348092359692</v>
      </c>
      <c r="CT20">
        <v>301.57015999999999</v>
      </c>
      <c r="CU20">
        <v>-97.303352000000004</v>
      </c>
      <c r="CV20">
        <v>1557.053101</v>
      </c>
      <c r="CW20">
        <v>-340.93447900000001</v>
      </c>
      <c r="CX20">
        <v>25.468533000000001</v>
      </c>
      <c r="CY20">
        <v>1552.044922</v>
      </c>
      <c r="CZ20">
        <v>-140.642853</v>
      </c>
      <c r="DA20">
        <v>43.797935000000003</v>
      </c>
      <c r="DB20">
        <v>1519.080811</v>
      </c>
      <c r="DC20" s="1">
        <f>(((CT20*-1)+CW20+CZ20)/3)/Stats!$E$10</f>
        <v>-0.63577266604766636</v>
      </c>
      <c r="DD20" s="1">
        <f>(((CU20*-1)+CX20+DA20)/3)/Stats!$E$10</f>
        <v>0.13522425804369412</v>
      </c>
      <c r="DE20" s="1">
        <f>((CV20+CY20+DB20)/3)/Stats!$E$10</f>
        <v>3.7572355479592852</v>
      </c>
      <c r="DF20">
        <v>-201.030914</v>
      </c>
      <c r="DG20">
        <v>7.7589180000000004</v>
      </c>
      <c r="DH20">
        <v>2180.349365</v>
      </c>
      <c r="DI20">
        <v>301.95846599999999</v>
      </c>
      <c r="DJ20">
        <v>-18.282340999999999</v>
      </c>
      <c r="DK20">
        <v>2578.4453130000002</v>
      </c>
      <c r="DL20">
        <v>-145.801987</v>
      </c>
      <c r="DM20">
        <v>-43.574340999999997</v>
      </c>
      <c r="DN20">
        <v>2065.7319339999999</v>
      </c>
      <c r="DO20" s="1">
        <f>((DF20+(DI20*-1)+DL20)/3)/Stats!$E$5</f>
        <v>-0.43024696209490976</v>
      </c>
      <c r="DP20" s="1">
        <f>((DG20+(DJ20*-1)+DM20)/3)/Stats!$E$5</f>
        <v>-1.1627089462583654E-2</v>
      </c>
      <c r="DQ20" s="1">
        <f>((DH20+DK20+DN20)/3)/Stats!$E$5</f>
        <v>4.5256949951815049</v>
      </c>
      <c r="DR20" s="4">
        <f t="shared" si="1"/>
        <v>-0.46857489333364449</v>
      </c>
      <c r="DS20" s="4">
        <f t="shared" si="0"/>
        <v>9.7039991850001742E-2</v>
      </c>
      <c r="DT20" s="4">
        <f t="shared" si="0"/>
        <v>4.1487435505629247</v>
      </c>
    </row>
    <row r="21" spans="1:124">
      <c r="A21">
        <v>16</v>
      </c>
      <c r="B21">
        <v>219.091385</v>
      </c>
      <c r="C21">
        <v>8.8734749999999991</v>
      </c>
      <c r="D21">
        <v>2009.283936</v>
      </c>
      <c r="E21">
        <v>185.42602500000001</v>
      </c>
      <c r="F21">
        <v>-90.334900000000005</v>
      </c>
      <c r="G21">
        <v>1995.2382809999999</v>
      </c>
      <c r="H21">
        <v>-249.608383</v>
      </c>
      <c r="I21">
        <v>56.753264999999999</v>
      </c>
      <c r="J21">
        <v>1859.979126</v>
      </c>
      <c r="K21" s="1">
        <f>(((B21*-1)+(E21*-1)+H21)/3)/Stats!$E$3</f>
        <v>-0.46218481916810722</v>
      </c>
      <c r="L21" s="1">
        <f>(((C21*-1)+(F21*-1)+I21)/3)/Stats!$E$3</f>
        <v>9.7658175518582552E-2</v>
      </c>
      <c r="M21" s="1">
        <f>((D21+G21+J21)/3)/Stats!$E$3</f>
        <v>4.1436731615406224</v>
      </c>
      <c r="N21">
        <v>300.10049400000003</v>
      </c>
      <c r="O21">
        <v>-13.240640000000001</v>
      </c>
      <c r="P21">
        <v>2054.7653810000002</v>
      </c>
      <c r="Q21">
        <v>-246.48782299999999</v>
      </c>
      <c r="R21">
        <v>-25.203880000000002</v>
      </c>
      <c r="S21">
        <v>1872.5347899999999</v>
      </c>
      <c r="T21">
        <v>271.79074100000003</v>
      </c>
      <c r="U21">
        <v>-19.215133999999999</v>
      </c>
      <c r="V21">
        <v>2040.3032229999999</v>
      </c>
      <c r="W21" s="1">
        <f>(((N21*-1)+Q21+(T21*-1))/3)/Stats!$E$11</f>
        <v>-0.64190441824418332</v>
      </c>
      <c r="X21" s="1">
        <f>(((O21*-1)+R21+(U21*-1))/3)/Stats!$E$11</f>
        <v>5.6881010745982235E-3</v>
      </c>
      <c r="Y21" s="1">
        <f>((P21+S21+V21)/3)/Stats!$E$11</f>
        <v>4.6807539214152074</v>
      </c>
      <c r="Z21">
        <v>233.30014</v>
      </c>
      <c r="AA21">
        <v>-29.833632000000001</v>
      </c>
      <c r="AB21">
        <v>2206.1811520000001</v>
      </c>
      <c r="AC21">
        <v>-297.330353</v>
      </c>
      <c r="AD21">
        <v>38.277408999999999</v>
      </c>
      <c r="AE21">
        <v>2421.5844729999999</v>
      </c>
      <c r="AF21">
        <v>182.99813800000001</v>
      </c>
      <c r="AG21">
        <v>-20.640229999999999</v>
      </c>
      <c r="AH21">
        <v>2253.9645999999998</v>
      </c>
      <c r="AI21" s="1">
        <f>(((Z21*-1)+AC21+(AF21*-1))/3)/Stats!$E$8</f>
        <v>-0.46319285894601037</v>
      </c>
      <c r="AJ21" s="1">
        <f>(((AA21*-1)+AD21+(AG21*-1))/3)/Stats!$E$8</f>
        <v>5.7605529211988894E-2</v>
      </c>
      <c r="AK21" s="1">
        <f>((AB21+AE21+AH21)/3)/Stats!$E$8</f>
        <v>4.4667046120980549</v>
      </c>
      <c r="AL21">
        <v>238.51419100000001</v>
      </c>
      <c r="AM21">
        <v>47.594383000000001</v>
      </c>
      <c r="AN21">
        <v>2004.5462649999999</v>
      </c>
      <c r="AO21">
        <v>264.18124399999999</v>
      </c>
      <c r="AP21">
        <v>8.6113110000000006</v>
      </c>
      <c r="AQ21">
        <v>1998.712158</v>
      </c>
      <c r="AR21">
        <v>-176.51852400000001</v>
      </c>
      <c r="AS21">
        <v>31.984673000000001</v>
      </c>
      <c r="AT21">
        <v>1981.288452</v>
      </c>
      <c r="AU21" s="1">
        <f>(((AL21*-1)+(AO21*-1)+AR21)/3)/Stats!$E$6</f>
        <v>-0.55889019776799198</v>
      </c>
      <c r="AV21" s="1">
        <f>(((AM21*-1)+(AP21*-1)+AS21)/3)/Stats!$E$6</f>
        <v>-1.993023117010569E-2</v>
      </c>
      <c r="AW21" s="1">
        <f>((AN21+AQ21+AT21)/3)/Stats!$E$6</f>
        <v>4.924375511134877</v>
      </c>
      <c r="AX21">
        <v>-298.02856400000002</v>
      </c>
      <c r="AY21">
        <v>122.240334</v>
      </c>
      <c r="AZ21">
        <v>1844.3477780000001</v>
      </c>
      <c r="BA21">
        <v>201.94203200000001</v>
      </c>
      <c r="BB21">
        <v>-55.363227999999999</v>
      </c>
      <c r="BC21">
        <v>1970.497437</v>
      </c>
      <c r="BD21">
        <v>318.22659299999998</v>
      </c>
      <c r="BE21">
        <v>-20.636092999999999</v>
      </c>
      <c r="BF21">
        <v>2341.0739749999998</v>
      </c>
      <c r="BG21" s="1">
        <f>((AX21+(BA21*-1)+(BD21*-1))/3)/Stats!$E$2</f>
        <v>-0.58175794912589696</v>
      </c>
      <c r="BH21" s="1">
        <f>((AY21+(BB21*-1)+(BE21*-1))/3)/Stats!$E$2</f>
        <v>0.14095317935420745</v>
      </c>
      <c r="BI21" s="1">
        <f>((AZ21+BC21+BF21)/3)/Stats!$E$2</f>
        <v>4.3770071213959563</v>
      </c>
      <c r="BJ21">
        <v>90.435524000000001</v>
      </c>
      <c r="BK21">
        <v>-82.562911999999997</v>
      </c>
      <c r="BL21">
        <v>2133.9643550000001</v>
      </c>
      <c r="BM21">
        <v>156.16366600000001</v>
      </c>
      <c r="BN21">
        <v>-101.416267</v>
      </c>
      <c r="BO21">
        <v>2440.8852539999998</v>
      </c>
      <c r="BP21">
        <v>224.47306800000001</v>
      </c>
      <c r="BQ21">
        <v>-86.022628999999995</v>
      </c>
      <c r="BR21">
        <v>2220.7954100000002</v>
      </c>
      <c r="BS21" s="1">
        <f>(((BJ21*-1)+(BM21*-1)+(BP21*-1))/3)/Stats!$E$4</f>
        <v>-0.34079785036725668</v>
      </c>
      <c r="BT21" s="1">
        <f>(((BK21*-1)+(BN21*-1)+(BQ21*-1))/3)/Stats!$E$4</f>
        <v>0.19533316640707965</v>
      </c>
      <c r="BU21" s="1">
        <f>((BL21+BO21+BR21)/3)/Stats!$E$4</f>
        <v>4.9163184097632744</v>
      </c>
      <c r="BV21">
        <v>-269.95794699999999</v>
      </c>
      <c r="BW21">
        <v>102.517899</v>
      </c>
      <c r="BX21">
        <v>2048.5639649999998</v>
      </c>
      <c r="BY21">
        <v>-52.132164000000003</v>
      </c>
      <c r="BZ21">
        <v>59.683765000000001</v>
      </c>
      <c r="CA21">
        <v>1564.951172</v>
      </c>
      <c r="CB21">
        <v>317.71755999999999</v>
      </c>
      <c r="CC21">
        <v>-103.78175400000001</v>
      </c>
      <c r="CD21">
        <v>2124.610107</v>
      </c>
      <c r="CE21" s="1">
        <f>((BV21+BY21+(CB21*-1))/3)/Stats!$E$7</f>
        <v>-0.4539316737188111</v>
      </c>
      <c r="CF21" s="1">
        <f>((BW21+BZ21+(CC21*-1))/3)/Stats!$E$7</f>
        <v>0.18871030090258192</v>
      </c>
      <c r="CG21" s="1">
        <f>((BX21+CA21+CD21)/3)/Stats!$E$7</f>
        <v>4.0710934145975264</v>
      </c>
      <c r="CH21">
        <v>157.96095299999999</v>
      </c>
      <c r="CI21">
        <v>-67.891739000000001</v>
      </c>
      <c r="CJ21">
        <v>1814.5424800000001</v>
      </c>
      <c r="CK21">
        <v>-98.126755000000003</v>
      </c>
      <c r="CL21">
        <v>-13.944986999999999</v>
      </c>
      <c r="CM21">
        <v>1666.2086179999999</v>
      </c>
      <c r="CN21">
        <v>295.93704200000002</v>
      </c>
      <c r="CO21">
        <v>-35.237426999999997</v>
      </c>
      <c r="CP21">
        <v>2103.8183589999999</v>
      </c>
      <c r="CQ21" s="1">
        <f>(((CH21*-1)+CK21+(CN21*-1))/3)/Stats!$E$9</f>
        <v>-0.36975029342482596</v>
      </c>
      <c r="CR21" s="1">
        <f>(((CI21*-1)+CL21+(CO21*-1))/3)/Stats!$E$9</f>
        <v>5.9736228047931182E-2</v>
      </c>
      <c r="CS21" s="1">
        <f>((CJ21+CM21+CP21)/3)/Stats!$E$9</f>
        <v>3.7405862606288407</v>
      </c>
      <c r="CT21">
        <v>285.02920499999999</v>
      </c>
      <c r="CU21">
        <v>-83.929337000000004</v>
      </c>
      <c r="CV21">
        <v>1655.221558</v>
      </c>
      <c r="CW21">
        <v>-305.33819599999998</v>
      </c>
      <c r="CX21">
        <v>19.756537999999999</v>
      </c>
      <c r="CY21">
        <v>1660.072754</v>
      </c>
      <c r="CZ21">
        <v>-200.800613</v>
      </c>
      <c r="DA21">
        <v>23.644171</v>
      </c>
      <c r="DB21">
        <v>1674.9521480000001</v>
      </c>
      <c r="DC21" s="1">
        <f>(((CT21*-1)+CW21+CZ21)/3)/Stats!$E$10</f>
        <v>-0.64228386439424034</v>
      </c>
      <c r="DD21" s="1">
        <f>(((CU21*-1)+CX21+DA21)/3)/Stats!$E$10</f>
        <v>0.10336873148460776</v>
      </c>
      <c r="DE21" s="1">
        <f>((CV21+CY21+DB21)/3)/Stats!$E$10</f>
        <v>4.0511683029294936</v>
      </c>
      <c r="DF21">
        <v>-256.09561200000002</v>
      </c>
      <c r="DG21">
        <v>8.8046129999999998</v>
      </c>
      <c r="DH21">
        <v>2356.9885250000002</v>
      </c>
      <c r="DI21">
        <v>303.10064699999998</v>
      </c>
      <c r="DJ21">
        <v>-17.952587000000001</v>
      </c>
      <c r="DK21">
        <v>2705.5021969999998</v>
      </c>
      <c r="DL21">
        <v>-223.22901899999999</v>
      </c>
      <c r="DM21">
        <v>-51.773238999999997</v>
      </c>
      <c r="DN21">
        <v>2264.7526859999998</v>
      </c>
      <c r="DO21" s="1">
        <f>((DF21+(DI21*-1)+DL21)/3)/Stats!$E$5</f>
        <v>-0.51886648936524038</v>
      </c>
      <c r="DP21" s="1">
        <f>((DG21+(DJ21*-1)+DM21)/3)/Stats!$E$5</f>
        <v>-1.6589423551003853E-2</v>
      </c>
      <c r="DQ21" s="1">
        <f>((DH21+DK21+DN21)/3)/Stats!$E$5</f>
        <v>4.859072387783411</v>
      </c>
      <c r="DR21" s="4">
        <f t="shared" si="1"/>
        <v>-0.50335604145225654</v>
      </c>
      <c r="DS21" s="4">
        <f t="shared" si="0"/>
        <v>8.1253375728046806E-2</v>
      </c>
      <c r="DT21" s="4">
        <f t="shared" si="0"/>
        <v>4.423075310328727</v>
      </c>
    </row>
    <row r="22" spans="1:124">
      <c r="A22">
        <v>17</v>
      </c>
      <c r="B22">
        <v>253.54281599999999</v>
      </c>
      <c r="C22">
        <v>35.865341000000001</v>
      </c>
      <c r="D22">
        <v>2140.85376</v>
      </c>
      <c r="E22">
        <v>200.60867300000001</v>
      </c>
      <c r="F22">
        <v>-99.753906000000001</v>
      </c>
      <c r="G22">
        <v>2147.564453</v>
      </c>
      <c r="H22">
        <v>-234.72628800000001</v>
      </c>
      <c r="I22">
        <v>11.143025</v>
      </c>
      <c r="J22">
        <v>1976.0535890000001</v>
      </c>
      <c r="K22" s="1">
        <f>(((B22*-1)+(E22*-1)+H22)/3)/Stats!$E$3</f>
        <v>-0.48673948374891957</v>
      </c>
      <c r="L22" s="1">
        <f>(((C22*-1)+(F22*-1)+I22)/3)/Stats!$E$3</f>
        <v>5.3014973919619707E-2</v>
      </c>
      <c r="M22" s="1">
        <f>((D22+G22+J22)/3)/Stats!$E$3</f>
        <v>4.4262797736689716</v>
      </c>
      <c r="N22">
        <v>312.99697900000001</v>
      </c>
      <c r="O22">
        <v>-12.294803</v>
      </c>
      <c r="P22">
        <v>2174.641846</v>
      </c>
      <c r="Q22">
        <v>-257.24795499999999</v>
      </c>
      <c r="R22">
        <v>-15.666062999999999</v>
      </c>
      <c r="S22">
        <v>1995.7771</v>
      </c>
      <c r="T22">
        <v>281.79580700000002</v>
      </c>
      <c r="U22">
        <v>-14.942743999999999</v>
      </c>
      <c r="V22">
        <v>2153.6311040000001</v>
      </c>
      <c r="W22" s="1">
        <f>(((N22*-1)+Q22+(T22*-1))/3)/Stats!$E$11</f>
        <v>-0.66830732143679539</v>
      </c>
      <c r="X22" s="1">
        <f>(((O22*-1)+R22+(U22*-1))/3)/Stats!$E$11</f>
        <v>9.0762179611417609E-3</v>
      </c>
      <c r="Y22" s="1">
        <f>((P22+S22+V22)/3)/Stats!$E$11</f>
        <v>4.9603366906932118</v>
      </c>
      <c r="Z22">
        <v>244.382339</v>
      </c>
      <c r="AA22">
        <v>-31.409345999999999</v>
      </c>
      <c r="AB22">
        <v>2329.2741700000001</v>
      </c>
      <c r="AC22">
        <v>-324.33050500000002</v>
      </c>
      <c r="AD22">
        <v>16.796279999999999</v>
      </c>
      <c r="AE22">
        <v>2560.78125</v>
      </c>
      <c r="AF22">
        <v>198.38810699999999</v>
      </c>
      <c r="AG22">
        <v>-19.498764000000001</v>
      </c>
      <c r="AH22">
        <v>2385.34375</v>
      </c>
      <c r="AI22" s="1">
        <f>(((Z22*-1)+AC22+(AF22*-1))/3)/Stats!$E$8</f>
        <v>-0.49789998209011521</v>
      </c>
      <c r="AJ22" s="1">
        <f>(((AA22*-1)+AD22+(AG22*-1))/3)/Stats!$E$8</f>
        <v>4.3944691405319571E-2</v>
      </c>
      <c r="AK22" s="1">
        <f>((AB22+AE22+AH22)/3)/Stats!$E$8</f>
        <v>4.7222221686978969</v>
      </c>
      <c r="AL22">
        <v>235.57995600000001</v>
      </c>
      <c r="AM22">
        <v>66.331046999999998</v>
      </c>
      <c r="AN22">
        <v>2095.2397460000002</v>
      </c>
      <c r="AO22">
        <v>264.51672400000001</v>
      </c>
      <c r="AP22">
        <v>23.661922000000001</v>
      </c>
      <c r="AQ22">
        <v>2102.8920899999998</v>
      </c>
      <c r="AR22">
        <v>-177.955826</v>
      </c>
      <c r="AS22">
        <v>22.095586999999998</v>
      </c>
      <c r="AT22">
        <v>2092.2807619999999</v>
      </c>
      <c r="AU22" s="1">
        <f>(((AL22*-1)+(AO22*-1)+AR22)/3)/Stats!$E$6</f>
        <v>-0.55793449789129346</v>
      </c>
      <c r="AV22" s="1">
        <f>(((AM22*-1)+(AP22*-1)+AS22)/3)/Stats!$E$6</f>
        <v>-5.5869259974836452E-2</v>
      </c>
      <c r="AW22" s="1">
        <f>((AN22+AQ22+AT22)/3)/Stats!$E$6</f>
        <v>5.1760566672018129</v>
      </c>
      <c r="AX22">
        <v>-290.10214200000001</v>
      </c>
      <c r="AY22">
        <v>117.541466</v>
      </c>
      <c r="AZ22">
        <v>1929.605591</v>
      </c>
      <c r="BA22">
        <v>217.896378</v>
      </c>
      <c r="BB22">
        <v>-30.488849999999999</v>
      </c>
      <c r="BC22">
        <v>2072.2653810000002</v>
      </c>
      <c r="BD22">
        <v>327.62887599999999</v>
      </c>
      <c r="BE22">
        <v>-21.352459</v>
      </c>
      <c r="BF22">
        <v>2422.3183589999999</v>
      </c>
      <c r="BG22" s="1">
        <f>((AX22+(BA22*-1)+(BD22*-1))/3)/Stats!$E$2</f>
        <v>-0.59415124699282451</v>
      </c>
      <c r="BH22" s="1">
        <f>((AY22+(BB22*-1)+(BE22*-1))/3)/Stats!$E$2</f>
        <v>0.12043524119373779</v>
      </c>
      <c r="BI22" s="1">
        <f>((AZ22+BC22+BF22)/3)/Stats!$E$2</f>
        <v>4.5677536665296801</v>
      </c>
      <c r="BJ22">
        <v>105.564865</v>
      </c>
      <c r="BK22">
        <v>-75.104584000000003</v>
      </c>
      <c r="BL22">
        <v>2291.0275879999999</v>
      </c>
      <c r="BM22">
        <v>177.84292600000001</v>
      </c>
      <c r="BN22">
        <v>-85.359595999999996</v>
      </c>
      <c r="BO22">
        <v>2582.8889159999999</v>
      </c>
      <c r="BP22">
        <v>263.32406600000002</v>
      </c>
      <c r="BQ22">
        <v>-69.369774000000007</v>
      </c>
      <c r="BR22">
        <v>2354.7788089999999</v>
      </c>
      <c r="BS22" s="1">
        <f>(((BJ22*-1)+(BM22*-1)+(BP22*-1))/3)/Stats!$E$4</f>
        <v>-0.39553388769690268</v>
      </c>
      <c r="BT22" s="1">
        <f>(((BK22*-1)+(BN22*-1)+(BQ22*-1))/3)/Stats!$E$4</f>
        <v>0.16627367911061947</v>
      </c>
      <c r="BU22" s="1">
        <f>((BL22+BO22+BR22)/3)/Stats!$E$4</f>
        <v>5.2296092198030975</v>
      </c>
      <c r="BV22">
        <v>-293.683044</v>
      </c>
      <c r="BW22">
        <v>106.76947800000001</v>
      </c>
      <c r="BX22">
        <v>2170.7438959999999</v>
      </c>
      <c r="BY22">
        <v>-77.079741999999996</v>
      </c>
      <c r="BZ22">
        <v>85.521538000000007</v>
      </c>
      <c r="CA22">
        <v>1703.2585449999999</v>
      </c>
      <c r="CB22">
        <v>304.22586100000001</v>
      </c>
      <c r="CC22">
        <v>-86.225380000000001</v>
      </c>
      <c r="CD22">
        <v>2248.0146479999999</v>
      </c>
      <c r="CE22" s="1">
        <f>((BV22+BY22+(CB22*-1))/3)/Stats!$E$7</f>
        <v>-0.47889192356042531</v>
      </c>
      <c r="CF22" s="1">
        <f>((BW22+BZ22+(CC22*-1))/3)/Stats!$E$7</f>
        <v>0.19760221629854632</v>
      </c>
      <c r="CG22" s="1">
        <f>((BX22+CA22+CD22)/3)/Stats!$E$7</f>
        <v>4.3434575571772616</v>
      </c>
      <c r="CH22">
        <v>225.39932300000001</v>
      </c>
      <c r="CI22">
        <v>-78.133285999999998</v>
      </c>
      <c r="CJ22">
        <v>1989.1412350000001</v>
      </c>
      <c r="CK22">
        <v>-177.21134900000001</v>
      </c>
      <c r="CL22">
        <v>-31.785855999999999</v>
      </c>
      <c r="CM22">
        <v>1848.8364260000001</v>
      </c>
      <c r="CN22">
        <v>330.82476800000001</v>
      </c>
      <c r="CO22">
        <v>-31.173584000000002</v>
      </c>
      <c r="CP22">
        <v>2240.6516109999998</v>
      </c>
      <c r="CQ22" s="1">
        <f>(((CH22*-1)+CK22+(CN22*-1))/3)/Stats!$E$9</f>
        <v>-0.49126052617779603</v>
      </c>
      <c r="CR22" s="1">
        <f>(((CI22*-1)+CL22+(CO22*-1))/3)/Stats!$E$9</f>
        <v>5.1924153170831634E-2</v>
      </c>
      <c r="CS22" s="1">
        <f>((CJ22+CM22+CP22)/3)/Stats!$E$9</f>
        <v>4.0715112084063909</v>
      </c>
      <c r="CT22">
        <v>270.03634599999998</v>
      </c>
      <c r="CU22">
        <v>-70.109390000000005</v>
      </c>
      <c r="CV22">
        <v>1758.7264399999999</v>
      </c>
      <c r="CW22">
        <v>-290.74316399999998</v>
      </c>
      <c r="CX22">
        <v>18.624511999999999</v>
      </c>
      <c r="CY22">
        <v>1764.0004879999999</v>
      </c>
      <c r="CZ22">
        <v>-251.39387500000001</v>
      </c>
      <c r="DA22">
        <v>5.349774</v>
      </c>
      <c r="DB22">
        <v>1820.4696039999999</v>
      </c>
      <c r="DC22" s="1">
        <f>(((CT22*-1)+CW22+CZ22)/3)/Stats!$E$10</f>
        <v>-0.65933638752482615</v>
      </c>
      <c r="DD22" s="1">
        <f>(((CU22*-1)+CX22+DA22)/3)/Stats!$E$10</f>
        <v>7.6378753853028794E-2</v>
      </c>
      <c r="DE22" s="1">
        <f>((CV22+CY22+DB22)/3)/Stats!$E$10</f>
        <v>4.3376992700198604</v>
      </c>
      <c r="DF22">
        <v>-288.79916400000002</v>
      </c>
      <c r="DG22">
        <v>5.7752319999999999</v>
      </c>
      <c r="DH22">
        <v>2498.398682</v>
      </c>
      <c r="DI22">
        <v>310.75357100000002</v>
      </c>
      <c r="DJ22">
        <v>-17.170093999999999</v>
      </c>
      <c r="DK22">
        <v>2819.2348630000001</v>
      </c>
      <c r="DL22">
        <v>-279.59787</v>
      </c>
      <c r="DM22">
        <v>-50.936684</v>
      </c>
      <c r="DN22">
        <v>2449.5959469999998</v>
      </c>
      <c r="DO22" s="1">
        <f>((DF22+(DI22*-1)+DL22)/3)/Stats!$E$5</f>
        <v>-0.58301003414114794</v>
      </c>
      <c r="DP22" s="1">
        <f>((DG22+(DJ22*-1)+DM22)/3)/Stats!$E$5</f>
        <v>-1.8562510780774696E-2</v>
      </c>
      <c r="DQ22" s="1">
        <f>((DH22+DK22+DN22)/3)/Stats!$E$5</f>
        <v>5.1508498152180087</v>
      </c>
      <c r="DR22" s="4">
        <f t="shared" si="1"/>
        <v>-0.54130652912610466</v>
      </c>
      <c r="DS22" s="4">
        <f t="shared" si="1"/>
        <v>6.4421815615723396E-2</v>
      </c>
      <c r="DT22" s="4">
        <f t="shared" si="1"/>
        <v>4.6985776037416196</v>
      </c>
    </row>
    <row r="23" spans="1:124">
      <c r="A23">
        <v>18</v>
      </c>
      <c r="B23">
        <v>294.86325099999999</v>
      </c>
      <c r="C23">
        <v>56.957836</v>
      </c>
      <c r="D23">
        <v>2276.4257809999999</v>
      </c>
      <c r="E23">
        <v>246.353622</v>
      </c>
      <c r="F23">
        <v>-98.379020999999995</v>
      </c>
      <c r="G23">
        <v>2301.9304200000001</v>
      </c>
      <c r="H23">
        <v>-224.71283</v>
      </c>
      <c r="I23">
        <v>-30.666252</v>
      </c>
      <c r="J23">
        <v>2105.4790039999998</v>
      </c>
      <c r="K23" s="1">
        <f>(((B23*-1)+(E23*-1)+H23)/3)/Stats!$E$3</f>
        <v>-0.54118196387424378</v>
      </c>
      <c r="L23" s="1">
        <f>(((C23*-1)+(F23*-1)+I23)/3)/Stats!$E$3</f>
        <v>7.5990991594641283E-3</v>
      </c>
      <c r="M23" s="1">
        <f>((D23+G23+J23)/3)/Stats!$E$3</f>
        <v>4.7225888332649095</v>
      </c>
      <c r="N23">
        <v>317.53988600000002</v>
      </c>
      <c r="O23">
        <v>-13.977887000000001</v>
      </c>
      <c r="P23">
        <v>2288.1970209999999</v>
      </c>
      <c r="Q23">
        <v>-268.512787</v>
      </c>
      <c r="R23">
        <v>-9.8479659999999996</v>
      </c>
      <c r="S23">
        <v>2119.1452640000002</v>
      </c>
      <c r="T23">
        <v>293.00381499999997</v>
      </c>
      <c r="U23">
        <v>-14.275145</v>
      </c>
      <c r="V23">
        <v>2262.6701659999999</v>
      </c>
      <c r="W23" s="1">
        <f>(((N23*-1)+Q23+(T23*-1))/3)/Stats!$E$11</f>
        <v>-0.68949741323099067</v>
      </c>
      <c r="X23" s="1">
        <f>(((O23*-1)+R23+(U23*-1))/3)/Stats!$E$11</f>
        <v>1.4436211518349725E-2</v>
      </c>
      <c r="Y23" s="1">
        <f>((P23+S23+V23)/3)/Stats!$E$11</f>
        <v>5.2316960217726081</v>
      </c>
      <c r="Z23">
        <v>248.590149</v>
      </c>
      <c r="AA23">
        <v>-33.601143</v>
      </c>
      <c r="AB23">
        <v>2443.8896479999999</v>
      </c>
      <c r="AC23">
        <v>-342.297394</v>
      </c>
      <c r="AD23">
        <v>4.9238299999999997</v>
      </c>
      <c r="AE23">
        <v>2692.0432129999999</v>
      </c>
      <c r="AF23">
        <v>211.130157</v>
      </c>
      <c r="AG23">
        <v>-20.996527</v>
      </c>
      <c r="AH23">
        <v>2517.5209960000002</v>
      </c>
      <c r="AI23" s="1">
        <f>(((Z23*-1)+AC23+(AF23*-1))/3)/Stats!$E$8</f>
        <v>-0.52056329475982543</v>
      </c>
      <c r="AJ23" s="1">
        <f>(((AA23*-1)+AD23+(AG23*-1))/3)/Stats!$E$8</f>
        <v>3.8633446804287423E-2</v>
      </c>
      <c r="AK23" s="1">
        <f>((AB23+AE23+AH23)/3)/Stats!$E$8</f>
        <v>4.9676050242933698</v>
      </c>
      <c r="AL23">
        <v>233.48374899999999</v>
      </c>
      <c r="AM23">
        <v>85.051331000000005</v>
      </c>
      <c r="AN23">
        <v>2184.470703</v>
      </c>
      <c r="AO23">
        <v>270.23123199999998</v>
      </c>
      <c r="AP23">
        <v>39.662318999999997</v>
      </c>
      <c r="AQ23">
        <v>2207.6157229999999</v>
      </c>
      <c r="AR23">
        <v>-185.79115300000001</v>
      </c>
      <c r="AS23">
        <v>11.213606</v>
      </c>
      <c r="AT23">
        <v>2203.7609859999998</v>
      </c>
      <c r="AU23" s="1">
        <f>(((AL23*-1)+(AO23*-1)+AR23)/3)/Stats!$E$6</f>
        <v>-0.56735909868646206</v>
      </c>
      <c r="AV23" s="1">
        <f>(((AM23*-1)+(AP23*-1)+AS23)/3)/Stats!$E$6</f>
        <v>-9.3393342697533979E-2</v>
      </c>
      <c r="AW23" s="1">
        <f>((AN23+AQ23+AT23)/3)/Stats!$E$6</f>
        <v>5.4273832504378454</v>
      </c>
      <c r="AX23">
        <v>-274.31875600000001</v>
      </c>
      <c r="AY23">
        <v>105.294495</v>
      </c>
      <c r="AZ23">
        <v>2038.4750979999999</v>
      </c>
      <c r="BA23">
        <v>232.08093299999999</v>
      </c>
      <c r="BB23">
        <v>-11.202335</v>
      </c>
      <c r="BC23">
        <v>2172.1369629999999</v>
      </c>
      <c r="BD23">
        <v>315.70840500000003</v>
      </c>
      <c r="BE23">
        <v>-31.725681000000002</v>
      </c>
      <c r="BF23">
        <v>2500.1877439999998</v>
      </c>
      <c r="BG23" s="1">
        <f>((AX23+(BA23*-1)+(BD23*-1))/3)/Stats!$E$2</f>
        <v>-0.58453869697325511</v>
      </c>
      <c r="BH23" s="1">
        <f>((AY23+(BB23*-1)+(BE23*-1))/3)/Stats!$E$2</f>
        <v>0.10538978277234182</v>
      </c>
      <c r="BI23" s="1">
        <f>((AZ23+BC23+BF23)/3)/Stats!$E$2</f>
        <v>4.7715406310828445</v>
      </c>
      <c r="BJ23">
        <v>123.456627</v>
      </c>
      <c r="BK23">
        <v>-50.254939999999998</v>
      </c>
      <c r="BL23">
        <v>2440.7392580000001</v>
      </c>
      <c r="BM23">
        <v>190.16751099999999</v>
      </c>
      <c r="BN23">
        <v>-60.829051999999997</v>
      </c>
      <c r="BO23">
        <v>2725.756836</v>
      </c>
      <c r="BP23">
        <v>263.71713299999999</v>
      </c>
      <c r="BQ23">
        <v>-70.444237000000001</v>
      </c>
      <c r="BR23">
        <v>2487.2844239999999</v>
      </c>
      <c r="BS23" s="1">
        <f>(((BJ23*-1)+(BM23*-1)+(BP23*-1))/3)/Stats!$E$4</f>
        <v>-0.41767830888716817</v>
      </c>
      <c r="BT23" s="1">
        <f>(((BK23*-1)+(BN23*-1)+(BQ23*-1))/3)/Stats!$E$4</f>
        <v>0.13132683823672567</v>
      </c>
      <c r="BU23" s="1">
        <f>((BL23+BO23+BR23)/3)/Stats!$E$4</f>
        <v>5.5371376756327431</v>
      </c>
      <c r="BV23">
        <v>-309.528412</v>
      </c>
      <c r="BW23">
        <v>103.54415899999999</v>
      </c>
      <c r="BX23">
        <v>2289.610107</v>
      </c>
      <c r="BY23">
        <v>-143.084946</v>
      </c>
      <c r="BZ23">
        <v>103.085655</v>
      </c>
      <c r="CA23">
        <v>1878.81897</v>
      </c>
      <c r="CB23">
        <v>279.73464999999999</v>
      </c>
      <c r="CC23">
        <v>-68.728927999999996</v>
      </c>
      <c r="CD23">
        <v>2370.4116210000002</v>
      </c>
      <c r="CE23" s="1">
        <f>((BV23+BY23+(CB23*-1))/3)/Stats!$E$7</f>
        <v>-0.51958732613582126</v>
      </c>
      <c r="CF23" s="1">
        <f>((BW23+BZ23+(CC23*-1))/3)/Stats!$E$7</f>
        <v>0.19536191936211761</v>
      </c>
      <c r="CG23" s="1">
        <f>((BX23+CA23+CD23)/3)/Stats!$E$7</f>
        <v>4.6391861754089829</v>
      </c>
      <c r="CH23">
        <v>272.81317100000001</v>
      </c>
      <c r="CI23">
        <v>-82.310401999999996</v>
      </c>
      <c r="CJ23">
        <v>2154.0180660000001</v>
      </c>
      <c r="CK23">
        <v>-214.71684300000001</v>
      </c>
      <c r="CL23">
        <v>-40.801212</v>
      </c>
      <c r="CM23">
        <v>1995.4951169999999</v>
      </c>
      <c r="CN23">
        <v>350.99212599999998</v>
      </c>
      <c r="CO23">
        <v>-26.941040000000001</v>
      </c>
      <c r="CP23">
        <v>2365.280029</v>
      </c>
      <c r="CQ23" s="1">
        <f>(((CH23*-1)+CK23+(CN23*-1))/3)/Stats!$E$9</f>
        <v>-0.56164838136009843</v>
      </c>
      <c r="CR23" s="1">
        <f>(((CI23*-1)+CL23+(CO23*-1))/3)/Stats!$E$9</f>
        <v>4.5848474416222869E-2</v>
      </c>
      <c r="CS23" s="1">
        <f>((CJ23+CM23+CP23)/3)/Stats!$E$9</f>
        <v>4.3636570674395747</v>
      </c>
      <c r="CT23">
        <v>264.736176</v>
      </c>
      <c r="CU23">
        <v>-58.351165999999999</v>
      </c>
      <c r="CV23">
        <v>1868.6342770000001</v>
      </c>
      <c r="CW23">
        <v>-313.147491</v>
      </c>
      <c r="CX23">
        <v>21.96209</v>
      </c>
      <c r="CY23">
        <v>1866.834351</v>
      </c>
      <c r="CZ23">
        <v>-265.63107300000001</v>
      </c>
      <c r="DA23">
        <v>-2.375032</v>
      </c>
      <c r="DB23">
        <v>1931.145996</v>
      </c>
      <c r="DC23" s="1">
        <f>(((CT23*-1)+CW23+CZ23)/3)/Stats!$E$10</f>
        <v>-0.68477984106256207</v>
      </c>
      <c r="DD23" s="1">
        <f>(((CU23*-1)+CX23+DA23)/3)/Stats!$E$10</f>
        <v>6.3271596941410116E-2</v>
      </c>
      <c r="DE23" s="1">
        <f>((CV23+CY23+DB23)/3)/Stats!$E$10</f>
        <v>4.6002556654617672</v>
      </c>
      <c r="DF23">
        <v>-304.67318699999998</v>
      </c>
      <c r="DG23">
        <v>1.119302</v>
      </c>
      <c r="DH23">
        <v>2614.5336910000001</v>
      </c>
      <c r="DI23">
        <v>326.49432400000001</v>
      </c>
      <c r="DJ23">
        <v>-14.319848</v>
      </c>
      <c r="DK23">
        <v>2924.1865229999999</v>
      </c>
      <c r="DL23">
        <v>-303.821594</v>
      </c>
      <c r="DM23">
        <v>-45.602874999999997</v>
      </c>
      <c r="DN23">
        <v>2607.0339359999998</v>
      </c>
      <c r="DO23" s="1">
        <f>((DF23+(DI23*-1)+DL23)/3)/Stats!$E$5</f>
        <v>-0.62003941864733314</v>
      </c>
      <c r="DP23" s="1">
        <f>((DG23+(DJ23*-1)+DM23)/3)/Stats!$E$5</f>
        <v>-2.0003119194889476E-2</v>
      </c>
      <c r="DQ23" s="1">
        <f>((DH23+DK23+DN23)/3)/Stats!$E$5</f>
        <v>5.4018690063881563</v>
      </c>
      <c r="DR23" s="4">
        <f t="shared" si="1"/>
        <v>-0.57068737436177597</v>
      </c>
      <c r="DS23" s="4">
        <f t="shared" si="1"/>
        <v>4.8847090731849591E-2</v>
      </c>
      <c r="DT23" s="4">
        <f t="shared" si="1"/>
        <v>4.9662919351182797</v>
      </c>
    </row>
    <row r="24" spans="1:124">
      <c r="A24">
        <v>19</v>
      </c>
      <c r="B24">
        <v>333.701324</v>
      </c>
      <c r="C24">
        <v>70.283637999999996</v>
      </c>
      <c r="D24">
        <v>2413.3559570000002</v>
      </c>
      <c r="E24">
        <v>300.368225</v>
      </c>
      <c r="F24">
        <v>-92.018692000000001</v>
      </c>
      <c r="G24">
        <v>2452.194336</v>
      </c>
      <c r="H24">
        <v>-231.81542999999999</v>
      </c>
      <c r="I24">
        <v>-59.688152000000002</v>
      </c>
      <c r="J24">
        <v>2247.0344239999999</v>
      </c>
      <c r="K24" s="1">
        <f>(((B24*-1)+(E24*-1)+H24)/3)/Stats!$E$3</f>
        <v>-0.6118072345138289</v>
      </c>
      <c r="L24" s="1">
        <f>(((C24*-1)+(F24*-1)+I24)/3)/Stats!$E$3</f>
        <v>-2.6816471577355228E-2</v>
      </c>
      <c r="M24" s="1">
        <f>((D24+G24+J24)/3)/Stats!$E$3</f>
        <v>5.0255298238094213</v>
      </c>
      <c r="N24">
        <v>313.991241</v>
      </c>
      <c r="O24">
        <v>-17.085325000000001</v>
      </c>
      <c r="P24">
        <v>2393.8427729999999</v>
      </c>
      <c r="Q24">
        <v>-277.37085000000002</v>
      </c>
      <c r="R24">
        <v>-7.324859</v>
      </c>
      <c r="S24">
        <v>2241.2653810000002</v>
      </c>
      <c r="T24">
        <v>303.49267600000002</v>
      </c>
      <c r="U24">
        <v>-16.173228999999999</v>
      </c>
      <c r="V24">
        <v>2366.8474120000001</v>
      </c>
      <c r="W24" s="1">
        <f>(((N24*-1)+Q24+(T24*-1))/3)/Stats!$E$11</f>
        <v>-0.70188896332213968</v>
      </c>
      <c r="X24" s="1">
        <f>(((O24*-1)+R24+(U24*-1))/3)/Stats!$E$11</f>
        <v>2.0341372667306311E-2</v>
      </c>
      <c r="Y24" s="1">
        <f>((P24+S24+V24)/3)/Stats!$E$11</f>
        <v>5.4920591750587668</v>
      </c>
      <c r="Z24">
        <v>249.64387500000001</v>
      </c>
      <c r="AA24">
        <v>-36.008648000000001</v>
      </c>
      <c r="AB24">
        <v>2553.5190429999998</v>
      </c>
      <c r="AC24">
        <v>-351.67752100000001</v>
      </c>
      <c r="AD24">
        <v>0.35257899999999998</v>
      </c>
      <c r="AE24">
        <v>2815.5178219999998</v>
      </c>
      <c r="AF24">
        <v>220.94158899999999</v>
      </c>
      <c r="AG24">
        <v>-24.404114</v>
      </c>
      <c r="AH24">
        <v>2649.163818</v>
      </c>
      <c r="AI24" s="1">
        <f>(((Z24*-1)+AC24+(AF24*-1))/3)/Stats!$E$8</f>
        <v>-0.53370384298332685</v>
      </c>
      <c r="AJ24" s="1">
        <f>(((AA24*-1)+AD24+(AG24*-1))/3)/Stats!$E$8</f>
        <v>3.9440783062723306E-2</v>
      </c>
      <c r="AK24" s="1">
        <f>((AB24+AE24+AH24)/3)/Stats!$E$8</f>
        <v>5.2043501852739187</v>
      </c>
      <c r="AL24">
        <v>232.10127299999999</v>
      </c>
      <c r="AM24">
        <v>102.59101099999999</v>
      </c>
      <c r="AN24">
        <v>2274.0639649999998</v>
      </c>
      <c r="AO24">
        <v>277.25079299999999</v>
      </c>
      <c r="AP24">
        <v>54.930720999999998</v>
      </c>
      <c r="AQ24">
        <v>2309.7260740000002</v>
      </c>
      <c r="AR24">
        <v>-195.754379</v>
      </c>
      <c r="AS24">
        <v>0.929701</v>
      </c>
      <c r="AT24">
        <v>2312.0571289999998</v>
      </c>
      <c r="AU24" s="1">
        <f>(((AL24*-1)+(AO24*-1)+AR24)/3)/Stats!$E$6</f>
        <v>-0.58019579143180677</v>
      </c>
      <c r="AV24" s="1">
        <f>(((AM24*-1)+(AP24*-1)+AS24)/3)/Stats!$E$6</f>
        <v>-0.12885152022395571</v>
      </c>
      <c r="AW24" s="1">
        <f>((AN24+AQ24+AT24)/3)/Stats!$E$6</f>
        <v>5.6742376042677405</v>
      </c>
      <c r="AX24">
        <v>-263.94101000000001</v>
      </c>
      <c r="AY24">
        <v>86.902503999999993</v>
      </c>
      <c r="AZ24">
        <v>2163.5852049999999</v>
      </c>
      <c r="BA24">
        <v>250.30577099999999</v>
      </c>
      <c r="BB24">
        <v>-9.4455170000000006</v>
      </c>
      <c r="BC24">
        <v>2287.8920899999998</v>
      </c>
      <c r="BD24">
        <v>298.58596799999998</v>
      </c>
      <c r="BE24">
        <v>-43.692852000000002</v>
      </c>
      <c r="BF24">
        <v>2580.7211910000001</v>
      </c>
      <c r="BG24" s="1">
        <f>((AX24+(BA24*-1)+(BD24*-1))/3)/Stats!$E$2</f>
        <v>-0.57794370281148078</v>
      </c>
      <c r="BH24" s="1">
        <f>((AY24+(BB24*-1)+(BE24*-1))/3)/Stats!$E$2</f>
        <v>9.9572440684931499E-2</v>
      </c>
      <c r="BI24" s="1">
        <f>((AZ24+BC24+BF24)/3)/Stats!$E$2</f>
        <v>5.0000628504500977</v>
      </c>
      <c r="BJ24">
        <v>150.024216</v>
      </c>
      <c r="BK24">
        <v>-19.848101</v>
      </c>
      <c r="BL24">
        <v>2582.5346679999998</v>
      </c>
      <c r="BM24">
        <v>196.68489099999999</v>
      </c>
      <c r="BN24">
        <v>-36.694004</v>
      </c>
      <c r="BO24">
        <v>2863.305664</v>
      </c>
      <c r="BP24">
        <v>245.99546799999999</v>
      </c>
      <c r="BQ24">
        <v>-80.415108000000004</v>
      </c>
      <c r="BR24">
        <v>2618.0495609999998</v>
      </c>
      <c r="BS24" s="1">
        <f>(((BJ24*-1)+(BM24*-1)+(BP24*-1))/3)/Stats!$E$4</f>
        <v>-0.42879291155973448</v>
      </c>
      <c r="BT24" s="1">
        <f>(((BK24*-1)+(BN24*-1)+(BQ24*-1))/3)/Stats!$E$4</f>
        <v>9.9081877546460168E-2</v>
      </c>
      <c r="BU24" s="1">
        <f>((BL24+BO24+BR24)/3)/Stats!$E$4</f>
        <v>5.8338318473694688</v>
      </c>
      <c r="BV24">
        <v>-307.163025</v>
      </c>
      <c r="BW24">
        <v>88.860748000000001</v>
      </c>
      <c r="BX24">
        <v>2411.6049800000001</v>
      </c>
      <c r="BY24">
        <v>-196.56625399999999</v>
      </c>
      <c r="BZ24">
        <v>88.722922999999994</v>
      </c>
      <c r="CA24">
        <v>2043.1207280000001</v>
      </c>
      <c r="CB24">
        <v>266.30679300000003</v>
      </c>
      <c r="CC24">
        <v>-64.101967000000002</v>
      </c>
      <c r="CD24">
        <v>2478.9321289999998</v>
      </c>
      <c r="CE24" s="1">
        <f>((BV24+BY24+(CB24*-1))/3)/Stats!$E$7</f>
        <v>-0.54632630840529406</v>
      </c>
      <c r="CF24" s="1">
        <f>((BW24+BZ24+(CC24*-1))/3)/Stats!$E$7</f>
        <v>0.17147147673247992</v>
      </c>
      <c r="CG24" s="1">
        <f>((BX24+CA24+CD24)/3)/Stats!$E$7</f>
        <v>4.9193016114102841</v>
      </c>
      <c r="CH24">
        <v>296.39685100000003</v>
      </c>
      <c r="CI24">
        <v>-80.845511999999999</v>
      </c>
      <c r="CJ24">
        <v>2300.9895019999999</v>
      </c>
      <c r="CK24">
        <v>-224.51882900000001</v>
      </c>
      <c r="CL24">
        <v>-39.392479000000002</v>
      </c>
      <c r="CM24">
        <v>2117.2241210000002</v>
      </c>
      <c r="CN24">
        <v>356.58880599999998</v>
      </c>
      <c r="CO24">
        <v>-22.405557999999999</v>
      </c>
      <c r="CP24">
        <v>2478.0192870000001</v>
      </c>
      <c r="CQ24" s="1">
        <f>(((CH24*-1)+CK24+(CN24*-1))/3)/Stats!$E$9</f>
        <v>-0.58775904736173712</v>
      </c>
      <c r="CR24" s="1">
        <f>(((CI24*-1)+CL24+(CO24*-1))/3)/Stats!$E$9</f>
        <v>4.2772960378943056E-2</v>
      </c>
      <c r="CS24" s="1">
        <f>((CJ24+CM24+CP24)/3)/Stats!$E$9</f>
        <v>4.6191482211593611</v>
      </c>
      <c r="CT24">
        <v>269.97091699999999</v>
      </c>
      <c r="CU24">
        <v>-50.293326999999998</v>
      </c>
      <c r="CV24">
        <v>1977.3941649999999</v>
      </c>
      <c r="CW24">
        <v>-347.49328600000001</v>
      </c>
      <c r="CX24">
        <v>24.978859</v>
      </c>
      <c r="CY24">
        <v>1965.750366</v>
      </c>
      <c r="CZ24">
        <v>-250.23474100000001</v>
      </c>
      <c r="DA24">
        <v>-0.52036700000000002</v>
      </c>
      <c r="DB24">
        <v>2012.421875</v>
      </c>
      <c r="DC24" s="1">
        <f>(((CT24*-1)+CW24+CZ24)/3)/Stats!$E$10</f>
        <v>-0.70441299574975169</v>
      </c>
      <c r="DD24" s="1">
        <f>(((CU24*-1)+CX24+DA24)/3)/Stats!$E$10</f>
        <v>6.0684818304369427E-2</v>
      </c>
      <c r="DE24" s="1">
        <f>((CV24+CY24+DB24)/3)/Stats!$E$10</f>
        <v>4.8348317149006945</v>
      </c>
      <c r="DF24">
        <v>-311.76574699999998</v>
      </c>
      <c r="DG24">
        <v>-2.2563010000000001</v>
      </c>
      <c r="DH24">
        <v>2717.8400879999999</v>
      </c>
      <c r="DI24">
        <v>341.44113199999998</v>
      </c>
      <c r="DJ24">
        <v>-10.147485</v>
      </c>
      <c r="DK24">
        <v>3023.3391109999998</v>
      </c>
      <c r="DL24">
        <v>-304.03060900000003</v>
      </c>
      <c r="DM24">
        <v>-41.131217999999997</v>
      </c>
      <c r="DN24">
        <v>2736.8142090000001</v>
      </c>
      <c r="DO24" s="1">
        <f>((DF24+(DI24*-1)+DL24)/3)/Stats!$E$5</f>
        <v>-0.63479346699655248</v>
      </c>
      <c r="DP24" s="1">
        <f>((DG24+(DJ24*-1)+DM24)/3)/Stats!$E$5</f>
        <v>-2.204317809369296E-2</v>
      </c>
      <c r="DQ24" s="1">
        <f>((DH24+DK24+DN24)/3)/Stats!$E$5</f>
        <v>5.6221939655566828</v>
      </c>
      <c r="DR24" s="4">
        <f t="shared" si="1"/>
        <v>-0.59076242651356525</v>
      </c>
      <c r="DS24" s="4">
        <f t="shared" si="1"/>
        <v>3.5565455948220984E-2</v>
      </c>
      <c r="DT24" s="4">
        <f t="shared" si="1"/>
        <v>5.2225546999256434</v>
      </c>
    </row>
    <row r="25" spans="1:124">
      <c r="A25">
        <v>20</v>
      </c>
      <c r="B25">
        <v>363.74056999999999</v>
      </c>
      <c r="C25">
        <v>77.062386000000004</v>
      </c>
      <c r="D25">
        <v>2549.7468260000001</v>
      </c>
      <c r="E25">
        <v>339.01403800000003</v>
      </c>
      <c r="F25">
        <v>-87.152107000000001</v>
      </c>
      <c r="G25">
        <v>2592.373779</v>
      </c>
      <c r="H25">
        <v>-252.16995199999999</v>
      </c>
      <c r="I25">
        <v>-76.026122999999998</v>
      </c>
      <c r="J25">
        <v>2392.8095699999999</v>
      </c>
      <c r="K25" s="1">
        <f>(((B25*-1)+(E25*-1)+H25)/3)/Stats!$E$3</f>
        <v>-0.67471981659464131</v>
      </c>
      <c r="L25" s="1">
        <f>(((C25*-1)+(F25*-1)+I25)/3)/Stats!$E$3</f>
        <v>-4.658859864736388E-2</v>
      </c>
      <c r="M25" s="1">
        <f>((D25+G25+J25)/3)/Stats!$E$3</f>
        <v>5.3239459101663789</v>
      </c>
      <c r="N25">
        <v>304.98724399999998</v>
      </c>
      <c r="O25">
        <v>-20.015751000000002</v>
      </c>
      <c r="P25">
        <v>2492.179932</v>
      </c>
      <c r="Q25">
        <v>-282.51593000000003</v>
      </c>
      <c r="R25">
        <v>-5.6978929999999997</v>
      </c>
      <c r="S25">
        <v>2360.8012699999999</v>
      </c>
      <c r="T25">
        <v>310.98867799999999</v>
      </c>
      <c r="U25">
        <v>-18.783659</v>
      </c>
      <c r="V25">
        <v>2466.0310060000002</v>
      </c>
      <c r="W25" s="1">
        <f>(((N25*-1)+Q25+(T25*-1))/3)/Stats!$E$11</f>
        <v>-0.70474175006956108</v>
      </c>
      <c r="X25" s="1">
        <f>(((O25*-1)+R25+(U25*-1))/3)/Stats!$E$11</f>
        <v>2.5963530964260018E-2</v>
      </c>
      <c r="Y25" s="1">
        <f>((P25+S25+V25)/3)/Stats!$E$11</f>
        <v>5.7407459630990649</v>
      </c>
      <c r="Z25">
        <v>248.91287199999999</v>
      </c>
      <c r="AA25">
        <v>-38.080207999999999</v>
      </c>
      <c r="AB25">
        <v>2659.6140140000002</v>
      </c>
      <c r="AC25">
        <v>-352.96087599999998</v>
      </c>
      <c r="AD25">
        <v>-2.9088620000000001</v>
      </c>
      <c r="AE25">
        <v>2930.2895509999998</v>
      </c>
      <c r="AF25">
        <v>227.78460699999999</v>
      </c>
      <c r="AG25">
        <v>-28.168565999999998</v>
      </c>
      <c r="AH25">
        <v>2777.8054200000001</v>
      </c>
      <c r="AI25" s="1">
        <f>(((Z25*-1)+AC25+(AF25*-1))/3)/Stats!$E$8</f>
        <v>-0.53850393426955145</v>
      </c>
      <c r="AJ25" s="1">
        <f>(((AA25*-1)+AD25+(AG25*-1))/3)/Stats!$E$8</f>
        <v>4.1111852369988093E-2</v>
      </c>
      <c r="AK25" s="1">
        <f>((AB25+AE25+AH25)/3)/Stats!$E$8</f>
        <v>5.4312045218241378</v>
      </c>
      <c r="AL25">
        <v>231.298981</v>
      </c>
      <c r="AM25">
        <v>117.81126399999999</v>
      </c>
      <c r="AN25">
        <v>2365.7692870000001</v>
      </c>
      <c r="AO25">
        <v>282.49188199999998</v>
      </c>
      <c r="AP25">
        <v>68.205832999999998</v>
      </c>
      <c r="AQ25">
        <v>2407.0532229999999</v>
      </c>
      <c r="AR25">
        <v>-204.57243299999999</v>
      </c>
      <c r="AS25">
        <v>-7.609019</v>
      </c>
      <c r="AT25">
        <v>2414.6220699999999</v>
      </c>
      <c r="AU25" s="1">
        <f>(((AL25*-1)+(AO25*-1)+AR25)/3)/Stats!$E$6</f>
        <v>-0.59110417159536999</v>
      </c>
      <c r="AV25" s="1">
        <f>(((AM25*-1)+(AP25*-1)+AS25)/3)/Stats!$E$6</f>
        <v>-0.15932496208354302</v>
      </c>
      <c r="AW25" s="1">
        <f>((AN25+AQ25+AT25)/3)/Stats!$E$6</f>
        <v>5.9141781018117774</v>
      </c>
      <c r="AX25">
        <v>-269.77371199999999</v>
      </c>
      <c r="AY25">
        <v>64.193839999999994</v>
      </c>
      <c r="AZ25">
        <v>2296.9594729999999</v>
      </c>
      <c r="BA25">
        <v>270.61340300000001</v>
      </c>
      <c r="BB25">
        <v>-19.586684999999999</v>
      </c>
      <c r="BC25">
        <v>2414.688721</v>
      </c>
      <c r="BD25">
        <v>293.85745200000002</v>
      </c>
      <c r="BE25">
        <v>-49.167160000000003</v>
      </c>
      <c r="BF25">
        <v>2669.8867190000001</v>
      </c>
      <c r="BG25" s="1">
        <f>((AX25+(BA25*-1)+(BD25*-1))/3)/Stats!$E$2</f>
        <v>-0.593168022198304</v>
      </c>
      <c r="BH25" s="1">
        <f>((AY25+(BB25*-1)+(BE25*-1))/3)/Stats!$E$2</f>
        <v>9.4529012818003938E-2</v>
      </c>
      <c r="BI25" s="1">
        <f>((AZ25+BC25+BF25)/3)/Stats!$E$2</f>
        <v>5.2484494815198959</v>
      </c>
      <c r="BJ25">
        <v>189.32257100000001</v>
      </c>
      <c r="BK25">
        <v>5.6007290000000003</v>
      </c>
      <c r="BL25">
        <v>2715.8715820000002</v>
      </c>
      <c r="BM25">
        <v>201.42128</v>
      </c>
      <c r="BN25">
        <v>-22.157187</v>
      </c>
      <c r="BO25">
        <v>2988.9284670000002</v>
      </c>
      <c r="BP25">
        <v>232.61386100000001</v>
      </c>
      <c r="BQ25">
        <v>-89.600800000000007</v>
      </c>
      <c r="BR25">
        <v>2746.836182</v>
      </c>
      <c r="BS25" s="1">
        <f>(((BJ25*-1)+(BM25*-1)+(BP25*-1))/3)/Stats!$E$4</f>
        <v>-0.45096896421238936</v>
      </c>
      <c r="BT25" s="1">
        <f>(((BK25*-1)+(BN25*-1)+(BQ25*-1))/3)/Stats!$E$4</f>
        <v>7.6799609216814169E-2</v>
      </c>
      <c r="BU25" s="1">
        <f>((BL25+BO25+BR25)/3)/Stats!$E$4</f>
        <v>6.1143474503030975</v>
      </c>
      <c r="BV25">
        <v>-294.73635899999999</v>
      </c>
      <c r="BW25">
        <v>68.55471</v>
      </c>
      <c r="BX25">
        <v>2531.9731449999999</v>
      </c>
      <c r="BY25">
        <v>-226.89657600000001</v>
      </c>
      <c r="BZ25">
        <v>54.955914</v>
      </c>
      <c r="CA25">
        <v>2184.0754390000002</v>
      </c>
      <c r="CB25">
        <v>271.64685100000003</v>
      </c>
      <c r="CC25">
        <v>-75.080108999999993</v>
      </c>
      <c r="CD25">
        <v>2568.671875</v>
      </c>
      <c r="CE25" s="1">
        <f>((BV25+BY25+(CB25*-1))/3)/Stats!$E$7</f>
        <v>-0.56281729230201782</v>
      </c>
      <c r="CF25" s="1">
        <f>((BW25+BZ25+(CC25*-1))/3)/Stats!$E$7</f>
        <v>0.14089644107398569</v>
      </c>
      <c r="CG25" s="1">
        <f>((BX25+CA25+CD25)/3)/Stats!$E$7</f>
        <v>5.1683740292753315</v>
      </c>
      <c r="CH25">
        <v>308.65332000000001</v>
      </c>
      <c r="CI25">
        <v>-78.137366999999998</v>
      </c>
      <c r="CJ25">
        <v>2428.155518</v>
      </c>
      <c r="CK25">
        <v>-227.036957</v>
      </c>
      <c r="CL25">
        <v>-27.476572000000001</v>
      </c>
      <c r="CM25">
        <v>2230.1904300000001</v>
      </c>
      <c r="CN25">
        <v>357.27139299999999</v>
      </c>
      <c r="CO25">
        <v>-20.252489000000001</v>
      </c>
      <c r="CP25">
        <v>2581.1972660000001</v>
      </c>
      <c r="CQ25" s="1">
        <f>(((CH25*-1)+CK25+(CN25*-1))/3)/Stats!$E$9</f>
        <v>-0.598112384453093</v>
      </c>
      <c r="CR25" s="1">
        <f>(((CI25*-1)+CL25+(CO25*-1))/3)/Stats!$E$9</f>
        <v>4.7498246349856617E-2</v>
      </c>
      <c r="CS25" s="1">
        <f>((CJ25+CM25+CP25)/3)/Stats!$E$9</f>
        <v>4.8491000224866863</v>
      </c>
      <c r="CT25">
        <v>286.015961</v>
      </c>
      <c r="CU25">
        <v>-47.495331</v>
      </c>
      <c r="CV25">
        <v>2076.8510740000002</v>
      </c>
      <c r="CW25">
        <v>-365.81802399999998</v>
      </c>
      <c r="CX25">
        <v>22.566875</v>
      </c>
      <c r="CY25">
        <v>2057.5034179999998</v>
      </c>
      <c r="CZ25">
        <v>-224.20048499999999</v>
      </c>
      <c r="DA25">
        <v>6.3713360000000003</v>
      </c>
      <c r="DB25">
        <v>2080.6970209999999</v>
      </c>
      <c r="DC25" s="1">
        <f>(((CT25*-1)+CW25+CZ25)/3)/Stats!$E$10</f>
        <v>-0.71117991978649453</v>
      </c>
      <c r="DD25" s="1">
        <f>(((CU25*-1)+CX25+DA25)/3)/Stats!$E$10</f>
        <v>6.2050070094339618E-2</v>
      </c>
      <c r="DE25" s="1">
        <f>((CV25+CY25+DB25)/3)/Stats!$E$10</f>
        <v>5.0454862084185708</v>
      </c>
      <c r="DF25">
        <v>-314.62420700000001</v>
      </c>
      <c r="DG25">
        <v>-3.082827</v>
      </c>
      <c r="DH25">
        <v>2816.234375</v>
      </c>
      <c r="DI25">
        <v>345.98825099999999</v>
      </c>
      <c r="DJ25">
        <v>-5.5704669999999998</v>
      </c>
      <c r="DK25">
        <v>3119.5529790000001</v>
      </c>
      <c r="DL25">
        <v>-288.57006799999999</v>
      </c>
      <c r="DM25">
        <v>-42.071418999999999</v>
      </c>
      <c r="DN25">
        <v>2839.7854000000002</v>
      </c>
      <c r="DO25" s="1">
        <f>((DF25+(DI25*-1)+DL25)/3)/Stats!$E$5</f>
        <v>-0.62945180693976888</v>
      </c>
      <c r="DP25" s="1">
        <f>((DG25+(DJ25*-1)+DM25)/3)/Stats!$E$5</f>
        <v>-2.6250042046238084E-2</v>
      </c>
      <c r="DQ25" s="1">
        <f>((DH25+DK25+DN25)/3)/Stats!$E$5</f>
        <v>5.8195341524193882</v>
      </c>
      <c r="DR25" s="4">
        <f t="shared" si="1"/>
        <v>-0.60547680624211908</v>
      </c>
      <c r="DS25" s="4">
        <f t="shared" si="1"/>
        <v>2.5668516011010313E-2</v>
      </c>
      <c r="DT25" s="4">
        <f t="shared" si="1"/>
        <v>5.4655365841324333</v>
      </c>
    </row>
    <row r="26" spans="1:124">
      <c r="A26">
        <v>21</v>
      </c>
      <c r="B26">
        <v>379.17605600000002</v>
      </c>
      <c r="C26">
        <v>78.651863000000006</v>
      </c>
      <c r="D26">
        <v>2683.491943</v>
      </c>
      <c r="E26">
        <v>349.698151</v>
      </c>
      <c r="F26">
        <v>-86.991234000000006</v>
      </c>
      <c r="G26">
        <v>2718.0546880000002</v>
      </c>
      <c r="H26">
        <v>-273.811035</v>
      </c>
      <c r="I26">
        <v>-84.354263000000003</v>
      </c>
      <c r="J26">
        <v>2531.530518</v>
      </c>
      <c r="K26" s="1">
        <f>(((B26*-1)+(E26*-1)+H26)/3)/Stats!$E$3</f>
        <v>-0.70846602016853932</v>
      </c>
      <c r="L26" s="1">
        <f>(((C26*-1)+(F26*-1)+I26)/3)/Stats!$E$3</f>
        <v>-5.3709744347450308E-2</v>
      </c>
      <c r="M26" s="1">
        <f>((D26+G26+J26)/3)/Stats!$E$3</f>
        <v>5.6052641048465874</v>
      </c>
      <c r="N26">
        <v>294.358002</v>
      </c>
      <c r="O26">
        <v>-20.968267000000001</v>
      </c>
      <c r="P26">
        <v>2584.9084469999998</v>
      </c>
      <c r="Q26">
        <v>-282.78796399999999</v>
      </c>
      <c r="R26">
        <v>-2.722477</v>
      </c>
      <c r="S26">
        <v>2476.4692380000001</v>
      </c>
      <c r="T26">
        <v>313.41061400000001</v>
      </c>
      <c r="U26">
        <v>-20.362677000000001</v>
      </c>
      <c r="V26">
        <v>2560.2072750000002</v>
      </c>
      <c r="W26" s="1">
        <f>(((N26*-1)+Q26+(T26*-1))/3)/Stats!$E$11</f>
        <v>-0.69851763410889911</v>
      </c>
      <c r="X26" s="1">
        <f>(((O26*-1)+R26+(U26*-1))/3)/Stats!$E$11</f>
        <v>3.0282966440393386E-2</v>
      </c>
      <c r="Y26" s="1">
        <f>((P26+S26+V26)/3)/Stats!$E$11</f>
        <v>5.9780721562005281</v>
      </c>
      <c r="Z26">
        <v>246.58427399999999</v>
      </c>
      <c r="AA26">
        <v>-39.188107000000002</v>
      </c>
      <c r="AB26">
        <v>2762.5998540000001</v>
      </c>
      <c r="AC26">
        <v>-346.78762799999998</v>
      </c>
      <c r="AD26">
        <v>-10.407273999999999</v>
      </c>
      <c r="AE26">
        <v>3035.8002929999998</v>
      </c>
      <c r="AF26">
        <v>231.59970100000001</v>
      </c>
      <c r="AG26">
        <v>-30.803146000000002</v>
      </c>
      <c r="AH26">
        <v>2901.1940920000002</v>
      </c>
      <c r="AI26" s="1">
        <f>(((Z26*-1)+AC26+(AF26*-1))/3)/Stats!$E$8</f>
        <v>-0.53546191778682017</v>
      </c>
      <c r="AJ26" s="1">
        <f>(((AA26*-1)+AD26+(AG26*-1))/3)/Stats!$E$8</f>
        <v>3.8673999867010721E-2</v>
      </c>
      <c r="AK26" s="1">
        <f>((AB26+AE26+AH26)/3)/Stats!$E$8</f>
        <v>5.6466203178900356</v>
      </c>
      <c r="AL26">
        <v>230.711502</v>
      </c>
      <c r="AM26">
        <v>130.21106</v>
      </c>
      <c r="AN26">
        <v>2459.4301759999998</v>
      </c>
      <c r="AO26">
        <v>285.46987899999999</v>
      </c>
      <c r="AP26">
        <v>79.329375999999996</v>
      </c>
      <c r="AQ26">
        <v>2500.015625</v>
      </c>
      <c r="AR26">
        <v>-211.58848599999999</v>
      </c>
      <c r="AS26">
        <v>-14.419954000000001</v>
      </c>
      <c r="AT26">
        <v>2511.8588869999999</v>
      </c>
      <c r="AU26" s="1">
        <f>(((AL26*-1)+(AO26*-1)+AR26)/3)/Stats!$E$6</f>
        <v>-0.59884435457725216</v>
      </c>
      <c r="AV26" s="1">
        <f>(((AM26*-1)+(AP26*-1)+AS26)/3)/Stats!$E$6</f>
        <v>-0.18428547440865628</v>
      </c>
      <c r="AW26" s="1">
        <f>((AN26+AQ26+AT26)/3)/Stats!$E$6</f>
        <v>6.1477519702466044</v>
      </c>
      <c r="AX26">
        <v>-285.42175300000002</v>
      </c>
      <c r="AY26">
        <v>41.973914999999998</v>
      </c>
      <c r="AZ26">
        <v>2426.517578</v>
      </c>
      <c r="BA26">
        <v>288.085938</v>
      </c>
      <c r="BB26">
        <v>-29.296875</v>
      </c>
      <c r="BC26">
        <v>2539.0625</v>
      </c>
      <c r="BD26">
        <v>308.38235500000002</v>
      </c>
      <c r="BE26">
        <v>-44.369545000000002</v>
      </c>
      <c r="BF26">
        <v>2768.7026369999999</v>
      </c>
      <c r="BG26" s="1">
        <f>((AX26+(BA26*-1)+(BD26*-1))/3)/Stats!$E$2</f>
        <v>-0.62704510772341815</v>
      </c>
      <c r="BH26" s="1">
        <f>((AY26+(BB26*-1)+(BE26*-1))/3)/Stats!$E$2</f>
        <v>8.2223069243313782E-2</v>
      </c>
      <c r="BI26" s="1">
        <f>((AZ26+BC26+BF26)/3)/Stats!$E$2</f>
        <v>5.4992616825505545</v>
      </c>
      <c r="BJ26">
        <v>232.34205600000001</v>
      </c>
      <c r="BK26">
        <v>24.883253</v>
      </c>
      <c r="BL26">
        <v>2840.286865</v>
      </c>
      <c r="BM26">
        <v>206.12098700000001</v>
      </c>
      <c r="BN26">
        <v>-21.233329999999999</v>
      </c>
      <c r="BO26">
        <v>3099.6079100000002</v>
      </c>
      <c r="BP26">
        <v>235.845947</v>
      </c>
      <c r="BQ26">
        <v>-91.704894999999993</v>
      </c>
      <c r="BR26">
        <v>2872.2810060000002</v>
      </c>
      <c r="BS26" s="1">
        <f>(((BJ26*-1)+(BM26*-1)+(BP26*-1))/3)/Stats!$E$4</f>
        <v>-0.48782973391592921</v>
      </c>
      <c r="BT26" s="1">
        <f>(((BK26*-1)+(BN26*-1)+(BQ26*-1))/3)/Stats!$E$4</f>
        <v>6.3703486380530971E-2</v>
      </c>
      <c r="BU26" s="1">
        <f>((BL26+BO26+BR26)/3)/Stats!$E$4</f>
        <v>6.3751802663429213</v>
      </c>
      <c r="BV26">
        <v>-287.44085699999999</v>
      </c>
      <c r="BW26">
        <v>52.202705000000002</v>
      </c>
      <c r="BX26">
        <v>2641.6914059999999</v>
      </c>
      <c r="BY26">
        <v>-239.81848099999999</v>
      </c>
      <c r="BZ26">
        <v>28.093805</v>
      </c>
      <c r="CA26">
        <v>2303.4741210000002</v>
      </c>
      <c r="CB26">
        <v>282.33706699999999</v>
      </c>
      <c r="CC26">
        <v>-89.579048</v>
      </c>
      <c r="CD26">
        <v>2646.4436040000001</v>
      </c>
      <c r="CE26" s="1">
        <f>((BV26+BY26+(CB26*-1))/3)/Stats!$E$7</f>
        <v>-0.57439363079843797</v>
      </c>
      <c r="CF26" s="1">
        <f>((BW26+BZ26+(CC26*-1))/3)/Stats!$E$7</f>
        <v>0.12052355709698419</v>
      </c>
      <c r="CG26" s="1">
        <f>((BX26+CA26+CD26)/3)/Stats!$E$7</f>
        <v>5.3861058490713827</v>
      </c>
      <c r="CH26">
        <v>319.04568499999999</v>
      </c>
      <c r="CI26">
        <v>-77.353508000000005</v>
      </c>
      <c r="CJ26">
        <v>2535.9265140000002</v>
      </c>
      <c r="CK26">
        <v>-230.46444700000001</v>
      </c>
      <c r="CL26">
        <v>-9.8902389999999993</v>
      </c>
      <c r="CM26">
        <v>2342.3627929999998</v>
      </c>
      <c r="CN26">
        <v>362.93829299999999</v>
      </c>
      <c r="CO26">
        <v>-23.167373999999999</v>
      </c>
      <c r="CP26">
        <v>2677.3190920000002</v>
      </c>
      <c r="CQ26" s="1">
        <f>(((CH26*-1)+CK26+(CN26*-1))/3)/Stats!$E$9</f>
        <v>-0.61116475824457195</v>
      </c>
      <c r="CR26" s="1">
        <f>(((CI26*-1)+CL26+(CO26*-1))/3)/Stats!$E$9</f>
        <v>6.0705080419909886E-2</v>
      </c>
      <c r="CS26" s="1">
        <f>((CJ26+CM26+CP26)/3)/Stats!$E$9</f>
        <v>5.0608028399692753</v>
      </c>
      <c r="CT26">
        <v>309.63473499999998</v>
      </c>
      <c r="CU26">
        <v>-49.683643000000004</v>
      </c>
      <c r="CV26">
        <v>2162.4472660000001</v>
      </c>
      <c r="CW26">
        <v>-354.588165</v>
      </c>
      <c r="CX26">
        <v>12.907069999999999</v>
      </c>
      <c r="CY26">
        <v>2139.7548830000001</v>
      </c>
      <c r="CZ26">
        <v>-205.42541499999999</v>
      </c>
      <c r="DA26">
        <v>13.946025000000001</v>
      </c>
      <c r="DB26">
        <v>2151.3286130000001</v>
      </c>
      <c r="DC26" s="1">
        <f>(((CT26*-1)+CW26+CZ26)/3)/Stats!$E$10</f>
        <v>-0.70599552881082417</v>
      </c>
      <c r="DD26" s="1">
        <f>(((CU26*-1)+CX26+DA26)/3)/Stats!$E$10</f>
        <v>6.2133846390268123E-2</v>
      </c>
      <c r="DE26" s="1">
        <f>((CV26+CY26+DB26)/3)/Stats!$E$10</f>
        <v>5.2390877834508442</v>
      </c>
      <c r="DF26">
        <v>-312.64593500000001</v>
      </c>
      <c r="DG26">
        <v>-2.5013589999999999</v>
      </c>
      <c r="DH26">
        <v>2910.968018</v>
      </c>
      <c r="DI26">
        <v>336.136932</v>
      </c>
      <c r="DJ26">
        <v>-1.2593780000000001</v>
      </c>
      <c r="DK26">
        <v>3214.7995609999998</v>
      </c>
      <c r="DL26">
        <v>-266.97549400000003</v>
      </c>
      <c r="DM26">
        <v>-47.313189999999999</v>
      </c>
      <c r="DN26">
        <v>2924.258789</v>
      </c>
      <c r="DO26" s="1">
        <f>((DF26+(DI26*-1)+DL26)/3)/Stats!$E$5</f>
        <v>-0.60728652209896583</v>
      </c>
      <c r="DP26" s="1">
        <f>((DG26+(DJ26*-1)+DM26)/3)/Stats!$E$5</f>
        <v>-3.219943402352464E-2</v>
      </c>
      <c r="DQ26" s="1">
        <f>((DH26+DK26+DN26)/3)/Stats!$E$5</f>
        <v>6.0015384756357726</v>
      </c>
      <c r="DR26" s="4">
        <f t="shared" si="1"/>
        <v>-0.61550052082336582</v>
      </c>
      <c r="DS26" s="4">
        <f t="shared" si="1"/>
        <v>1.880513530587798E-2</v>
      </c>
      <c r="DT26" s="4">
        <f t="shared" si="1"/>
        <v>5.6939685446204509</v>
      </c>
    </row>
    <row r="27" spans="1:124">
      <c r="A27">
        <v>22</v>
      </c>
      <c r="B27">
        <v>380.57971199999997</v>
      </c>
      <c r="C27">
        <v>78.089470000000006</v>
      </c>
      <c r="D27">
        <v>2809.8435060000002</v>
      </c>
      <c r="E27">
        <v>341.28051799999997</v>
      </c>
      <c r="F27">
        <v>-88.402541999999997</v>
      </c>
      <c r="G27">
        <v>2827.8735350000002</v>
      </c>
      <c r="H27">
        <v>-284.81637599999999</v>
      </c>
      <c r="I27">
        <v>-89.353249000000005</v>
      </c>
      <c r="J27">
        <v>2651.9958499999998</v>
      </c>
      <c r="K27" s="1">
        <f>(((B27*-1)+(E27*-1)+H27)/3)/Stats!$E$3</f>
        <v>-0.71128619308988772</v>
      </c>
      <c r="L27" s="1">
        <f>(((C27*-1)+(F27*-1)+I27)/3)/Stats!$E$3</f>
        <v>-5.5847316073898028E-2</v>
      </c>
      <c r="M27" s="1">
        <f>((D27+G27+J27)/3)/Stats!$E$3</f>
        <v>5.8572517617912707</v>
      </c>
      <c r="N27">
        <v>285.90399200000002</v>
      </c>
      <c r="O27">
        <v>-18.162661</v>
      </c>
      <c r="P27">
        <v>2673.7185060000002</v>
      </c>
      <c r="Q27">
        <v>-278.83392300000003</v>
      </c>
      <c r="R27">
        <v>1.8678459999999999</v>
      </c>
      <c r="S27">
        <v>2587.6584469999998</v>
      </c>
      <c r="T27">
        <v>311.10754400000002</v>
      </c>
      <c r="U27">
        <v>-20.560611999999999</v>
      </c>
      <c r="V27">
        <v>2650.8483890000002</v>
      </c>
      <c r="W27" s="1">
        <f>(((N27*-1)+Q27+(T27*-1))/3)/Stats!$E$11</f>
        <v>-0.68697880809066936</v>
      </c>
      <c r="X27" s="1">
        <f>(((O27*-1)+R27+(U27*-1))/3)/Stats!$E$11</f>
        <v>3.1838080865915087E-2</v>
      </c>
      <c r="Y27" s="1">
        <f>((P27+S27+V27)/3)/Stats!$E$11</f>
        <v>6.2060390665243466</v>
      </c>
      <c r="Z27">
        <v>242.833313</v>
      </c>
      <c r="AA27">
        <v>-38.710917999999999</v>
      </c>
      <c r="AB27">
        <v>2862.8935550000001</v>
      </c>
      <c r="AC27">
        <v>-335.68502799999999</v>
      </c>
      <c r="AD27">
        <v>-22.026045</v>
      </c>
      <c r="AE27">
        <v>3136.0109859999998</v>
      </c>
      <c r="AF27">
        <v>232.049194</v>
      </c>
      <c r="AG27">
        <v>-31.669836</v>
      </c>
      <c r="AH27">
        <v>3019.7907709999999</v>
      </c>
      <c r="AI27" s="1">
        <f>(((Z27*-1)+AC27+(AF27*-1))/3)/Stats!$E$8</f>
        <v>-0.52611271128423975</v>
      </c>
      <c r="AJ27" s="1">
        <f>(((AA27*-1)+AD27+(AG27*-1))/3)/Stats!$E$8</f>
        <v>3.1385450263993649E-2</v>
      </c>
      <c r="AK27" s="1">
        <f>((AB27+AE27+AH27)/3)/Stats!$E$8</f>
        <v>5.8537383227947606</v>
      </c>
      <c r="AL27">
        <v>229.730164</v>
      </c>
      <c r="AM27">
        <v>139.95871</v>
      </c>
      <c r="AN27">
        <v>2552.890625</v>
      </c>
      <c r="AO27">
        <v>286.12133799999998</v>
      </c>
      <c r="AP27">
        <v>88.321906999999996</v>
      </c>
      <c r="AQ27">
        <v>2589.4521479999999</v>
      </c>
      <c r="AR27">
        <v>-216.56965600000001</v>
      </c>
      <c r="AS27">
        <v>-19.709264999999998</v>
      </c>
      <c r="AT27">
        <v>2604.6491700000001</v>
      </c>
      <c r="AU27" s="1">
        <f>(((AL27*-1)+(AO27*-1)+AR27)/3)/Stats!$E$6</f>
        <v>-0.60267166247106196</v>
      </c>
      <c r="AV27" s="1">
        <f>(((AM27*-1)+(AP27*-1)+AS27)/3)/Stats!$E$6</f>
        <v>-0.20405810622546552</v>
      </c>
      <c r="AW27" s="1">
        <f>((AN27+AQ27+AT27)/3)/Stats!$E$6</f>
        <v>6.3746008187242094</v>
      </c>
      <c r="AX27">
        <v>-297.165527</v>
      </c>
      <c r="AY27">
        <v>26.315767000000001</v>
      </c>
      <c r="AZ27">
        <v>2538.4335940000001</v>
      </c>
      <c r="BA27">
        <v>298.63122600000003</v>
      </c>
      <c r="BB27">
        <v>-29.239107000000001</v>
      </c>
      <c r="BC27">
        <v>2649.749268</v>
      </c>
      <c r="BD27">
        <v>328.16848800000002</v>
      </c>
      <c r="BE27">
        <v>-33.887298999999999</v>
      </c>
      <c r="BF27">
        <v>2868.578857</v>
      </c>
      <c r="BG27" s="1">
        <f>((AX27+(BA27*-1)+(BD27*-1))/3)/Stats!$E$2</f>
        <v>-0.65696158688193096</v>
      </c>
      <c r="BH27" s="1">
        <f>((AY27+(BB27*-1)+(BE27*-1))/3)/Stats!$E$2</f>
        <v>6.35955437508154E-2</v>
      </c>
      <c r="BI27" s="1">
        <f>((AZ27+BC27+BF27)/3)/Stats!$E$2</f>
        <v>5.7285520376451409</v>
      </c>
      <c r="BJ27">
        <v>264.50973499999998</v>
      </c>
      <c r="BK27">
        <v>40.754638999999997</v>
      </c>
      <c r="BL27">
        <v>2955.3510740000002</v>
      </c>
      <c r="BM27">
        <v>208.09672499999999</v>
      </c>
      <c r="BN27">
        <v>-27.861013</v>
      </c>
      <c r="BO27">
        <v>3199.2978520000001</v>
      </c>
      <c r="BP27">
        <v>248.191925</v>
      </c>
      <c r="BQ27">
        <v>-87.005500999999995</v>
      </c>
      <c r="BR27">
        <v>2990.8371579999998</v>
      </c>
      <c r="BS27" s="1">
        <f>(((BJ27*-1)+(BM27*-1)+(BP27*-1))/3)/Stats!$E$4</f>
        <v>-0.52146254844026541</v>
      </c>
      <c r="BT27" s="1">
        <f>(((BK27*-1)+(BN27*-1)+(BQ27*-1))/3)/Stats!$E$4</f>
        <v>5.3616334347345133E-2</v>
      </c>
      <c r="BU27" s="1">
        <f>((BL27+BO27+BR27)/3)/Stats!$E$4</f>
        <v>6.6163140474955755</v>
      </c>
      <c r="BV27">
        <v>-295.51513699999998</v>
      </c>
      <c r="BW27">
        <v>46.476826000000003</v>
      </c>
      <c r="BX27">
        <v>2734.7631839999999</v>
      </c>
      <c r="BY27">
        <v>-240.818893</v>
      </c>
      <c r="BZ27">
        <v>27.094389</v>
      </c>
      <c r="CA27">
        <v>2404.2692870000001</v>
      </c>
      <c r="CB27">
        <v>283.563019</v>
      </c>
      <c r="CC27">
        <v>-94.580078</v>
      </c>
      <c r="CD27">
        <v>2719.9108890000002</v>
      </c>
      <c r="CE27" s="1">
        <f>((BV27+BY27+(CB27*-1))/3)/Stats!$E$7</f>
        <v>-0.58170174663267527</v>
      </c>
      <c r="CF27" s="1">
        <f>((BW27+BZ27+(CC27*-1))/3)/Stats!$E$7</f>
        <v>0.11930022306574095</v>
      </c>
      <c r="CG27" s="1">
        <f>((BX27+CA27+CD27)/3)/Stats!$E$7</f>
        <v>5.5757745253200266</v>
      </c>
      <c r="CH27">
        <v>327.19415300000003</v>
      </c>
      <c r="CI27">
        <v>-77.722054</v>
      </c>
      <c r="CJ27">
        <v>2631.8588869999999</v>
      </c>
      <c r="CK27">
        <v>-233.04750100000001</v>
      </c>
      <c r="CL27">
        <v>4.5270359999999998</v>
      </c>
      <c r="CM27">
        <v>2455.0395509999998</v>
      </c>
      <c r="CN27">
        <v>373.14871199999999</v>
      </c>
      <c r="CO27">
        <v>-29.485147000000001</v>
      </c>
      <c r="CP27">
        <v>2768.9438479999999</v>
      </c>
      <c r="CQ27" s="1">
        <f>(((CH27*-1)+CK27+(CN27*-1))/3)/Stats!$E$9</f>
        <v>-0.62519182646866045</v>
      </c>
      <c r="CR27" s="1">
        <f>(((CI27*-1)+CL27+(CO27*-1))/3)/Stats!$E$9</f>
        <v>7.4840425028676785E-2</v>
      </c>
      <c r="CS27" s="1">
        <f>((CJ27+CM27+CP27)/3)/Stats!$E$9</f>
        <v>5.2619017360139289</v>
      </c>
      <c r="CT27">
        <v>330.77020299999998</v>
      </c>
      <c r="CU27">
        <v>-53.024731000000003</v>
      </c>
      <c r="CV27">
        <v>2236.6154790000001</v>
      </c>
      <c r="CW27">
        <v>-328.29400600000002</v>
      </c>
      <c r="CX27">
        <v>0.56781899999999996</v>
      </c>
      <c r="CY27">
        <v>2211.928711</v>
      </c>
      <c r="CZ27">
        <v>-197.754379</v>
      </c>
      <c r="DA27">
        <v>20.286901</v>
      </c>
      <c r="DB27">
        <v>2226.351807</v>
      </c>
      <c r="DC27" s="1">
        <f>(((CT27*-1)+CW27+CZ27)/3)/Stats!$E$10</f>
        <v>-0.6955801347467726</v>
      </c>
      <c r="DD27" s="1">
        <f>(((CU27*-1)+CX27+DA27)/3)/Stats!$E$10</f>
        <v>5.9976614888282029E-2</v>
      </c>
      <c r="DE27" s="1">
        <f>((CV27+CY27+DB27)/3)/Stats!$E$10</f>
        <v>5.418795906204072</v>
      </c>
      <c r="DF27">
        <v>-304.85266100000001</v>
      </c>
      <c r="DG27">
        <v>-1.8336699999999999</v>
      </c>
      <c r="DH27">
        <v>3002.7502439999998</v>
      </c>
      <c r="DI27">
        <v>318.77822900000001</v>
      </c>
      <c r="DJ27">
        <v>2.5947439999999999</v>
      </c>
      <c r="DK27">
        <v>3309.3242190000001</v>
      </c>
      <c r="DL27">
        <v>-249.28912399999999</v>
      </c>
      <c r="DM27">
        <v>-53.335982999999999</v>
      </c>
      <c r="DN27">
        <v>3001.7250979999999</v>
      </c>
      <c r="DO27" s="1">
        <f>((DF27+(DI27*-1)+DL27)/3)/Stats!$E$5</f>
        <v>-0.5788782084323667</v>
      </c>
      <c r="DP27" s="1">
        <f>((DG27+(DJ27*-1)+DM27)/3)/Stats!$E$5</f>
        <v>-3.8306545972419392E-2</v>
      </c>
      <c r="DQ27" s="1">
        <f>((DH27+DK27+DN27)/3)/Stats!$E$5</f>
        <v>6.1764600617460967</v>
      </c>
      <c r="DR27" s="4">
        <f t="shared" si="1"/>
        <v>-0.61868254265385303</v>
      </c>
      <c r="DS27" s="4">
        <f t="shared" si="1"/>
        <v>1.3634070393898612E-2</v>
      </c>
      <c r="DT27" s="4">
        <f t="shared" si="1"/>
        <v>5.9069428284259438</v>
      </c>
    </row>
    <row r="28" spans="1:124">
      <c r="A28">
        <v>23</v>
      </c>
      <c r="B28">
        <v>372.88018799999998</v>
      </c>
      <c r="C28">
        <v>79.560142999999997</v>
      </c>
      <c r="D28">
        <v>2922.2485350000002</v>
      </c>
      <c r="E28">
        <v>325.08206200000001</v>
      </c>
      <c r="F28">
        <v>-87.526381999999998</v>
      </c>
      <c r="G28">
        <v>2920.820068</v>
      </c>
      <c r="H28">
        <v>-280.71023600000001</v>
      </c>
      <c r="I28">
        <v>-93.707458000000003</v>
      </c>
      <c r="J28">
        <v>2750.0251459999999</v>
      </c>
      <c r="K28" s="1">
        <f>(((B28*-1)+(E28*-1)+H28)/3)/Stats!$E$3</f>
        <v>-0.69149935808556628</v>
      </c>
      <c r="L28" s="1">
        <f>(((C28*-1)+(F28*-1)+I28)/3)/Stats!$E$3</f>
        <v>-6.0582062690146932E-2</v>
      </c>
      <c r="M28" s="1">
        <f>((D28+G28+J28)/3)/Stats!$E$3</f>
        <v>6.0716111839304236</v>
      </c>
      <c r="N28">
        <v>280.67605600000002</v>
      </c>
      <c r="O28">
        <v>-11.399927999999999</v>
      </c>
      <c r="P28">
        <v>2758.9365229999999</v>
      </c>
      <c r="Q28">
        <v>-272.535461</v>
      </c>
      <c r="R28">
        <v>6.9880599999999999</v>
      </c>
      <c r="S28">
        <v>2694.2160640000002</v>
      </c>
      <c r="T28">
        <v>306.08880599999998</v>
      </c>
      <c r="U28">
        <v>-19.980212999999999</v>
      </c>
      <c r="V28">
        <v>2740.4401859999998</v>
      </c>
      <c r="W28" s="1">
        <f>(((N28*-1)+Q28+(T28*-1))/3)/Stats!$E$11</f>
        <v>-0.67400145267690093</v>
      </c>
      <c r="X28" s="1">
        <f>(((O28*-1)+R28+(U28*-1))/3)/Stats!$E$11</f>
        <v>3.0094511218517632E-2</v>
      </c>
      <c r="Y28" s="1">
        <f>((P28+S28+V28)/3)/Stats!$E$11</f>
        <v>6.426732637973136</v>
      </c>
      <c r="Z28">
        <v>237.621353</v>
      </c>
      <c r="AA28">
        <v>-36.517338000000002</v>
      </c>
      <c r="AB28">
        <v>2960.875</v>
      </c>
      <c r="AC28">
        <v>-323.46972699999998</v>
      </c>
      <c r="AD28">
        <v>-33.779293000000003</v>
      </c>
      <c r="AE28">
        <v>3237.9704590000001</v>
      </c>
      <c r="AF28">
        <v>228.60539199999999</v>
      </c>
      <c r="AG28">
        <v>-30.710450999999999</v>
      </c>
      <c r="AH28">
        <v>3135.9099120000001</v>
      </c>
      <c r="AI28" s="1">
        <f>(((Z28*-1)+AC28+(AF28*-1))/3)/Stats!$E$8</f>
        <v>-0.51256599115522028</v>
      </c>
      <c r="AJ28" s="1">
        <f>(((AA28*-1)+AD28+(AG28*-1))/3)/Stats!$E$8</f>
        <v>2.17103179674474E-2</v>
      </c>
      <c r="AK28" s="1">
        <f>((AB28+AE28+AH28)/3)/Stats!$E$8</f>
        <v>6.0588825055915043</v>
      </c>
      <c r="AL28">
        <v>227.73474100000001</v>
      </c>
      <c r="AM28">
        <v>147.254257</v>
      </c>
      <c r="AN28">
        <v>2643.8989259999998</v>
      </c>
      <c r="AO28">
        <v>284.39047199999999</v>
      </c>
      <c r="AP28">
        <v>95.206817999999998</v>
      </c>
      <c r="AQ28">
        <v>2676.1596679999998</v>
      </c>
      <c r="AR28">
        <v>-219.291122</v>
      </c>
      <c r="AS28">
        <v>-23.688704999999999</v>
      </c>
      <c r="AT28">
        <v>2693.8488769999999</v>
      </c>
      <c r="AU28" s="1">
        <f>(((AL28*-1)+(AO28*-1)+AR28)/3)/Stats!$E$6</f>
        <v>-0.60184484535732263</v>
      </c>
      <c r="AV28" s="1">
        <f>(((AM28*-1)+(AP28*-1)+AS28)/3)/Stats!$E$6</f>
        <v>-0.21900095133366884</v>
      </c>
      <c r="AW28" s="1">
        <f>((AN28+AQ28+AT28)/3)/Stats!$E$6</f>
        <v>6.5942318646628095</v>
      </c>
      <c r="AX28">
        <v>-293.20459</v>
      </c>
      <c r="AY28">
        <v>22.250589000000002</v>
      </c>
      <c r="AZ28">
        <v>2621.5092770000001</v>
      </c>
      <c r="BA28">
        <v>301.48245200000002</v>
      </c>
      <c r="BB28">
        <v>-22.096893000000001</v>
      </c>
      <c r="BC28">
        <v>2744.351318</v>
      </c>
      <c r="BD28">
        <v>336.836884</v>
      </c>
      <c r="BE28">
        <v>-23.266970000000001</v>
      </c>
      <c r="BF28">
        <v>2959.826172</v>
      </c>
      <c r="BG28" s="1">
        <f>((AX28+(BA28*-1)+(BD28*-1))/3)/Stats!$E$2</f>
        <v>-0.66233599435094603</v>
      </c>
      <c r="BH28" s="1">
        <f>((AY28+(BB28*-1)+(BE28*-1))/3)/Stats!$E$2</f>
        <v>4.8075507292889764E-2</v>
      </c>
      <c r="BI28" s="1">
        <f>((AZ28+BC28+BF28)/3)/Stats!$E$2</f>
        <v>5.9197642374624921</v>
      </c>
      <c r="BJ28">
        <v>273.34970099999998</v>
      </c>
      <c r="BK28">
        <v>55.564236000000001</v>
      </c>
      <c r="BL28">
        <v>3061.0266109999998</v>
      </c>
      <c r="BM28">
        <v>204.154022</v>
      </c>
      <c r="BN28">
        <v>-34.823936000000003</v>
      </c>
      <c r="BO28">
        <v>3292.7517090000001</v>
      </c>
      <c r="BP28">
        <v>259.88430799999998</v>
      </c>
      <c r="BQ28">
        <v>-76.536957000000001</v>
      </c>
      <c r="BR28">
        <v>3098.7094729999999</v>
      </c>
      <c r="BS28" s="1">
        <f>(((BJ28*-1)+(BM28*-1)+(BP28*-1))/3)/Stats!$E$4</f>
        <v>-0.53346434986061941</v>
      </c>
      <c r="BT28" s="1">
        <f>(((BK28*-1)+(BN28*-1)+(BQ28*-1))/3)/Stats!$E$4</f>
        <v>4.0366165573008851E-2</v>
      </c>
      <c r="BU28" s="1">
        <f>((BL28+BO28+BR28)/3)/Stats!$E$4</f>
        <v>6.838414841396018</v>
      </c>
      <c r="BV28">
        <v>-309.32751500000001</v>
      </c>
      <c r="BW28">
        <v>46.401916999999997</v>
      </c>
      <c r="BX28">
        <v>2817.328857</v>
      </c>
      <c r="BY28">
        <v>-234.23275799999999</v>
      </c>
      <c r="BZ28">
        <v>41.401997000000001</v>
      </c>
      <c r="CA28">
        <v>2493.945068</v>
      </c>
      <c r="CB28">
        <v>271.19052099999999</v>
      </c>
      <c r="CC28">
        <v>-86.208770999999999</v>
      </c>
      <c r="CD28">
        <v>2793.5834960000002</v>
      </c>
      <c r="CE28" s="1">
        <f>((BV28+BY28+(CB28*-1))/3)/Stats!$E$7</f>
        <v>-0.57805057417661099</v>
      </c>
      <c r="CF28" s="1">
        <f>((BW28+BZ28+(CC28*-1))/3)/Stats!$E$7</f>
        <v>0.12345877195704057</v>
      </c>
      <c r="CG28" s="1">
        <f>((BX28+CA28+CD28)/3)/Stats!$E$7</f>
        <v>5.7502459897309617</v>
      </c>
      <c r="CH28">
        <v>330.82440200000002</v>
      </c>
      <c r="CI28">
        <v>-77.715064999999996</v>
      </c>
      <c r="CJ28">
        <v>2724.8210450000001</v>
      </c>
      <c r="CK28">
        <v>-233.03713999999999</v>
      </c>
      <c r="CL28">
        <v>9.1504080000000005</v>
      </c>
      <c r="CM28">
        <v>2568.522461</v>
      </c>
      <c r="CN28">
        <v>378.518463</v>
      </c>
      <c r="CO28">
        <v>-33.77758</v>
      </c>
      <c r="CP28">
        <v>2858.6782229999999</v>
      </c>
      <c r="CQ28" s="1">
        <f>(((CH28*-1)+CK28+(CN28*-1))/3)/Stats!$E$9</f>
        <v>-0.63121315369725528</v>
      </c>
      <c r="CR28" s="1">
        <f>(((CI28*-1)+CL28+(CO28*-1))/3)/Stats!$E$9</f>
        <v>8.0807616409258515E-2</v>
      </c>
      <c r="CS28" s="1">
        <f>((CJ28+CM28+CP28)/3)/Stats!$E$9</f>
        <v>5.4602849352376079</v>
      </c>
      <c r="CT28">
        <v>338.58822600000002</v>
      </c>
      <c r="CU28">
        <v>-53.278606000000003</v>
      </c>
      <c r="CV28">
        <v>2302.5908199999999</v>
      </c>
      <c r="CW28">
        <v>-304.637451</v>
      </c>
      <c r="CX28">
        <v>-9.1512890000000002</v>
      </c>
      <c r="CY28">
        <v>2273.655518</v>
      </c>
      <c r="CZ28">
        <v>-195.431839</v>
      </c>
      <c r="DA28">
        <v>25.142246</v>
      </c>
      <c r="DB28">
        <v>2298.6989749999998</v>
      </c>
      <c r="DC28" s="1">
        <f>(((CT28*-1)+CW28+CZ28)/3)/Stats!$E$10</f>
        <v>-0.68083666269116183</v>
      </c>
      <c r="DD28" s="1">
        <f>(((CU28*-1)+CX28+DA28)/3)/Stats!$E$10</f>
        <v>5.6234228155412118E-2</v>
      </c>
      <c r="DE28" s="1">
        <f>((CV28+CY28+DB28)/3)/Stats!$E$10</f>
        <v>5.5811993975943395</v>
      </c>
      <c r="DF28">
        <v>-291.58969100000002</v>
      </c>
      <c r="DG28">
        <v>-1.958116</v>
      </c>
      <c r="DH28">
        <v>3091.9794919999999</v>
      </c>
      <c r="DI28">
        <v>302.05059799999998</v>
      </c>
      <c r="DJ28">
        <v>5.8558849999999998</v>
      </c>
      <c r="DK28">
        <v>3403.173096</v>
      </c>
      <c r="DL28">
        <v>-244.038376</v>
      </c>
      <c r="DM28">
        <v>-57.015628999999997</v>
      </c>
      <c r="DN28">
        <v>3082.7390140000002</v>
      </c>
      <c r="DO28" s="1">
        <f>((DF28+(DI28*-1)+DL28)/3)/Stats!$E$5</f>
        <v>-0.55550785531332381</v>
      </c>
      <c r="DP28" s="1">
        <f>((DG28+(DJ28*-1)+DM28)/3)/Stats!$E$5</f>
        <v>-4.2991865767592778E-2</v>
      </c>
      <c r="DQ28" s="1">
        <f>((DH28+DK28+DN28)/3)/Stats!$E$5</f>
        <v>6.3515930923828838</v>
      </c>
      <c r="DR28" s="4">
        <f t="shared" si="1"/>
        <v>-0.61213202373649278</v>
      </c>
      <c r="DS28" s="4">
        <f t="shared" si="1"/>
        <v>7.8172238782166278E-3</v>
      </c>
      <c r="DT28" s="4">
        <f t="shared" si="1"/>
        <v>6.1052960685962185</v>
      </c>
    </row>
    <row r="29" spans="1:124">
      <c r="A29">
        <v>24</v>
      </c>
      <c r="B29">
        <v>361.042328</v>
      </c>
      <c r="C29">
        <v>87.136870999999999</v>
      </c>
      <c r="D29">
        <v>3014.3547359999998</v>
      </c>
      <c r="E29">
        <v>309.64501999999999</v>
      </c>
      <c r="F29">
        <v>-82.619254999999995</v>
      </c>
      <c r="G29">
        <v>2998.4953609999998</v>
      </c>
      <c r="H29">
        <v>-269.29254200000003</v>
      </c>
      <c r="I29">
        <v>-96.810349000000002</v>
      </c>
      <c r="J29">
        <v>2833.0102539999998</v>
      </c>
      <c r="K29" s="1">
        <f>(((B29*-1)+(E29*-1)+H29)/3)/Stats!$E$3</f>
        <v>-0.66416038035868619</v>
      </c>
      <c r="L29" s="1">
        <f>(((C29*-1)+(F29*-1)+I29)/3)/Stats!$E$3</f>
        <v>-7.1595169738547987E-2</v>
      </c>
      <c r="M29" s="1">
        <f>((D29+G29+J29)/3)/Stats!$E$3</f>
        <v>6.2502081563893697</v>
      </c>
      <c r="N29">
        <v>275.19226099999997</v>
      </c>
      <c r="O29">
        <v>-3.0876920000000001</v>
      </c>
      <c r="P29">
        <v>2838.6411130000001</v>
      </c>
      <c r="Q29">
        <v>-265.76144399999998</v>
      </c>
      <c r="R29">
        <v>11.555052999999999</v>
      </c>
      <c r="S29">
        <v>2796.0026859999998</v>
      </c>
      <c r="T29">
        <v>300.36273199999999</v>
      </c>
      <c r="U29">
        <v>-19.238022000000001</v>
      </c>
      <c r="V29">
        <v>2831.421875</v>
      </c>
      <c r="W29" s="1">
        <f>(((N29*-1)+Q29+(T29*-1))/3)/Stats!$E$11</f>
        <v>-0.65989559822259536</v>
      </c>
      <c r="X29" s="1">
        <f>(((O29*-1)+R29+(U29*-1))/3)/Stats!$E$11</f>
        <v>2.6574744084912449E-2</v>
      </c>
      <c r="Y29" s="1">
        <f>((P29+S29+V29)/3)/Stats!$E$11</f>
        <v>6.6404496891292881</v>
      </c>
      <c r="Z29">
        <v>230.55732699999999</v>
      </c>
      <c r="AA29">
        <v>-33.284011999999997</v>
      </c>
      <c r="AB29">
        <v>3056.8625489999999</v>
      </c>
      <c r="AC29">
        <v>-313.89135700000003</v>
      </c>
      <c r="AD29">
        <v>-41.685600000000001</v>
      </c>
      <c r="AE29">
        <v>3348.5546880000002</v>
      </c>
      <c r="AF29">
        <v>220.75929300000001</v>
      </c>
      <c r="AG29">
        <v>-27.889299000000001</v>
      </c>
      <c r="AH29">
        <v>3251.8310550000001</v>
      </c>
      <c r="AI29" s="1">
        <f>(((Z29*-1)+AC29+(AF29*-1))/3)/Stats!$E$8</f>
        <v>-0.49667131496427164</v>
      </c>
      <c r="AJ29" s="1">
        <f>(((AA29*-1)+AD29+(AG29*-1))/3)/Stats!$E$8</f>
        <v>1.2648831871774513E-2</v>
      </c>
      <c r="AK29" s="1">
        <f>((AB29+AE29+AH29)/3)/Stats!$E$8</f>
        <v>6.2682020474077023</v>
      </c>
      <c r="AL29">
        <v>224.14631700000001</v>
      </c>
      <c r="AM29">
        <v>152.32522599999999</v>
      </c>
      <c r="AN29">
        <v>2730.4291990000002</v>
      </c>
      <c r="AO29">
        <v>280.350525</v>
      </c>
      <c r="AP29">
        <v>100.055893</v>
      </c>
      <c r="AQ29">
        <v>2760.2551269999999</v>
      </c>
      <c r="AR29">
        <v>-219.66394</v>
      </c>
      <c r="AS29">
        <v>-26.664783</v>
      </c>
      <c r="AT29">
        <v>2779.8879390000002</v>
      </c>
      <c r="AU29" s="1">
        <f>(((AL29*-1)+(AO29*-1)+AR29)/3)/Stats!$E$6</f>
        <v>-0.59587462434323113</v>
      </c>
      <c r="AV29" s="1">
        <f>(((AM29*-1)+(AP29*-1)+AS29)/3)/Stats!$E$6</f>
        <v>-0.22961250617513837</v>
      </c>
      <c r="AW29" s="1">
        <f>((AN29+AQ29+AT29)/3)/Stats!$E$6</f>
        <v>6.8054281093482656</v>
      </c>
      <c r="AX29">
        <v>-276.696259</v>
      </c>
      <c r="AY29">
        <v>26.766580999999999</v>
      </c>
      <c r="AZ29">
        <v>2684.8039549999999</v>
      </c>
      <c r="BA29">
        <v>296.70593300000002</v>
      </c>
      <c r="BB29">
        <v>-13.556533</v>
      </c>
      <c r="BC29">
        <v>2822.6940920000002</v>
      </c>
      <c r="BD29">
        <v>324.56366000000003</v>
      </c>
      <c r="BE29">
        <v>-16.596537000000001</v>
      </c>
      <c r="BF29">
        <v>3036.8867190000001</v>
      </c>
      <c r="BG29" s="1">
        <f>((AX29+(BA29*-1)+(BD29*-1))/3)/Stats!$E$2</f>
        <v>-0.63847539378995444</v>
      </c>
      <c r="BH29" s="1">
        <f>((AY29+(BB29*-1)+(BE29*-1))/3)/Stats!$E$2</f>
        <v>4.0471245655577304E-2</v>
      </c>
      <c r="BI29" s="1">
        <f>((AZ29+BC29+BF29)/3)/Stats!$E$2</f>
        <v>6.0752637931767772</v>
      </c>
      <c r="BJ29">
        <v>262.66012599999999</v>
      </c>
      <c r="BK29">
        <v>68.430465999999996</v>
      </c>
      <c r="BL29">
        <v>3160.2861330000001</v>
      </c>
      <c r="BM29">
        <v>192.556274</v>
      </c>
      <c r="BN29">
        <v>-36.937736999999998</v>
      </c>
      <c r="BO29">
        <v>3383.3964839999999</v>
      </c>
      <c r="BP29">
        <v>264.19519000000003</v>
      </c>
      <c r="BQ29">
        <v>-61.952457000000003</v>
      </c>
      <c r="BR29">
        <v>3193.9189449999999</v>
      </c>
      <c r="BS29" s="1">
        <f>(((BJ29*-1)+(BM29*-1)+(BP29*-1))/3)/Stats!$E$4</f>
        <v>-0.52045926975663714</v>
      </c>
      <c r="BT29" s="1">
        <f>(((BK29*-1)+(BN29*-1)+(BQ29*-1))/3)/Stats!$E$4</f>
        <v>2.2036130654867262E-2</v>
      </c>
      <c r="BU29" s="1">
        <f>((BL29+BO29+BR29)/3)/Stats!$E$4</f>
        <v>7.0446807760486729</v>
      </c>
      <c r="BV29">
        <v>-314.29183999999998</v>
      </c>
      <c r="BW29">
        <v>44.097172</v>
      </c>
      <c r="BX29">
        <v>2898.5559079999998</v>
      </c>
      <c r="BY29">
        <v>-224.10554500000001</v>
      </c>
      <c r="BZ29">
        <v>53.094802999999999</v>
      </c>
      <c r="CA29">
        <v>2581.1118160000001</v>
      </c>
      <c r="CB29">
        <v>254.53675799999999</v>
      </c>
      <c r="CC29">
        <v>-72.107605000000007</v>
      </c>
      <c r="CD29">
        <v>2867.9978030000002</v>
      </c>
      <c r="CE29" s="1">
        <f>((BV29+BY29+(CB29*-1))/3)/Stats!$E$7</f>
        <v>-0.56257206500542423</v>
      </c>
      <c r="CF29" s="1">
        <f>((BW29+BZ29+(CC29*-1))/3)/Stats!$E$7</f>
        <v>0.12011491139075721</v>
      </c>
      <c r="CG29" s="1">
        <f>((BX29+CA29+CD29)/3)/Stats!$E$7</f>
        <v>5.9225138366869174</v>
      </c>
      <c r="CH29">
        <v>329.13250699999998</v>
      </c>
      <c r="CI29">
        <v>-76.489272999999997</v>
      </c>
      <c r="CJ29">
        <v>2819.818115</v>
      </c>
      <c r="CK29">
        <v>-230.06004300000001</v>
      </c>
      <c r="CL29">
        <v>8.2758610000000008</v>
      </c>
      <c r="CM29">
        <v>2679.3503420000002</v>
      </c>
      <c r="CN29">
        <v>370.81454500000001</v>
      </c>
      <c r="CO29">
        <v>-31.334344999999999</v>
      </c>
      <c r="CP29">
        <v>2948.6682129999999</v>
      </c>
      <c r="CQ29" s="1">
        <f>(((CH29*-1)+CK29+(CN29*-1))/3)/Stats!$E$9</f>
        <v>-0.62292568632732492</v>
      </c>
      <c r="CR29" s="1">
        <f>(((CI29*-1)+CL29+(CO29*-1))/3)/Stats!$E$9</f>
        <v>7.776429666734945E-2</v>
      </c>
      <c r="CS29" s="1">
        <f>((CJ29+CM29+CP29)/3)/Stats!$E$9</f>
        <v>5.6584239883039746</v>
      </c>
      <c r="CT29">
        <v>327.137451</v>
      </c>
      <c r="CU29">
        <v>-48.072620000000001</v>
      </c>
      <c r="CV29">
        <v>2363.6379390000002</v>
      </c>
      <c r="CW29">
        <v>-295.49447600000002</v>
      </c>
      <c r="CX29">
        <v>-12.921093000000001</v>
      </c>
      <c r="CY29">
        <v>2328.1538089999999</v>
      </c>
      <c r="CZ29">
        <v>-192.60101299999999</v>
      </c>
      <c r="DA29">
        <v>28.312346999999999</v>
      </c>
      <c r="DB29">
        <v>2361.2905270000001</v>
      </c>
      <c r="DC29" s="1">
        <f>(((CT29*-1)+CW29+CZ29)/3)/Stats!$E$10</f>
        <v>-0.66182018714001978</v>
      </c>
      <c r="DD29" s="1">
        <f>(((CU29*-1)+CX29+DA29)/3)/Stats!$E$10</f>
        <v>5.1521069508440917E-2</v>
      </c>
      <c r="DE29" s="1">
        <f>((CV29+CY29+DB29)/3)/Stats!$E$10</f>
        <v>5.7258140613828195</v>
      </c>
      <c r="DF29">
        <v>-274.86956800000002</v>
      </c>
      <c r="DG29">
        <v>-3.194585</v>
      </c>
      <c r="DH29">
        <v>3178.6601559999999</v>
      </c>
      <c r="DI29">
        <v>291.312073</v>
      </c>
      <c r="DJ29">
        <v>8.3524650000000005</v>
      </c>
      <c r="DK29">
        <v>3495.8322750000002</v>
      </c>
      <c r="DL29">
        <v>-248.09371899999999</v>
      </c>
      <c r="DM29">
        <v>-58.342666999999999</v>
      </c>
      <c r="DN29">
        <v>3170.5695799999999</v>
      </c>
      <c r="DO29" s="1">
        <f>((DF29+(DI29*-1)+DL29)/3)/Stats!$E$5</f>
        <v>-0.53998791871831275</v>
      </c>
      <c r="DP29" s="1">
        <f>((DG29+(DJ29*-1)+DM29)/3)/Stats!$E$5</f>
        <v>-4.6347470004055973E-2</v>
      </c>
      <c r="DQ29" s="1">
        <f>((DH29+DK29+DN29)/3)/Stats!$E$5</f>
        <v>6.5287675473473943</v>
      </c>
      <c r="DR29" s="4">
        <f t="shared" si="1"/>
        <v>-0.59628424386264578</v>
      </c>
      <c r="DS29" s="4">
        <f t="shared" si="1"/>
        <v>3.5760839159367717E-4</v>
      </c>
      <c r="DT29" s="4">
        <f t="shared" si="1"/>
        <v>6.2919752005221179</v>
      </c>
    </row>
    <row r="30" spans="1:124">
      <c r="A30">
        <v>25</v>
      </c>
      <c r="B30">
        <v>348.35739100000001</v>
      </c>
      <c r="C30">
        <v>100.228088</v>
      </c>
      <c r="D30">
        <v>3087.9833979999999</v>
      </c>
      <c r="E30">
        <v>295.83502199999998</v>
      </c>
      <c r="F30">
        <v>-77.784087999999997</v>
      </c>
      <c r="G30">
        <v>3069.7155760000001</v>
      </c>
      <c r="H30">
        <v>-259.50976600000001</v>
      </c>
      <c r="I30">
        <v>-97.747962999999999</v>
      </c>
      <c r="J30">
        <v>2909.423828</v>
      </c>
      <c r="K30" s="1">
        <f>(((B30*-1)+(E30*-1)+H30)/3)/Stats!$E$3</f>
        <v>-0.63852768481633537</v>
      </c>
      <c r="L30" s="1">
        <f>(((C30*-1)+(F30*-1)+I30)/3)/Stats!$E$3</f>
        <v>-8.4923880512100272E-2</v>
      </c>
      <c r="M30" s="1">
        <f>((D30+G30+J30)/3)/Stats!$E$3</f>
        <v>6.40654528144771</v>
      </c>
      <c r="N30">
        <v>265.547211</v>
      </c>
      <c r="O30">
        <v>4.1229610000000001</v>
      </c>
      <c r="P30">
        <v>2910.7016600000002</v>
      </c>
      <c r="Q30">
        <v>-259.10391199999998</v>
      </c>
      <c r="R30">
        <v>15.460686000000001</v>
      </c>
      <c r="S30">
        <v>2893.0102539999998</v>
      </c>
      <c r="T30">
        <v>294.78524800000002</v>
      </c>
      <c r="U30">
        <v>-18.788754999999998</v>
      </c>
      <c r="V30">
        <v>2923.9179690000001</v>
      </c>
      <c r="W30" s="1">
        <f>(((N30*-1)+Q30+(T30*-1))/3)/Stats!$E$11</f>
        <v>-0.6427337330702807</v>
      </c>
      <c r="X30" s="1">
        <f>(((O30*-1)+R30+(U30*-1))/3)/Stats!$E$11</f>
        <v>2.3630028687934759E-2</v>
      </c>
      <c r="Y30" s="1">
        <f>((P30+S30+V30)/3)/Stats!$E$11</f>
        <v>6.8456103903597993</v>
      </c>
      <c r="Z30">
        <v>221.21719400000001</v>
      </c>
      <c r="AA30">
        <v>-29.763037000000001</v>
      </c>
      <c r="AB30">
        <v>3151.1691890000002</v>
      </c>
      <c r="AC30">
        <v>-307.50305200000003</v>
      </c>
      <c r="AD30">
        <v>-44.520992</v>
      </c>
      <c r="AE30">
        <v>3466.5554200000001</v>
      </c>
      <c r="AF30">
        <v>208.780441</v>
      </c>
      <c r="AG30">
        <v>-23.562266999999999</v>
      </c>
      <c r="AH30">
        <v>3367.3571780000002</v>
      </c>
      <c r="AI30" s="1">
        <f>(((Z30*-1)+AC30+(AF30*-1))/3)/Stats!$E$8</f>
        <v>-0.47868742486899574</v>
      </c>
      <c r="AJ30" s="1">
        <f>(((AA30*-1)+AD30+(AG30*-1))/3)/Stats!$E$8</f>
        <v>5.7145891703056775E-3</v>
      </c>
      <c r="AK30" s="1">
        <f>((AB30+AE30+AH30)/3)/Stats!$E$8</f>
        <v>6.4809879800496244</v>
      </c>
      <c r="AL30">
        <v>218.714111</v>
      </c>
      <c r="AM30">
        <v>155.61743200000001</v>
      </c>
      <c r="AN30">
        <v>2812.2441410000001</v>
      </c>
      <c r="AO30">
        <v>274.18185399999999</v>
      </c>
      <c r="AP30">
        <v>102.981049</v>
      </c>
      <c r="AQ30">
        <v>2841.2885740000002</v>
      </c>
      <c r="AR30">
        <v>-217.71191400000001</v>
      </c>
      <c r="AS30">
        <v>-29.022584999999999</v>
      </c>
      <c r="AT30">
        <v>2862.843018</v>
      </c>
      <c r="AU30" s="1">
        <f>(((AL30*-1)+(AO30*-1)+AR30)/3)/Stats!$E$6</f>
        <v>-0.58472263823100157</v>
      </c>
      <c r="AV30" s="1">
        <f>(((AM30*-1)+(AP30*-1)+AS30)/3)/Stats!$E$6</f>
        <v>-0.23666856714141926</v>
      </c>
      <c r="AW30" s="1">
        <f>((AN30+AQ30+AT30)/3)/Stats!$E$6</f>
        <v>7.0076871280598905</v>
      </c>
      <c r="AX30">
        <v>-257.73281900000001</v>
      </c>
      <c r="AY30">
        <v>33.122776000000002</v>
      </c>
      <c r="AZ30">
        <v>2746.7680660000001</v>
      </c>
      <c r="BA30">
        <v>285.19342</v>
      </c>
      <c r="BB30">
        <v>-8.1204739999999997</v>
      </c>
      <c r="BC30">
        <v>2887.5327149999998</v>
      </c>
      <c r="BD30">
        <v>299.63479599999999</v>
      </c>
      <c r="BE30">
        <v>-13.934277</v>
      </c>
      <c r="BF30">
        <v>3105.6171880000002</v>
      </c>
      <c r="BG30" s="1">
        <f>((AX30+(BA30*-1)+(BD30*-1))/3)/Stats!$E$2</f>
        <v>-0.59908123166992833</v>
      </c>
      <c r="BH30" s="1">
        <f>((AY30+(BB30*-1)+(BE30*-1))/3)/Stats!$E$2</f>
        <v>3.9232553444227013E-2</v>
      </c>
      <c r="BI30" s="1">
        <f>((AZ30+BC30+BF30)/3)/Stats!$E$2</f>
        <v>6.2142926198369217</v>
      </c>
      <c r="BJ30">
        <v>243.78480500000001</v>
      </c>
      <c r="BK30">
        <v>76.973724000000004</v>
      </c>
      <c r="BL30">
        <v>3257.4990229999999</v>
      </c>
      <c r="BM30">
        <v>175.59463500000001</v>
      </c>
      <c r="BN30">
        <v>-34.631813000000001</v>
      </c>
      <c r="BO30">
        <v>3470.9960940000001</v>
      </c>
      <c r="BP30">
        <v>262.79424999999998</v>
      </c>
      <c r="BQ30">
        <v>-46.614818999999997</v>
      </c>
      <c r="BR30">
        <v>3279.5073240000002</v>
      </c>
      <c r="BS30" s="1">
        <f>(((BJ30*-1)+(BM30*-1)+(BP30*-1))/3)/Stats!$E$4</f>
        <v>-0.49351946157079657</v>
      </c>
      <c r="BT30" s="1">
        <f>(((BK30*-1)+(BN30*-1)+(BQ30*-1))/3)/Stats!$E$4</f>
        <v>3.0912409646017655E-3</v>
      </c>
      <c r="BU30" s="1">
        <f>((BL30+BO30+BR30)/3)/Stats!$E$4</f>
        <v>7.2403026509004436</v>
      </c>
      <c r="BV30">
        <v>-302.46469100000002</v>
      </c>
      <c r="BW30">
        <v>34.818973999999997</v>
      </c>
      <c r="BX30">
        <v>2983.9860840000001</v>
      </c>
      <c r="BY30">
        <v>-213.74203499999999</v>
      </c>
      <c r="BZ30">
        <v>50.457970000000003</v>
      </c>
      <c r="CA30">
        <v>2670.889893</v>
      </c>
      <c r="CB30">
        <v>243.47827100000001</v>
      </c>
      <c r="CC30">
        <v>-60.481910999999997</v>
      </c>
      <c r="CD30">
        <v>2943.3857419999999</v>
      </c>
      <c r="CE30" s="1">
        <f>((BV30+BY30+(CB30*-1))/3)/Stats!$E$7</f>
        <v>-0.53898241271208513</v>
      </c>
      <c r="CF30" s="1">
        <f>((BW30+BZ30+(CC30*-1))/3)/Stats!$E$7</f>
        <v>0.10341320369928401</v>
      </c>
      <c r="CG30" s="1">
        <f>((BX30+CA30+CD30)/3)/Stats!$E$7</f>
        <v>6.1003071861857245</v>
      </c>
      <c r="CH30">
        <v>323.33682299999998</v>
      </c>
      <c r="CI30">
        <v>-74.142905999999996</v>
      </c>
      <c r="CJ30">
        <v>2916.5437010000001</v>
      </c>
      <c r="CK30">
        <v>-224.14643899999999</v>
      </c>
      <c r="CL30">
        <v>9.3283290000000001</v>
      </c>
      <c r="CM30">
        <v>2782.9970699999999</v>
      </c>
      <c r="CN30">
        <v>353.28735399999999</v>
      </c>
      <c r="CO30">
        <v>-24.131781</v>
      </c>
      <c r="CP30">
        <v>3037.3896479999999</v>
      </c>
      <c r="CQ30" s="1">
        <f>(((CH30*-1)+CK30+(CN30*-1))/3)/Stats!$E$9</f>
        <v>-0.60334287470708725</v>
      </c>
      <c r="CR30" s="1">
        <f>(((CI30*-1)+CL30+(CO30*-1))/3)/Stats!$E$9</f>
        <v>7.2073302400655473E-2</v>
      </c>
      <c r="CS30" s="1">
        <f>((CJ30+CM30+CP30)/3)/Stats!$E$9</f>
        <v>5.8520611368557969</v>
      </c>
      <c r="CT30">
        <v>303.95602400000001</v>
      </c>
      <c r="CU30">
        <v>-40.193108000000002</v>
      </c>
      <c r="CV30">
        <v>2423.10376</v>
      </c>
      <c r="CW30">
        <v>-296.64498900000001</v>
      </c>
      <c r="CX30">
        <v>-12.856236000000001</v>
      </c>
      <c r="CY30">
        <v>2388.5507809999999</v>
      </c>
      <c r="CZ30">
        <v>-186.34757999999999</v>
      </c>
      <c r="DA30">
        <v>30.284165999999999</v>
      </c>
      <c r="DB30">
        <v>2412.7270509999998</v>
      </c>
      <c r="DC30" s="1">
        <f>(((CT30*-1)+CW30+CZ30)/3)/Stats!$E$10</f>
        <v>-0.63885846551886794</v>
      </c>
      <c r="DD30" s="1">
        <f>(((CU30*-1)+CX30+DA30)/3)/Stats!$E$10</f>
        <v>4.6777754285004969E-2</v>
      </c>
      <c r="DE30" s="1">
        <f>((CV30+CY30+DB30)/3)/Stats!$E$10</f>
        <v>5.8648778068123137</v>
      </c>
      <c r="DF30">
        <v>-256.796967</v>
      </c>
      <c r="DG30">
        <v>-5.8009909999999998</v>
      </c>
      <c r="DH30">
        <v>3262.7614749999998</v>
      </c>
      <c r="DI30">
        <v>284.23904399999998</v>
      </c>
      <c r="DJ30">
        <v>9.8146380000000004</v>
      </c>
      <c r="DK30">
        <v>3585.23999</v>
      </c>
      <c r="DL30">
        <v>-252.92091400000001</v>
      </c>
      <c r="DM30">
        <v>-58.75177</v>
      </c>
      <c r="DN30">
        <v>3265.1088869999999</v>
      </c>
      <c r="DO30" s="1">
        <f>((DF30+(DI30*-1)+DL30)/3)/Stats!$E$5</f>
        <v>-0.52651371826201587</v>
      </c>
      <c r="DP30" s="1">
        <f>((DG30+(DJ30*-1)+DM30)/3)/Stats!$E$5</f>
        <v>-4.9316851496653831E-2</v>
      </c>
      <c r="DQ30" s="1">
        <f>((DH30+DK30+DN30)/3)/Stats!$E$5</f>
        <v>6.7065242042263238</v>
      </c>
      <c r="DR30" s="4">
        <f t="shared" si="1"/>
        <v>-0.57449696454273946</v>
      </c>
      <c r="DS30" s="4">
        <f t="shared" si="1"/>
        <v>-7.6976626498159728E-3</v>
      </c>
      <c r="DT30" s="4">
        <f t="shared" si="1"/>
        <v>6.4719196384734543</v>
      </c>
    </row>
    <row r="31" spans="1:124">
      <c r="A31">
        <v>26</v>
      </c>
      <c r="B31">
        <v>336.05041499999999</v>
      </c>
      <c r="C31">
        <v>112.483261</v>
      </c>
      <c r="D31">
        <v>3155.046875</v>
      </c>
      <c r="E31">
        <v>283.203125</v>
      </c>
      <c r="F31">
        <v>-78.125</v>
      </c>
      <c r="G31">
        <v>3144.53125</v>
      </c>
      <c r="H31">
        <v>-258.57098400000001</v>
      </c>
      <c r="I31">
        <v>-95.744110000000006</v>
      </c>
      <c r="J31">
        <v>2986.710693</v>
      </c>
      <c r="K31" s="1">
        <f>(((B31*-1)+(E31*-1)+H31)/3)/Stats!$E$3</f>
        <v>-0.6202433434485739</v>
      </c>
      <c r="L31" s="1">
        <f>(((C31*-1)+(F31*-1)+I31)/3)/Stats!$E$3</f>
        <v>-9.1926264729904936E-2</v>
      </c>
      <c r="M31" s="1">
        <f>((D31+G31+J31)/3)/Stats!$E$3</f>
        <v>6.5614011311279175</v>
      </c>
      <c r="N31">
        <v>248.82397499999999</v>
      </c>
      <c r="O31">
        <v>7.8882969999999997</v>
      </c>
      <c r="P31">
        <v>2973.9418949999999</v>
      </c>
      <c r="Q31">
        <v>-251.57861299999999</v>
      </c>
      <c r="R31">
        <v>19.800567999999998</v>
      </c>
      <c r="S31">
        <v>2985.3935550000001</v>
      </c>
      <c r="T31">
        <v>288.78942899999998</v>
      </c>
      <c r="U31">
        <v>-18.887357999999999</v>
      </c>
      <c r="V31">
        <v>3015.1960450000001</v>
      </c>
      <c r="W31" s="1">
        <f>(((N31*-1)+Q31+(T31*-1))/3)/Stats!$E$11</f>
        <v>-0.61901124864236035</v>
      </c>
      <c r="X31" s="1">
        <f>(((O31*-1)+R31+(U31*-1))/3)/Stats!$E$11</f>
        <v>2.4158020347805228E-2</v>
      </c>
      <c r="Y31" s="1">
        <f>((P31+S31+V31)/3)/Stats!$E$11</f>
        <v>7.0392703258935008</v>
      </c>
      <c r="Z31">
        <v>209.308029</v>
      </c>
      <c r="AA31">
        <v>-26.600964999999999</v>
      </c>
      <c r="AB31">
        <v>3243.8957519999999</v>
      </c>
      <c r="AC31">
        <v>-300.91137700000002</v>
      </c>
      <c r="AD31">
        <v>-44.465927000000001</v>
      </c>
      <c r="AE31">
        <v>3580.7834469999998</v>
      </c>
      <c r="AF31">
        <v>193.89953600000001</v>
      </c>
      <c r="AG31">
        <v>-18.568702999999999</v>
      </c>
      <c r="AH31">
        <v>3479.2341310000002</v>
      </c>
      <c r="AI31" s="1">
        <f>(((Z31*-1)+AC31+(AF31*-1))/3)/Stats!$E$8</f>
        <v>-0.4570204327788806</v>
      </c>
      <c r="AJ31" s="1">
        <f>(((AA31*-1)+AD31+(AG31*-1))/3)/Stats!$E$8</f>
        <v>4.5677512306470646E-4</v>
      </c>
      <c r="AK31" s="1">
        <f>((AB31+AE31+AH31)/3)/Stats!$E$8</f>
        <v>6.6879310419015487</v>
      </c>
      <c r="AL31">
        <v>211.34381099999999</v>
      </c>
      <c r="AM31">
        <v>157.680801</v>
      </c>
      <c r="AN31">
        <v>2889.95874</v>
      </c>
      <c r="AO31">
        <v>266.068085</v>
      </c>
      <c r="AP31">
        <v>104.095421</v>
      </c>
      <c r="AQ31">
        <v>2918.7937010000001</v>
      </c>
      <c r="AR31">
        <v>-213.462265</v>
      </c>
      <c r="AS31">
        <v>-31.149571999999999</v>
      </c>
      <c r="AT31">
        <v>2942.779297</v>
      </c>
      <c r="AU31" s="1">
        <f>(((AL31*-1)+(AO31*-1)+AR31)/3)/Stats!$E$6</f>
        <v>-0.56848477767237049</v>
      </c>
      <c r="AV31" s="1">
        <f>(((AM31*-1)+(AP31*-1)+AS31)/3)/Stats!$E$6</f>
        <v>-0.24103355470055363</v>
      </c>
      <c r="AW31" s="1">
        <f>((AN31+AQ31+AT31)/3)/Stats!$E$6</f>
        <v>7.2011848976497257</v>
      </c>
      <c r="AX31">
        <v>-245.372513</v>
      </c>
      <c r="AY31">
        <v>35.346474000000001</v>
      </c>
      <c r="AZ31">
        <v>2823.7116700000001</v>
      </c>
      <c r="BA31">
        <v>270.00289900000001</v>
      </c>
      <c r="BB31">
        <v>-7.1845590000000001</v>
      </c>
      <c r="BC31">
        <v>2949.3134770000001</v>
      </c>
      <c r="BD31">
        <v>273.4375</v>
      </c>
      <c r="BE31">
        <v>-14.648438000000001</v>
      </c>
      <c r="BF31">
        <v>3173.828125</v>
      </c>
      <c r="BG31" s="1">
        <f>((AX31+(BA31*-1)+(BD31*-1))/3)/Stats!$E$2</f>
        <v>-0.56086501896934116</v>
      </c>
      <c r="BH31" s="1">
        <f>((AY31+(BB31*-1)+(BE31*-1))/3)/Stats!$E$2</f>
        <v>4.0655983946510113E-2</v>
      </c>
      <c r="BI31" s="1">
        <f>((AZ31+BC31+BF31)/3)/Stats!$E$2</f>
        <v>6.3614286147945212</v>
      </c>
      <c r="BJ31">
        <v>227.02488700000001</v>
      </c>
      <c r="BK31">
        <v>79.165465999999995</v>
      </c>
      <c r="BL31">
        <v>3356.4018550000001</v>
      </c>
      <c r="BM31">
        <v>156.25</v>
      </c>
      <c r="BN31">
        <v>-29.296875</v>
      </c>
      <c r="BO31">
        <v>3554.6875</v>
      </c>
      <c r="BP31">
        <v>258.789063</v>
      </c>
      <c r="BQ31">
        <v>-34.179687999999999</v>
      </c>
      <c r="BR31">
        <v>3359.375</v>
      </c>
      <c r="BS31" s="1">
        <f>(((BJ31*-1)+(BM31*-1)+(BP31*-1))/3)/Stats!$E$4</f>
        <v>-0.46450201692477872</v>
      </c>
      <c r="BT31" s="1">
        <f>(((BK31*-1)+(BN31*-1)+(BQ31*-1))/3)/Stats!$E$4</f>
        <v>-1.1350157701327432E-2</v>
      </c>
      <c r="BU31" s="1">
        <f>((BL31+BO31+BR31)/3)/Stats!$E$4</f>
        <v>7.4301810709845135</v>
      </c>
      <c r="BV31">
        <v>-283.33343500000001</v>
      </c>
      <c r="BW31">
        <v>22.055644999999998</v>
      </c>
      <c r="BX31">
        <v>3069.648193</v>
      </c>
      <c r="BY31">
        <v>-204.50315900000001</v>
      </c>
      <c r="BZ31">
        <v>38.064033999999999</v>
      </c>
      <c r="CA31">
        <v>2759.2438959999999</v>
      </c>
      <c r="CB31">
        <v>239.978455</v>
      </c>
      <c r="CC31">
        <v>-54.987755</v>
      </c>
      <c r="CD31">
        <v>3018.6042480000001</v>
      </c>
      <c r="CE31" s="1">
        <f>((BV31+BY31+(CB31*-1))/3)/Stats!$E$7</f>
        <v>-0.51637127581471043</v>
      </c>
      <c r="CF31" s="1">
        <f>((BW31+BZ31+(CC31*-1))/3)/Stats!$E$7</f>
        <v>8.1666589103927101E-2</v>
      </c>
      <c r="CG31" s="1">
        <f>((BX31+CA31+CD31)/3)/Stats!$E$7</f>
        <v>6.2771345241896306</v>
      </c>
      <c r="CH31">
        <v>314.77282700000001</v>
      </c>
      <c r="CI31">
        <v>-70.847649000000004</v>
      </c>
      <c r="CJ31">
        <v>3014.1496579999998</v>
      </c>
      <c r="CK31">
        <v>-215.39593500000001</v>
      </c>
      <c r="CL31">
        <v>15.171965</v>
      </c>
      <c r="CM31">
        <v>2877.4194339999999</v>
      </c>
      <c r="CN31">
        <v>334.66323899999998</v>
      </c>
      <c r="CO31">
        <v>-17.334879000000001</v>
      </c>
      <c r="CP31">
        <v>3121.568115</v>
      </c>
      <c r="CQ31" s="1">
        <f>(((CH31*-1)+CK31+(CN31*-1))/3)/Stats!$E$9</f>
        <v>-0.57927092242318723</v>
      </c>
      <c r="CR31" s="1">
        <f>(((CI31*-1)+CL31+(CO31*-1))/3)/Stats!$E$9</f>
        <v>6.9227610018435082E-2</v>
      </c>
      <c r="CS31" s="1">
        <f>((CJ31+CM31+CP31)/3)/Stats!$E$9</f>
        <v>6.0370665028451462</v>
      </c>
      <c r="CT31">
        <v>278.89209</v>
      </c>
      <c r="CU31">
        <v>-33.309868000000002</v>
      </c>
      <c r="CV31">
        <v>2484.3486330000001</v>
      </c>
      <c r="CW31">
        <v>-301.11264</v>
      </c>
      <c r="CX31">
        <v>-12.003553</v>
      </c>
      <c r="CY31">
        <v>2469.6716310000002</v>
      </c>
      <c r="CZ31">
        <v>-177.39004499999999</v>
      </c>
      <c r="DA31">
        <v>32.392467000000003</v>
      </c>
      <c r="DB31">
        <v>2458.6240229999999</v>
      </c>
      <c r="DC31" s="1">
        <f>(((CT31*-1)+CW31+CZ31)/3)/Stats!$E$10</f>
        <v>-0.61486616540466732</v>
      </c>
      <c r="DD31" s="1">
        <f>(((CU31*-1)+CX31+DA31)/3)/Stats!$E$10</f>
        <v>4.3593599091360485E-2</v>
      </c>
      <c r="DE31" s="1">
        <f>((CV31+CY31+DB31)/3)/Stats!$E$10</f>
        <v>6.0177127156132091</v>
      </c>
      <c r="DF31">
        <v>-239.101135</v>
      </c>
      <c r="DG31">
        <v>-9.3362420000000004</v>
      </c>
      <c r="DH31">
        <v>3343.9716800000001</v>
      </c>
      <c r="DI31">
        <v>277.19244400000002</v>
      </c>
      <c r="DJ31">
        <v>9.9557179999999992</v>
      </c>
      <c r="DK31">
        <v>3669.0703130000002</v>
      </c>
      <c r="DL31">
        <v>-250.73417699999999</v>
      </c>
      <c r="DM31">
        <v>-59.512172999999997</v>
      </c>
      <c r="DN31">
        <v>3365.6933589999999</v>
      </c>
      <c r="DO31" s="1">
        <f>((DF31+(DI31*-1)+DL31)/3)/Stats!$E$5</f>
        <v>-0.50865559969985807</v>
      </c>
      <c r="DP31" s="1">
        <f>((DG31+(DJ31*-1)+DM31)/3)/Stats!$E$5</f>
        <v>-5.2259078262015819E-2</v>
      </c>
      <c r="DQ31" s="1">
        <f>((DH31+DK31+DN31)/3)/Stats!$E$5</f>
        <v>6.8826738189089429</v>
      </c>
      <c r="DR31" s="4">
        <f t="shared" si="1"/>
        <v>-0.55092908017787279</v>
      </c>
      <c r="DS31" s="4">
        <f t="shared" si="1"/>
        <v>-1.3681047776269908E-2</v>
      </c>
      <c r="DT31" s="4">
        <f t="shared" si="1"/>
        <v>6.6495984643908672</v>
      </c>
    </row>
    <row r="32" spans="1:124">
      <c r="A32">
        <v>27</v>
      </c>
      <c r="B32">
        <v>325.21545400000002</v>
      </c>
      <c r="C32">
        <v>117.21116600000001</v>
      </c>
      <c r="D32">
        <v>3228.0581050000001</v>
      </c>
      <c r="E32">
        <v>271.22711199999998</v>
      </c>
      <c r="F32">
        <v>-86.896422999999999</v>
      </c>
      <c r="G32">
        <v>3230.226807</v>
      </c>
      <c r="H32">
        <v>-263.12567100000001</v>
      </c>
      <c r="I32">
        <v>-90.859779000000003</v>
      </c>
      <c r="J32">
        <v>3066.0666500000002</v>
      </c>
      <c r="K32" s="1">
        <f>(((B32*-1)+(E32*-1)+H32)/3)/Stats!$E$3</f>
        <v>-0.60734402225367334</v>
      </c>
      <c r="L32" s="1">
        <f>(((C32*-1)+(F32*-1)+I32)/3)/Stats!$E$3</f>
        <v>-8.5618125959377719E-2</v>
      </c>
      <c r="M32" s="1">
        <f>((D32+G32+J32)/3)/Stats!$E$3</f>
        <v>6.7296088175756266</v>
      </c>
      <c r="N32">
        <v>228.113022</v>
      </c>
      <c r="O32">
        <v>7.7328460000000003</v>
      </c>
      <c r="P32">
        <v>3032.9921880000002</v>
      </c>
      <c r="Q32">
        <v>-242.10592700000001</v>
      </c>
      <c r="R32">
        <v>25.741129000000001</v>
      </c>
      <c r="S32">
        <v>3073.319336</v>
      </c>
      <c r="T32">
        <v>281.72082499999999</v>
      </c>
      <c r="U32">
        <v>-19.775257</v>
      </c>
      <c r="V32">
        <v>3102.350586</v>
      </c>
      <c r="W32" s="1">
        <f>(((N32*-1)+Q32+(T32*-1))/3)/Stats!$E$11</f>
        <v>-0.5897920510865915</v>
      </c>
      <c r="X32" s="1">
        <f>(((O32*-1)+R32+(U32*-1))/3)/Stats!$E$11</f>
        <v>2.9635926073398898E-2</v>
      </c>
      <c r="Y32" s="1">
        <f>((P32+S32+V32)/3)/Stats!$E$11</f>
        <v>7.2229131925401786</v>
      </c>
      <c r="Z32">
        <v>195.33332799999999</v>
      </c>
      <c r="AA32">
        <v>-23.802728999999999</v>
      </c>
      <c r="AB32">
        <v>3333.8579100000002</v>
      </c>
      <c r="AC32">
        <v>-290.486694</v>
      </c>
      <c r="AD32">
        <v>-43.908141999999998</v>
      </c>
      <c r="AE32">
        <v>3679.4609380000002</v>
      </c>
      <c r="AF32">
        <v>177.404831</v>
      </c>
      <c r="AG32">
        <v>-13.774751999999999</v>
      </c>
      <c r="AH32">
        <v>3584.0261230000001</v>
      </c>
      <c r="AI32" s="1">
        <f>(((Z32*-1)+AC32+(AF32*-1))/3)/Stats!$E$8</f>
        <v>-0.43047742542874157</v>
      </c>
      <c r="AJ32" s="1">
        <f>(((AA32*-1)+AD32+(AG32*-1))/3)/Stats!$E$8</f>
        <v>-4.1090237137753069E-3</v>
      </c>
      <c r="AK32" s="1">
        <f>((AB32+AE32+AH32)/3)/Stats!$E$8</f>
        <v>6.878387863273125</v>
      </c>
      <c r="AL32">
        <v>201.942047</v>
      </c>
      <c r="AM32">
        <v>159.06585699999999</v>
      </c>
      <c r="AN32">
        <v>2964.193115</v>
      </c>
      <c r="AO32">
        <v>256.19879200000003</v>
      </c>
      <c r="AP32">
        <v>103.552696</v>
      </c>
      <c r="AQ32">
        <v>2992.4521479999999</v>
      </c>
      <c r="AR32">
        <v>-207.004974</v>
      </c>
      <c r="AS32">
        <v>-33.265503000000002</v>
      </c>
      <c r="AT32">
        <v>3019.7219239999999</v>
      </c>
      <c r="AU32" s="1">
        <f>(((AL32*-1)+(AO32*-1)+AR32)/3)/Stats!$E$6</f>
        <v>-0.54731424471816825</v>
      </c>
      <c r="AV32" s="1">
        <f>(((AM32*-1)+(AP32*-1)+AS32)/3)/Stats!$E$6</f>
        <v>-0.24346775619526931</v>
      </c>
      <c r="AW32" s="1">
        <f>((AN32+AQ32+AT32)/3)/Stats!$E$6</f>
        <v>7.3861904130573741</v>
      </c>
      <c r="AX32">
        <v>-239.574051</v>
      </c>
      <c r="AY32">
        <v>34.158695000000002</v>
      </c>
      <c r="AZ32">
        <v>2913.3432619999999</v>
      </c>
      <c r="BA32">
        <v>254.52574200000001</v>
      </c>
      <c r="BB32">
        <v>-11.621344000000001</v>
      </c>
      <c r="BC32">
        <v>3019.6381839999999</v>
      </c>
      <c r="BD32">
        <v>254.92103599999999</v>
      </c>
      <c r="BE32">
        <v>-18.188960999999999</v>
      </c>
      <c r="BF32">
        <v>3246.9970699999999</v>
      </c>
      <c r="BG32" s="1">
        <f>((AX32+(BA32*-1)+(BD32*-1))/3)/Stats!$E$2</f>
        <v>-0.5325718875472929</v>
      </c>
      <c r="BH32" s="1">
        <f>((AY32+(BB32*-1)+(BE32*-1))/3)/Stats!$E$2</f>
        <v>4.548350293542075E-2</v>
      </c>
      <c r="BI32" s="1">
        <f>((AZ32+BC32+BF32)/3)/Stats!$E$2</f>
        <v>6.5271862899151989</v>
      </c>
      <c r="BJ32">
        <v>213.48201</v>
      </c>
      <c r="BK32">
        <v>76.026390000000006</v>
      </c>
      <c r="BL32">
        <v>3455.3090820000002</v>
      </c>
      <c r="BM32">
        <v>136.99195900000001</v>
      </c>
      <c r="BN32">
        <v>-22.527908</v>
      </c>
      <c r="BO32">
        <v>3634.173828</v>
      </c>
      <c r="BP32">
        <v>254.326233</v>
      </c>
      <c r="BQ32">
        <v>-27.484103999999999</v>
      </c>
      <c r="BR32">
        <v>3437.0451659999999</v>
      </c>
      <c r="BS32" s="1">
        <f>(((BJ32*-1)+(BM32*-1)+(BP32*-1))/3)/Stats!$E$4</f>
        <v>-0.43754350896902655</v>
      </c>
      <c r="BT32" s="1">
        <f>(((BK32*-1)+(BN32*-1)+(BQ32*-1))/3)/Stats!$E$4</f>
        <v>-1.8820136296460184E-2</v>
      </c>
      <c r="BU32" s="1">
        <f>((BL32+BO32+BR32)/3)/Stats!$E$4</f>
        <v>7.6154307098495577</v>
      </c>
      <c r="BV32">
        <v>-269.12847900000003</v>
      </c>
      <c r="BW32">
        <v>10.607483</v>
      </c>
      <c r="BX32">
        <v>3150.063232</v>
      </c>
      <c r="BY32">
        <v>-197.42124899999999</v>
      </c>
      <c r="BZ32">
        <v>23.102492999999999</v>
      </c>
      <c r="CA32">
        <v>2840.6879880000001</v>
      </c>
      <c r="CB32">
        <v>237.45648199999999</v>
      </c>
      <c r="CC32">
        <v>-54.369155999999997</v>
      </c>
      <c r="CD32">
        <v>3091.0266109999998</v>
      </c>
      <c r="CE32" s="1">
        <f>((BV32+BY32+(CB32*-1))/3)/Stats!$E$7</f>
        <v>-0.49947934621392931</v>
      </c>
      <c r="CF32" s="1">
        <f>((BW32+BZ32+(CC32*-1))/3)/Stats!$E$7</f>
        <v>6.2490510227815141E-2</v>
      </c>
      <c r="CG32" s="1">
        <f>((BX32+CA32+CD32)/3)/Stats!$E$7</f>
        <v>6.4433528981058794</v>
      </c>
      <c r="CH32">
        <v>304.43978900000002</v>
      </c>
      <c r="CI32">
        <v>-66.831092999999996</v>
      </c>
      <c r="CJ32">
        <v>3110.0483399999998</v>
      </c>
      <c r="CK32">
        <v>-204.020737</v>
      </c>
      <c r="CL32">
        <v>21.260999999999999</v>
      </c>
      <c r="CM32">
        <v>2964.6088869999999</v>
      </c>
      <c r="CN32">
        <v>321.520691</v>
      </c>
      <c r="CO32">
        <v>-14.783483</v>
      </c>
      <c r="CP32">
        <v>3198.9023440000001</v>
      </c>
      <c r="CQ32" s="1">
        <f>(((CH32*-1)+CK32+(CN32*-1))/3)/Stats!$E$9</f>
        <v>-0.55592760745391245</v>
      </c>
      <c r="CR32" s="1">
        <f>(((CI32*-1)+CL32+(CO32*-1))/3)/Stats!$E$9</f>
        <v>6.8906827841048748E-2</v>
      </c>
      <c r="CS32" s="1">
        <f>((CJ32+CM32+CP32)/3)/Stats!$E$9</f>
        <v>6.2114993439512505</v>
      </c>
      <c r="CT32">
        <v>259.591522</v>
      </c>
      <c r="CU32">
        <v>-30.195914999999999</v>
      </c>
      <c r="CV32">
        <v>2549.493164</v>
      </c>
      <c r="CW32">
        <v>-302.73159800000002</v>
      </c>
      <c r="CX32">
        <v>-12.805555999999999</v>
      </c>
      <c r="CY32">
        <v>2578.5241700000001</v>
      </c>
      <c r="CZ32">
        <v>-166.67012</v>
      </c>
      <c r="DA32">
        <v>36.020248000000002</v>
      </c>
      <c r="DB32">
        <v>2505.0190429999998</v>
      </c>
      <c r="DC32" s="1">
        <f>(((CT32*-1)+CW32+CZ32)/3)/Stats!$E$10</f>
        <v>-0.59180930854021851</v>
      </c>
      <c r="DD32" s="1">
        <f>(((CU32*-1)+CX32+DA32)/3)/Stats!$E$10</f>
        <v>4.3359653646971197E-2</v>
      </c>
      <c r="DE32" s="1">
        <f>((CV32+CY32+DB32)/3)/Stats!$E$10</f>
        <v>6.196630822440417</v>
      </c>
      <c r="DF32">
        <v>-223.10585</v>
      </c>
      <c r="DG32">
        <v>-12.604464999999999</v>
      </c>
      <c r="DH32">
        <v>3421.6757809999999</v>
      </c>
      <c r="DI32">
        <v>267.19262700000002</v>
      </c>
      <c r="DJ32">
        <v>8.7004560000000009</v>
      </c>
      <c r="DK32">
        <v>3745.851807</v>
      </c>
      <c r="DL32">
        <v>-240.35131799999999</v>
      </c>
      <c r="DM32">
        <v>-60.421714999999999</v>
      </c>
      <c r="DN32">
        <v>3467.0976559999999</v>
      </c>
      <c r="DO32" s="1">
        <f>((DF32+(DI32*-1)+DL32)/3)/Stats!$E$5</f>
        <v>-0.48453150063881573</v>
      </c>
      <c r="DP32" s="1">
        <f>((DG32+(DJ32*-1)+DM32)/3)/Stats!$E$5</f>
        <v>-5.4197140482660715E-2</v>
      </c>
      <c r="DQ32" s="1">
        <f>((DH32+DK32+DN32)/3)/Stats!$E$5</f>
        <v>7.052367582210505</v>
      </c>
      <c r="DR32" s="4">
        <f t="shared" si="1"/>
        <v>-0.52767909028503701</v>
      </c>
      <c r="DS32" s="4">
        <f t="shared" si="1"/>
        <v>-1.5633576192288851E-2</v>
      </c>
      <c r="DT32" s="4">
        <f t="shared" si="1"/>
        <v>6.8263567932919118</v>
      </c>
    </row>
    <row r="33" spans="1:124">
      <c r="A33">
        <v>28</v>
      </c>
      <c r="B33">
        <v>316.21005200000002</v>
      </c>
      <c r="C33">
        <v>111.270126</v>
      </c>
      <c r="D33">
        <v>3314.1152339999999</v>
      </c>
      <c r="E33">
        <v>259.09130900000002</v>
      </c>
      <c r="F33">
        <v>-99.954184999999995</v>
      </c>
      <c r="G33">
        <v>3323.0183109999998</v>
      </c>
      <c r="H33">
        <v>-265.85571299999998</v>
      </c>
      <c r="I33">
        <v>-83.470505000000003</v>
      </c>
      <c r="J33">
        <v>3146.3395999999998</v>
      </c>
      <c r="K33" s="1">
        <f>(((B33*-1)+(E33*-1)+H33)/3)/Stats!$E$3</f>
        <v>-0.59433527052290414</v>
      </c>
      <c r="L33" s="1">
        <f>(((C33*-1)+(F33*-1)+I33)/3)/Stats!$E$3</f>
        <v>-6.6973137082973214E-2</v>
      </c>
      <c r="M33" s="1">
        <f>((D33+G33+J33)/3)/Stats!$E$3</f>
        <v>6.9126960207757131</v>
      </c>
      <c r="N33">
        <v>208.76191700000001</v>
      </c>
      <c r="O33">
        <v>3.8830710000000002</v>
      </c>
      <c r="P33">
        <v>3094.6635740000002</v>
      </c>
      <c r="Q33">
        <v>-230.09584000000001</v>
      </c>
      <c r="R33">
        <v>33.614936999999998</v>
      </c>
      <c r="S33">
        <v>3157.2495119999999</v>
      </c>
      <c r="T33">
        <v>273.02533</v>
      </c>
      <c r="U33">
        <v>-21.426093999999999</v>
      </c>
      <c r="V33">
        <v>3183.398682</v>
      </c>
      <c r="W33" s="1">
        <f>(((N33*-1)+Q33+(T33*-1))/3)/Stats!$E$11</f>
        <v>-0.55837315770928275</v>
      </c>
      <c r="X33" s="1">
        <f>(((O33*-1)+R33+(U33*-1))/3)/Stats!$E$11</f>
        <v>4.012629628208203E-2</v>
      </c>
      <c r="Y33" s="1">
        <f>((P33+S33+V33)/3)/Stats!$E$11</f>
        <v>7.4006882900839539</v>
      </c>
      <c r="Z33">
        <v>180.09587099999999</v>
      </c>
      <c r="AA33">
        <v>-21.132186999999998</v>
      </c>
      <c r="AB33">
        <v>3419.3879390000002</v>
      </c>
      <c r="AC33">
        <v>-274.40744000000001</v>
      </c>
      <c r="AD33">
        <v>-44.495193</v>
      </c>
      <c r="AE33">
        <v>3757.4941410000001</v>
      </c>
      <c r="AF33">
        <v>160.15141299999999</v>
      </c>
      <c r="AG33">
        <v>-9.3352699999999995</v>
      </c>
      <c r="AH33">
        <v>3680.0065920000002</v>
      </c>
      <c r="AI33" s="1">
        <f>(((Z33*-1)+AC33+(AF33*-1))/3)/Stats!$E$8</f>
        <v>-0.39895215313219534</v>
      </c>
      <c r="AJ33" s="1">
        <f>(((AA33*-1)+AD33+(AG33*-1))/3)/Stats!$E$8</f>
        <v>-9.1049417864231871E-3</v>
      </c>
      <c r="AK33" s="1">
        <f>((AB33+AE33+AH33)/3)/Stats!$E$8</f>
        <v>7.0468491380389056</v>
      </c>
      <c r="AL33">
        <v>190.49401900000001</v>
      </c>
      <c r="AM33">
        <v>160.16099500000001</v>
      </c>
      <c r="AN33">
        <v>3035.4423830000001</v>
      </c>
      <c r="AO33">
        <v>244.78743</v>
      </c>
      <c r="AP33">
        <v>101.668762</v>
      </c>
      <c r="AQ33">
        <v>3062.5373540000001</v>
      </c>
      <c r="AR33">
        <v>-198.68124399999999</v>
      </c>
      <c r="AS33">
        <v>-34.919224</v>
      </c>
      <c r="AT33">
        <v>3093.53125</v>
      </c>
      <c r="AU33" s="1">
        <f>(((AL33*-1)+(AO33*-1)+AR33)/3)/Stats!$E$6</f>
        <v>-0.52165526072219426</v>
      </c>
      <c r="AV33" s="1">
        <f>(((AM33*-1)+(AP33*-1)+AS33)/3)/Stats!$E$6</f>
        <v>-0.24417945844740821</v>
      </c>
      <c r="AW33" s="1">
        <f>((AN33+AQ33+AT33)/3)/Stats!$E$6</f>
        <v>7.5632211694740823</v>
      </c>
      <c r="AX33">
        <v>-235.70755</v>
      </c>
      <c r="AY33">
        <v>33.655921999999997</v>
      </c>
      <c r="AZ33">
        <v>3003.9902339999999</v>
      </c>
      <c r="BA33">
        <v>240.612686</v>
      </c>
      <c r="BB33">
        <v>-20.567125000000001</v>
      </c>
      <c r="BC33">
        <v>3102.283203</v>
      </c>
      <c r="BD33">
        <v>243.28247099999999</v>
      </c>
      <c r="BE33">
        <v>-24.332633999999999</v>
      </c>
      <c r="BF33">
        <v>3321.2690429999998</v>
      </c>
      <c r="BG33" s="1">
        <f>((AX33+(BA33*-1)+(BD33*-1))/3)/Stats!$E$2</f>
        <v>-0.511654892778865</v>
      </c>
      <c r="BH33" s="1">
        <f>((AY33+(BB33*-1)+(BE33*-1))/3)/Stats!$E$2</f>
        <v>5.5854985185909978E-2</v>
      </c>
      <c r="BI33" s="1">
        <f>((AZ33+BC33+BF33)/3)/Stats!$E$2</f>
        <v>6.7032102434442278</v>
      </c>
      <c r="BJ33">
        <v>199.618729</v>
      </c>
      <c r="BK33">
        <v>70.114845000000003</v>
      </c>
      <c r="BL33">
        <v>3549.7995609999998</v>
      </c>
      <c r="BM33">
        <v>118.244743</v>
      </c>
      <c r="BN33">
        <v>-16.736881</v>
      </c>
      <c r="BO33">
        <v>3711.4270019999999</v>
      </c>
      <c r="BP33">
        <v>247.70790099999999</v>
      </c>
      <c r="BQ33">
        <v>-26.090651999999999</v>
      </c>
      <c r="BR33">
        <v>3514.530518</v>
      </c>
      <c r="BS33" s="1">
        <f>(((BJ33*-1)+(BM33*-1)+(BP33*-1))/3)/Stats!$E$4</f>
        <v>-0.40916336055530972</v>
      </c>
      <c r="BT33" s="1">
        <f>(((BK33*-1)+(BN33*-1)+(BQ33*-1))/3)/Stats!$E$4</f>
        <v>-1.9741042088495579E-2</v>
      </c>
      <c r="BU33" s="1">
        <f>((BL33+BO33+BR33)/3)/Stats!$E$4</f>
        <v>7.79573576435177</v>
      </c>
      <c r="BV33">
        <v>-264.97409099999999</v>
      </c>
      <c r="BW33">
        <v>3.3549020000000001</v>
      </c>
      <c r="BX33">
        <v>3222.7558589999999</v>
      </c>
      <c r="BY33">
        <v>-192.331345</v>
      </c>
      <c r="BZ33">
        <v>10.820824999999999</v>
      </c>
      <c r="CA33">
        <v>2912.7854000000002</v>
      </c>
      <c r="CB33">
        <v>229.1987</v>
      </c>
      <c r="CC33">
        <v>-57.102927999999999</v>
      </c>
      <c r="CD33">
        <v>3158.054932</v>
      </c>
      <c r="CE33" s="1">
        <f>((BV33+BY33+(CB33*-1))/3)/Stats!$E$7</f>
        <v>-0.48706194938598396</v>
      </c>
      <c r="CF33" s="1">
        <f>((BW33+BZ33+(CC33*-1))/3)/Stats!$E$7</f>
        <v>5.057088345628119E-2</v>
      </c>
      <c r="CG33" s="1">
        <f>((BX33+CA33+CD33)/3)/Stats!$E$7</f>
        <v>6.5936340951551315</v>
      </c>
      <c r="CH33">
        <v>293.12530500000003</v>
      </c>
      <c r="CI33">
        <v>-62.356056000000002</v>
      </c>
      <c r="CJ33">
        <v>3200.5554200000001</v>
      </c>
      <c r="CK33">
        <v>-190.32493600000001</v>
      </c>
      <c r="CL33">
        <v>22.813475</v>
      </c>
      <c r="CM33">
        <v>3047.0446780000002</v>
      </c>
      <c r="CN33">
        <v>311.711792</v>
      </c>
      <c r="CO33">
        <v>-14.938309</v>
      </c>
      <c r="CP33">
        <v>3271.0249020000001</v>
      </c>
      <c r="CQ33" s="1">
        <f>(((CH33*-1)+CK33+(CN33*-1))/3)/Stats!$E$9</f>
        <v>-0.53260545840024587</v>
      </c>
      <c r="CR33" s="1">
        <f>(((CI33*-1)+CL33+(CO33*-1))/3)/Stats!$E$9</f>
        <v>6.7052977632117997E-2</v>
      </c>
      <c r="CS33" s="1">
        <f>((CJ33+CM33+CP33)/3)/Stats!$E$9</f>
        <v>6.3756459954936506</v>
      </c>
      <c r="CT33">
        <v>244.890762</v>
      </c>
      <c r="CU33">
        <v>-30.037115</v>
      </c>
      <c r="CV33">
        <v>2615.695557</v>
      </c>
      <c r="CW33">
        <v>-298.57809400000002</v>
      </c>
      <c r="CX33">
        <v>-15.287407999999999</v>
      </c>
      <c r="CY33">
        <v>2690.8510740000002</v>
      </c>
      <c r="CZ33">
        <v>-154.808807</v>
      </c>
      <c r="DA33">
        <v>41.585030000000003</v>
      </c>
      <c r="DB33">
        <v>2555.5004880000001</v>
      </c>
      <c r="DC33" s="1">
        <f>(((CT33*-1)+CW33+CZ33)/3)/Stats!$E$10</f>
        <v>-0.56687387239572984</v>
      </c>
      <c r="DD33" s="1">
        <f>(((CU33*-1)+CX33+DA33)/3)/Stats!$E$10</f>
        <v>4.5733512907149949E-2</v>
      </c>
      <c r="DE33" s="1">
        <f>((CV33+CY33+DB33)/3)/Stats!$E$10</f>
        <v>6.382545699883317</v>
      </c>
      <c r="DF33">
        <v>-210.00663800000001</v>
      </c>
      <c r="DG33">
        <v>-14.427943000000001</v>
      </c>
      <c r="DH33">
        <v>3495.3249510000001</v>
      </c>
      <c r="DI33">
        <v>253.897156</v>
      </c>
      <c r="DJ33">
        <v>6.8193210000000004</v>
      </c>
      <c r="DK33">
        <v>3817.5366210000002</v>
      </c>
      <c r="DL33">
        <v>-223.92010500000001</v>
      </c>
      <c r="DM33">
        <v>-60.536265999999998</v>
      </c>
      <c r="DN33">
        <v>3561.7971189999998</v>
      </c>
      <c r="DO33" s="1">
        <f>((DF33+(DI33*-1)+DL33)/3)/Stats!$E$5</f>
        <v>-0.45613144387142568</v>
      </c>
      <c r="DP33" s="1">
        <f>((DG33+(DJ33*-1)+DM33)/3)/Stats!$E$5</f>
        <v>-5.4234869823565207E-2</v>
      </c>
      <c r="DQ33" s="1">
        <f>((DH33+DK33+DN33)/3)/Stats!$E$5</f>
        <v>7.2115461203751785</v>
      </c>
      <c r="DR33" s="4">
        <f t="shared" si="1"/>
        <v>-0.50368068194741367</v>
      </c>
      <c r="DS33" s="4">
        <f t="shared" si="1"/>
        <v>-1.3489479376532429E-2</v>
      </c>
      <c r="DT33" s="4">
        <f t="shared" si="1"/>
        <v>6.9985772537075928</v>
      </c>
    </row>
    <row r="34" spans="1:124">
      <c r="A34">
        <v>29</v>
      </c>
      <c r="B34">
        <v>307.71835299999998</v>
      </c>
      <c r="C34">
        <v>99.582679999999996</v>
      </c>
      <c r="D34">
        <v>3408.0170899999998</v>
      </c>
      <c r="E34">
        <v>245.90670800000001</v>
      </c>
      <c r="F34">
        <v>-111.30448199999999</v>
      </c>
      <c r="G34">
        <v>3416.3552249999998</v>
      </c>
      <c r="H34">
        <v>-259.56872600000003</v>
      </c>
      <c r="I34">
        <v>-73.974739</v>
      </c>
      <c r="J34">
        <v>3226.375732</v>
      </c>
      <c r="K34" s="1">
        <f>(((B34*-1)+(E34*-1)+H34)/3)/Stats!$E$3</f>
        <v>-0.57457728683880727</v>
      </c>
      <c r="L34" s="1">
        <f>(((C34*-1)+(F34*-1)+I34)/3)/Stats!$E$3</f>
        <v>-4.3985977525929129E-2</v>
      </c>
      <c r="M34" s="1">
        <f>((D34+G34+J34)/3)/Stats!$E$3</f>
        <v>7.1015441040816762</v>
      </c>
      <c r="N34">
        <v>195.99591100000001</v>
      </c>
      <c r="O34">
        <v>-3.407006</v>
      </c>
      <c r="P34">
        <v>3165.5961910000001</v>
      </c>
      <c r="Q34">
        <v>-216.07046500000001</v>
      </c>
      <c r="R34">
        <v>41.860290999999997</v>
      </c>
      <c r="S34">
        <v>3238.321289</v>
      </c>
      <c r="T34">
        <v>262.37670900000001</v>
      </c>
      <c r="U34">
        <v>-23.205152999999999</v>
      </c>
      <c r="V34">
        <v>3258.4555660000001</v>
      </c>
      <c r="W34" s="1">
        <f>(((N34*-1)+Q34+(T34*-1))/3)/Stats!$E$11</f>
        <v>-0.52900668936195727</v>
      </c>
      <c r="X34" s="1">
        <f>(((O34*-1)+R34+(U34*-1))/3)/Stats!$E$11</f>
        <v>5.3707102782441833E-2</v>
      </c>
      <c r="Y34" s="1">
        <f>((P34+S34+V34)/3)/Stats!$E$11</f>
        <v>7.5787862462029274</v>
      </c>
      <c r="Z34">
        <v>164.38185100000001</v>
      </c>
      <c r="AA34">
        <v>-18.357861</v>
      </c>
      <c r="AB34">
        <v>3498.861328</v>
      </c>
      <c r="AC34">
        <v>-254.95924400000001</v>
      </c>
      <c r="AD34">
        <v>-46.192974</v>
      </c>
      <c r="AE34">
        <v>3824.9746089999999</v>
      </c>
      <c r="AF34">
        <v>142.00984199999999</v>
      </c>
      <c r="AG34">
        <v>-3.7890229999999998</v>
      </c>
      <c r="AH34">
        <v>3769.3342290000001</v>
      </c>
      <c r="AI34" s="1">
        <f>(((Z34*-1)+AC34+(AF34*-1))/3)/Stats!$E$8</f>
        <v>-0.36435441921198891</v>
      </c>
      <c r="AJ34" s="1">
        <f>(((AA34*-1)+AD34+(AG34*-1))/3)/Stats!$E$8</f>
        <v>-1.5607525664946408E-2</v>
      </c>
      <c r="AK34" s="1">
        <f>((AB34+AE34+AH34)/3)/Stats!$E$8</f>
        <v>7.2002116797975395</v>
      </c>
      <c r="AL34">
        <v>177.23670999999999</v>
      </c>
      <c r="AM34">
        <v>160.834915</v>
      </c>
      <c r="AN34">
        <v>3103.7998050000001</v>
      </c>
      <c r="AO34">
        <v>232.05345199999999</v>
      </c>
      <c r="AP34">
        <v>98.800049000000001</v>
      </c>
      <c r="AQ34">
        <v>3129.4716800000001</v>
      </c>
      <c r="AR34">
        <v>-188.89503500000001</v>
      </c>
      <c r="AS34">
        <v>-35.491875</v>
      </c>
      <c r="AT34">
        <v>3164.0270999999998</v>
      </c>
      <c r="AU34" s="1">
        <f>(((AL34*-1)+(AO34*-1)+AR34)/3)/Stats!$E$6</f>
        <v>-0.49221580125566189</v>
      </c>
      <c r="AV34" s="1">
        <f>(((AM34*-1)+(AP34*-1)+AS34)/3)/Stats!$E$6</f>
        <v>-0.24284468131102163</v>
      </c>
      <c r="AW34" s="1">
        <f>((AN34+AQ34+AT34)/3)/Stats!$E$6</f>
        <v>7.7325531889657784</v>
      </c>
      <c r="AX34">
        <v>-229.41394</v>
      </c>
      <c r="AY34">
        <v>37.410023000000002</v>
      </c>
      <c r="AZ34">
        <v>3084.7309570000002</v>
      </c>
      <c r="BA34">
        <v>227.40039100000001</v>
      </c>
      <c r="BB34">
        <v>-30.099119000000002</v>
      </c>
      <c r="BC34">
        <v>3187.2353520000001</v>
      </c>
      <c r="BD34">
        <v>235.28088399999999</v>
      </c>
      <c r="BE34">
        <v>-32.937984</v>
      </c>
      <c r="BF34">
        <v>3390.455078</v>
      </c>
      <c r="BG34" s="1">
        <f>((AX34+(BA34*-1)+(BD34*-1))/3)/Stats!$E$2</f>
        <v>-0.4920964020547946</v>
      </c>
      <c r="BH34" s="1">
        <f>((AY34+(BB34*-1)+(BE34*-1))/3)/Stats!$E$2</f>
        <v>7.1420330945857799E-2</v>
      </c>
      <c r="BI34" s="1">
        <f>((AZ34+BC34+BF34)/3)/Stats!$E$2</f>
        <v>6.8702148152837585</v>
      </c>
      <c r="BJ34">
        <v>182.345078</v>
      </c>
      <c r="BK34">
        <v>63.870196999999997</v>
      </c>
      <c r="BL34">
        <v>3636.0339359999998</v>
      </c>
      <c r="BM34">
        <v>99.921227000000002</v>
      </c>
      <c r="BN34">
        <v>-14.540027</v>
      </c>
      <c r="BO34">
        <v>3788.9853520000001</v>
      </c>
      <c r="BP34">
        <v>236.27505500000001</v>
      </c>
      <c r="BQ34">
        <v>-28.743348999999998</v>
      </c>
      <c r="BR34">
        <v>3593.4653320000002</v>
      </c>
      <c r="BS34" s="1">
        <f>(((BJ34*-1)+(BM34*-1)+(BP34*-1))/3)/Stats!$E$4</f>
        <v>-0.37513943522123894</v>
      </c>
      <c r="BT34" s="1">
        <f>(((BK34*-1)+(BN34*-1)+(BQ34*-1))/3)/Stats!$E$4</f>
        <v>-1.4893562980088494E-2</v>
      </c>
      <c r="BU34" s="1">
        <f>((BL34+BO34+BR34)/3)/Stats!$E$4</f>
        <v>7.9713373246460177</v>
      </c>
      <c r="BV34">
        <v>-263.47500600000001</v>
      </c>
      <c r="BW34">
        <v>-0.203928</v>
      </c>
      <c r="BX34">
        <v>3290.5424800000001</v>
      </c>
      <c r="BY34">
        <v>-186.95938100000001</v>
      </c>
      <c r="BZ34">
        <v>3.0452759999999999</v>
      </c>
      <c r="CA34">
        <v>2978.4672850000002</v>
      </c>
      <c r="CB34">
        <v>214.36575300000001</v>
      </c>
      <c r="CC34">
        <v>-61.204815000000004</v>
      </c>
      <c r="CD34">
        <v>3219.1584469999998</v>
      </c>
      <c r="CE34" s="1">
        <f>((BV34+BY34+(CB34*-1))/3)/Stats!$E$7</f>
        <v>-0.4716633668474724</v>
      </c>
      <c r="CF34" s="1">
        <f>((BW34+BZ34+(CC34*-1))/3)/Stats!$E$7</f>
        <v>4.5439564549793886E-2</v>
      </c>
      <c r="CG34" s="1">
        <f>((BX34+CA34+CD34)/3)/Stats!$E$7</f>
        <v>6.7316793346148849</v>
      </c>
      <c r="CH34">
        <v>281.432526</v>
      </c>
      <c r="CI34">
        <v>-57.685436000000003</v>
      </c>
      <c r="CJ34">
        <v>3282.913818</v>
      </c>
      <c r="CK34">
        <v>-175.503342</v>
      </c>
      <c r="CL34">
        <v>19.879286</v>
      </c>
      <c r="CM34">
        <v>3128.4948730000001</v>
      </c>
      <c r="CN34">
        <v>300.91696200000001</v>
      </c>
      <c r="CO34">
        <v>-14.921172</v>
      </c>
      <c r="CP34">
        <v>3340.545654</v>
      </c>
      <c r="CQ34" s="1">
        <f>(((CH34*-1)+CK34+(CN34*-1))/3)/Stats!$E$9</f>
        <v>-0.50761547605489565</v>
      </c>
      <c r="CR34" s="1">
        <f>(((CI34*-1)+CL34+(CO34*-1))/3)/Stats!$E$9</f>
        <v>6.1947741372388371E-2</v>
      </c>
      <c r="CS34" s="1">
        <f>((CJ34+CM34+CP34)/3)/Stats!$E$9</f>
        <v>6.5319317304690712</v>
      </c>
      <c r="CT34">
        <v>231.42396500000001</v>
      </c>
      <c r="CU34">
        <v>-31.122572000000002</v>
      </c>
      <c r="CV34">
        <v>2678.8745119999999</v>
      </c>
      <c r="CW34">
        <v>-286.53894000000003</v>
      </c>
      <c r="CX34">
        <v>-18.869948999999998</v>
      </c>
      <c r="CY34">
        <v>2774.5791020000001</v>
      </c>
      <c r="CZ34">
        <v>-141.69825700000001</v>
      </c>
      <c r="DA34">
        <v>47.310969999999998</v>
      </c>
      <c r="DB34">
        <v>2608.0910640000002</v>
      </c>
      <c r="DC34" s="1">
        <f>(((CT34*-1)+CW34+CZ34)/3)/Stats!$E$10</f>
        <v>-0.53552432962760688</v>
      </c>
      <c r="DD34" s="1">
        <f>(((CU34*-1)+CX34+DA34)/3)/Stats!$E$10</f>
        <v>4.8354753999503473E-2</v>
      </c>
      <c r="DE34" s="1">
        <f>((CV34+CY34+DB34)/3)/Stats!$E$10</f>
        <v>6.5445012654071508</v>
      </c>
      <c r="DF34">
        <v>-198.82440199999999</v>
      </c>
      <c r="DG34">
        <v>-14.748882</v>
      </c>
      <c r="DH34">
        <v>3566.0158689999998</v>
      </c>
      <c r="DI34">
        <v>237.622986</v>
      </c>
      <c r="DJ34">
        <v>5.2942109999999998</v>
      </c>
      <c r="DK34">
        <v>3886.9323730000001</v>
      </c>
      <c r="DL34">
        <v>-203.613235</v>
      </c>
      <c r="DM34">
        <v>-59.080910000000003</v>
      </c>
      <c r="DN34">
        <v>3643.0803219999998</v>
      </c>
      <c r="DO34" s="1">
        <f>((DF34+(DI34*-1)+DL34)/3)/Stats!$E$5</f>
        <v>-0.42445715619752583</v>
      </c>
      <c r="DP34" s="1">
        <f>((DG34+(DJ34*-1)+DM34)/3)/Stats!$E$5</f>
        <v>-5.2471200529304401E-2</v>
      </c>
      <c r="DQ34" s="1">
        <f>((DH34+DK34+DN34)/3)/Stats!$E$5</f>
        <v>7.3583478816223895</v>
      </c>
      <c r="DR34" s="4">
        <f t="shared" si="1"/>
        <v>-0.47666503626719486</v>
      </c>
      <c r="DS34" s="4">
        <f t="shared" si="1"/>
        <v>-8.8933454361304672E-3</v>
      </c>
      <c r="DT34" s="4">
        <f t="shared" si="1"/>
        <v>7.1621107571091187</v>
      </c>
    </row>
    <row r="35" spans="1:124">
      <c r="A35">
        <v>30</v>
      </c>
      <c r="B35">
        <v>298.19348100000002</v>
      </c>
      <c r="C35">
        <v>88.185371000000004</v>
      </c>
      <c r="D35">
        <v>3502.8618160000001</v>
      </c>
      <c r="E35">
        <v>230.79492200000001</v>
      </c>
      <c r="F35">
        <v>-115.907509</v>
      </c>
      <c r="G35">
        <v>3504.0771479999999</v>
      </c>
      <c r="H35">
        <v>-241.837616</v>
      </c>
      <c r="I35">
        <v>-63.572437000000001</v>
      </c>
      <c r="J35">
        <v>3305.0910640000002</v>
      </c>
      <c r="K35" s="1">
        <f>(((B35*-1)+(E35*-1)+H35)/3)/Stats!$E$3</f>
        <v>-0.54464154756482297</v>
      </c>
      <c r="L35" s="1">
        <f>(((C35*-1)+(F35*-1)+I35)/3)/Stats!$E$3</f>
        <v>-2.533069959593777E-2</v>
      </c>
      <c r="M35" s="1">
        <f>((D35+G35+J35)/3)/Stats!$E$3</f>
        <v>7.2861577769144352</v>
      </c>
      <c r="N35">
        <v>190.50353999999999</v>
      </c>
      <c r="O35">
        <v>-12.939674</v>
      </c>
      <c r="P35">
        <v>3246.1606449999999</v>
      </c>
      <c r="Q35">
        <v>-200.70564300000001</v>
      </c>
      <c r="R35">
        <v>48.653717</v>
      </c>
      <c r="S35">
        <v>3317.7631839999999</v>
      </c>
      <c r="T35">
        <v>249.480209</v>
      </c>
      <c r="U35">
        <v>-24.393661000000002</v>
      </c>
      <c r="V35">
        <v>3327.9255370000001</v>
      </c>
      <c r="W35" s="1">
        <f>(((N35*-1)+Q35+(T35*-1))/3)/Stats!$E$11</f>
        <v>-0.50253161713600392</v>
      </c>
      <c r="X35" s="1">
        <f>(((O35*-1)+R35+(U35*-1))/3)/Stats!$E$11</f>
        <v>6.7444869282801634E-2</v>
      </c>
      <c r="Y35" s="1">
        <f>((P35+S35+V35)/3)/Stats!$E$11</f>
        <v>7.7587784664955617</v>
      </c>
      <c r="Z35">
        <v>148.363449</v>
      </c>
      <c r="AA35">
        <v>-15.430788</v>
      </c>
      <c r="AB35">
        <v>3572.2397460000002</v>
      </c>
      <c r="AC35">
        <v>-234.99542199999999</v>
      </c>
      <c r="AD35">
        <v>-48.735064999999999</v>
      </c>
      <c r="AE35">
        <v>3894.0900879999999</v>
      </c>
      <c r="AF35">
        <v>122.71494300000001</v>
      </c>
      <c r="AG35">
        <v>4.548387</v>
      </c>
      <c r="AH35">
        <v>3854.7033689999998</v>
      </c>
      <c r="AI35" s="1">
        <f>(((Z35*-1)+AC35+(AF35*-1))/3)/Stats!$E$8</f>
        <v>-0.32847585783644306</v>
      </c>
      <c r="AJ35" s="1">
        <f>(((AA35*-1)+AD35+(AG35*-1))/3)/Stats!$E$8</f>
        <v>-2.4568918475585549E-2</v>
      </c>
      <c r="AK35" s="1">
        <f>((AB35+AE35+AH35)/3)/Stats!$E$8</f>
        <v>7.3481100781679238</v>
      </c>
      <c r="AL35">
        <v>162.45747399999999</v>
      </c>
      <c r="AM35">
        <v>160.852295</v>
      </c>
      <c r="AN35">
        <v>3169.2775879999999</v>
      </c>
      <c r="AO35">
        <v>218.216904</v>
      </c>
      <c r="AP35">
        <v>95.298423999999997</v>
      </c>
      <c r="AQ35">
        <v>3193.6652829999998</v>
      </c>
      <c r="AR35">
        <v>-178.04600500000001</v>
      </c>
      <c r="AS35">
        <v>-34.383049</v>
      </c>
      <c r="AT35">
        <v>3231.0349120000001</v>
      </c>
      <c r="AU35" s="1">
        <f>(((AL35*-1)+(AO35*-1)+AR35)/3)/Stats!$E$6</f>
        <v>-0.4597422376472069</v>
      </c>
      <c r="AV35" s="1">
        <f>(((AM35*-1)+(AP35*-1)+AS35)/3)/Stats!$E$6</f>
        <v>-0.23906527965777558</v>
      </c>
      <c r="AW35" s="1">
        <f>((AN35+AQ35+AT35)/3)/Stats!$E$6</f>
        <v>7.8943903750402615</v>
      </c>
      <c r="AX35">
        <v>-219.20895400000001</v>
      </c>
      <c r="AY35">
        <v>43.820343000000001</v>
      </c>
      <c r="AZ35">
        <v>3152.3842770000001</v>
      </c>
      <c r="BA35">
        <v>213.74629200000001</v>
      </c>
      <c r="BB35">
        <v>-36.067912999999997</v>
      </c>
      <c r="BC35">
        <v>3263.2783199999999</v>
      </c>
      <c r="BD35">
        <v>227.67733799999999</v>
      </c>
      <c r="BE35">
        <v>-43.477058</v>
      </c>
      <c r="BF35">
        <v>3449.663086</v>
      </c>
      <c r="BG35" s="1">
        <f>((AX35+(BA35*-1)+(BD35*-1))/3)/Stats!$E$2</f>
        <v>-0.46972571204174823</v>
      </c>
      <c r="BH35" s="1">
        <f>((AY35+(BB35*-1)+(BE35*-1))/3)/Stats!$E$2</f>
        <v>8.7715715759947827E-2</v>
      </c>
      <c r="BI35" s="1">
        <f>((AZ35+BC35+BF35)/3)/Stats!$E$2</f>
        <v>7.0144846669732557</v>
      </c>
      <c r="BJ35">
        <v>163.10881000000001</v>
      </c>
      <c r="BK35">
        <v>58.502743000000002</v>
      </c>
      <c r="BL35">
        <v>3715.8435060000002</v>
      </c>
      <c r="BM35">
        <v>81.971778999999998</v>
      </c>
      <c r="BN35">
        <v>-17.795255999999998</v>
      </c>
      <c r="BO35">
        <v>3868.709961</v>
      </c>
      <c r="BP35">
        <v>217.97027600000001</v>
      </c>
      <c r="BQ35">
        <v>-34.157634999999999</v>
      </c>
      <c r="BR35">
        <v>3674.779297</v>
      </c>
      <c r="BS35" s="1">
        <f>(((BJ35*-1)+(BM35*-1)+(BP35*-1))/3)/Stats!$E$4</f>
        <v>-0.33499476295353986</v>
      </c>
      <c r="BT35" s="1">
        <f>(((BK35*-1)+(BN35*-1)+(BQ35*-1))/3)/Stats!$E$4</f>
        <v>-4.738499123893806E-3</v>
      </c>
      <c r="BU35" s="1">
        <f>((BL35+BO35+BR35)/3)/Stats!$E$4</f>
        <v>8.1455792341327431</v>
      </c>
      <c r="BV35">
        <v>-256.13857999999999</v>
      </c>
      <c r="BW35">
        <v>-0.93124200000000001</v>
      </c>
      <c r="BX35">
        <v>3356.7104490000002</v>
      </c>
      <c r="BY35">
        <v>-178.862717</v>
      </c>
      <c r="BZ35">
        <v>1.1702030000000001</v>
      </c>
      <c r="CA35">
        <v>3041.178711</v>
      </c>
      <c r="CB35">
        <v>197.55864</v>
      </c>
      <c r="CC35">
        <v>-64.263557000000006</v>
      </c>
      <c r="CD35">
        <v>3275.7204590000001</v>
      </c>
      <c r="CE35" s="1">
        <f>((BV35+BY35+(CB35*-1))/3)/Stats!$E$7</f>
        <v>-0.44878954089607292</v>
      </c>
      <c r="CF35" s="1">
        <f>((BW35+BZ35+(CC35*-1))/3)/Stats!$E$7</f>
        <v>4.5763339956606648E-2</v>
      </c>
      <c r="CG35" s="1">
        <f>((BX35+CA35+CD35)/3)/Stats!$E$7</f>
        <v>6.8632465728205698</v>
      </c>
      <c r="CH35">
        <v>269.17907700000001</v>
      </c>
      <c r="CI35">
        <v>-53.080173000000002</v>
      </c>
      <c r="CJ35">
        <v>3358.4567870000001</v>
      </c>
      <c r="CK35">
        <v>-161.298813</v>
      </c>
      <c r="CL35">
        <v>15.482435000000001</v>
      </c>
      <c r="CM35">
        <v>3213.5217290000001</v>
      </c>
      <c r="CN35">
        <v>286.45782500000001</v>
      </c>
      <c r="CO35">
        <v>-12.811584</v>
      </c>
      <c r="CP35">
        <v>3409.0942380000001</v>
      </c>
      <c r="CQ35" s="1">
        <f>(((CH35*-1)+CK35+(CN35*-1))/3)/Stats!$E$9</f>
        <v>-0.48020888735149536</v>
      </c>
      <c r="CR35" s="1">
        <f>(((CI35*-1)+CL35+(CO35*-1))/3)/Stats!$E$9</f>
        <v>5.4505040524375256E-2</v>
      </c>
      <c r="CS35" s="1">
        <f>((CJ35+CM35+CP35)/3)/Stats!$E$9</f>
        <v>6.6853969491151179</v>
      </c>
      <c r="CT35">
        <v>216.38711499999999</v>
      </c>
      <c r="CU35">
        <v>-31.945979999999999</v>
      </c>
      <c r="CV35">
        <v>2735.571289</v>
      </c>
      <c r="CW35">
        <v>-265.26205399999998</v>
      </c>
      <c r="CX35">
        <v>-22.874701000000002</v>
      </c>
      <c r="CY35">
        <v>2804.9470209999999</v>
      </c>
      <c r="CZ35">
        <v>-127.130081</v>
      </c>
      <c r="DA35">
        <v>51.119183</v>
      </c>
      <c r="DB35">
        <v>2660.0444339999999</v>
      </c>
      <c r="DC35" s="1">
        <f>(((CT35*-1)+CW35+CZ35)/3)/Stats!$E$10</f>
        <v>-0.49421751427507443</v>
      </c>
      <c r="DD35" s="1">
        <f>(((CU35*-1)+CX35+DA35)/3)/Stats!$E$10</f>
        <v>4.8863657085402176E-2</v>
      </c>
      <c r="DE35" s="1">
        <f>((CV35+CY35+DB35)/3)/Stats!$E$10</f>
        <v>6.6573585334855991</v>
      </c>
      <c r="DF35">
        <v>-186.56611599999999</v>
      </c>
      <c r="DG35">
        <v>-14.546668</v>
      </c>
      <c r="DH35">
        <v>3636.3684079999998</v>
      </c>
      <c r="DI35">
        <v>218.82904099999999</v>
      </c>
      <c r="DJ35">
        <v>4.9130419999999999</v>
      </c>
      <c r="DK35">
        <v>3956.3100589999999</v>
      </c>
      <c r="DL35">
        <v>-181.596283</v>
      </c>
      <c r="DM35">
        <v>-56.924168000000002</v>
      </c>
      <c r="DN35">
        <v>3712.0529790000001</v>
      </c>
      <c r="DO35" s="1">
        <f>((DF35+(DI35*-1)+DL35)/3)/Stats!$E$5</f>
        <v>-0.38926424838775098</v>
      </c>
      <c r="DP35" s="1">
        <f>((DG35+(DJ35*-1)+DM35)/3)/Stats!$E$5</f>
        <v>-5.065408255120666E-2</v>
      </c>
      <c r="DQ35" s="1">
        <f>((DH35+DK35+DN35)/3)/Stats!$E$5</f>
        <v>7.496749508906916</v>
      </c>
      <c r="DR35" s="4">
        <f t="shared" si="1"/>
        <v>-0.44525919260901581</v>
      </c>
      <c r="DS35" s="4">
        <f t="shared" si="1"/>
        <v>-4.006485679526584E-3</v>
      </c>
      <c r="DT35" s="4">
        <f t="shared" si="1"/>
        <v>7.315025216205238</v>
      </c>
    </row>
    <row r="36" spans="1:124">
      <c r="A36">
        <v>31</v>
      </c>
      <c r="B36">
        <v>286.16812099999999</v>
      </c>
      <c r="C36">
        <v>81.941604999999996</v>
      </c>
      <c r="D36">
        <v>3592.4309079999998</v>
      </c>
      <c r="E36">
        <v>212.93853799999999</v>
      </c>
      <c r="F36">
        <v>-114.29510500000001</v>
      </c>
      <c r="G36">
        <v>3582.3088379999999</v>
      </c>
      <c r="H36">
        <v>-216.20512400000001</v>
      </c>
      <c r="I36">
        <v>-54.467700999999998</v>
      </c>
      <c r="J36">
        <v>3381.4897460000002</v>
      </c>
      <c r="K36" s="1">
        <f>(((B36*-1)+(E36*-1)+H36)/3)/Stats!$E$3</f>
        <v>-0.50541692532627491</v>
      </c>
      <c r="L36" s="1">
        <f>(((C36*-1)+(F36*-1)+I36)/3)/Stats!$E$3</f>
        <v>-1.5625202521607599E-2</v>
      </c>
      <c r="M36" s="1">
        <f>((D36+G36+J36)/3)/Stats!$E$3</f>
        <v>7.4587014777095932</v>
      </c>
      <c r="N36">
        <v>187.289886</v>
      </c>
      <c r="O36">
        <v>-22.334980000000002</v>
      </c>
      <c r="P36">
        <v>3328.8732909999999</v>
      </c>
      <c r="Q36">
        <v>-184.59375</v>
      </c>
      <c r="R36">
        <v>52.581242000000003</v>
      </c>
      <c r="S36">
        <v>3396.3789059999999</v>
      </c>
      <c r="T36">
        <v>234.09892300000001</v>
      </c>
      <c r="U36">
        <v>-24.383568</v>
      </c>
      <c r="V36">
        <v>3392.3474120000001</v>
      </c>
      <c r="W36" s="1">
        <f>(((N36*-1)+Q36+(T36*-1))/3)/Stats!$E$11</f>
        <v>-0.47530893929719364</v>
      </c>
      <c r="X36" s="1">
        <f>(((O36*-1)+R36+(U36*-1))/3)/Stats!$E$11</f>
        <v>7.788685855121133E-2</v>
      </c>
      <c r="Y36" s="1">
        <f>((P36+S36+V36)/3)/Stats!$E$11</f>
        <v>7.9358480982082051</v>
      </c>
      <c r="Z36">
        <v>131.44368</v>
      </c>
      <c r="AA36">
        <v>-12.530683</v>
      </c>
      <c r="AB36">
        <v>3641.4724120000001</v>
      </c>
      <c r="AC36">
        <v>-216.81822199999999</v>
      </c>
      <c r="AD36">
        <v>-51.826965000000001</v>
      </c>
      <c r="AE36">
        <v>3974.0903320000002</v>
      </c>
      <c r="AF36">
        <v>102.13861799999999</v>
      </c>
      <c r="AG36">
        <v>16.616066</v>
      </c>
      <c r="AH36">
        <v>3938.3488769999999</v>
      </c>
      <c r="AI36" s="1">
        <f>(((Z36*-1)+AC36+(AF36*-1))/3)/Stats!$E$8</f>
        <v>-0.29234015490273918</v>
      </c>
      <c r="AJ36" s="1">
        <f>(((AA36*-1)+AD36+(AG36*-1))/3)/Stats!$E$8</f>
        <v>-3.6290865017864243E-2</v>
      </c>
      <c r="AK36" s="1">
        <f>((AB36+AE36+AH36)/3)/Stats!$E$8</f>
        <v>7.4992637952897994</v>
      </c>
      <c r="AL36">
        <v>146.441315</v>
      </c>
      <c r="AM36">
        <v>159.98280299999999</v>
      </c>
      <c r="AN36">
        <v>3231.8847660000001</v>
      </c>
      <c r="AO36">
        <v>203.517639</v>
      </c>
      <c r="AP36">
        <v>91.364349000000004</v>
      </c>
      <c r="AQ36">
        <v>3255.1511230000001</v>
      </c>
      <c r="AR36">
        <v>-166.38909899999999</v>
      </c>
      <c r="AS36">
        <v>-31.602266</v>
      </c>
      <c r="AT36">
        <v>3294.578125</v>
      </c>
      <c r="AU36" s="1">
        <f>(((AL36*-1)+(AO36*-1)+AR36)/3)/Stats!$E$6</f>
        <v>-0.42487622881479614</v>
      </c>
      <c r="AV36" s="1">
        <f>(((AM36*-1)+(AP36*-1)+AS36)/3)/Stats!$E$6</f>
        <v>-0.23282450852038247</v>
      </c>
      <c r="AW36" s="1">
        <f>((AN36+AQ36+AT36)/3)/Stats!$E$6</f>
        <v>8.0487865691444398</v>
      </c>
      <c r="AX36">
        <v>-205.18348700000001</v>
      </c>
      <c r="AY36">
        <v>48.452187000000002</v>
      </c>
      <c r="AZ36">
        <v>3208.0083009999998</v>
      </c>
      <c r="BA36">
        <v>198.41113300000001</v>
      </c>
      <c r="BB36">
        <v>-37.124614999999999</v>
      </c>
      <c r="BC36">
        <v>3325.80249</v>
      </c>
      <c r="BD36">
        <v>217.24414100000001</v>
      </c>
      <c r="BE36">
        <v>-53.165523999999998</v>
      </c>
      <c r="BF36">
        <v>3501.57251</v>
      </c>
      <c r="BG36" s="1">
        <f>((AX36+(BA36*-1)+(BD36*-1))/3)/Stats!$E$2</f>
        <v>-0.44143134343770385</v>
      </c>
      <c r="BH36" s="1">
        <f>((AY36+(BB36*-1)+(BE36*-1))/3)/Stats!$E$2</f>
        <v>9.8649142426614489E-2</v>
      </c>
      <c r="BI36" s="1">
        <f>((AZ36+BC36+BF36)/3)/Stats!$E$2</f>
        <v>7.1353997378277887</v>
      </c>
      <c r="BJ36">
        <v>145.84397899999999</v>
      </c>
      <c r="BK36">
        <v>54.549399999999999</v>
      </c>
      <c r="BL36">
        <v>3794.1660160000001</v>
      </c>
      <c r="BM36">
        <v>64.564712999999998</v>
      </c>
      <c r="BN36">
        <v>-23.932013999999999</v>
      </c>
      <c r="BO36">
        <v>3948.5041500000002</v>
      </c>
      <c r="BP36">
        <v>194.248627</v>
      </c>
      <c r="BQ36">
        <v>-40.882305000000002</v>
      </c>
      <c r="BR36">
        <v>3755.2854000000002</v>
      </c>
      <c r="BS36" s="1">
        <f>(((BJ36*-1)+(BM36*-1)+(BP36*-1))/3)/Stats!$E$4</f>
        <v>-0.29274987458628321</v>
      </c>
      <c r="BT36" s="1">
        <f>(((BK36*-1)+(BN36*-1)+(BQ36*-1))/3)/Stats!$E$4</f>
        <v>7.4261692765486744E-3</v>
      </c>
      <c r="BU36" s="1">
        <f>((BL36+BO36+BR36)/3)/Stats!$E$4</f>
        <v>8.3182112169955751</v>
      </c>
      <c r="BV36">
        <v>-240.319016</v>
      </c>
      <c r="BW36">
        <v>-0.22031999999999999</v>
      </c>
      <c r="BX36">
        <v>3422.343018</v>
      </c>
      <c r="BY36">
        <v>-167.12275700000001</v>
      </c>
      <c r="BZ36">
        <v>3.8286280000000001</v>
      </c>
      <c r="CA36">
        <v>3103.2802729999999</v>
      </c>
      <c r="CB36">
        <v>183.28939800000001</v>
      </c>
      <c r="CC36">
        <v>-64.010773</v>
      </c>
      <c r="CD36">
        <v>3329.155518</v>
      </c>
      <c r="CE36" s="1">
        <f>((BV36+BY36+(CB36*-1))/3)/Stats!$E$7</f>
        <v>-0.41911280737036238</v>
      </c>
      <c r="CF36" s="1">
        <f>((BW36+BZ36+(CC36*-1))/3)/Stats!$E$7</f>
        <v>4.7974483590800608E-2</v>
      </c>
      <c r="CG36" s="1">
        <f>((BX36+CA36+CD36)/3)/Stats!$E$7</f>
        <v>6.9917827523172056</v>
      </c>
      <c r="CH36">
        <v>255.96835300000001</v>
      </c>
      <c r="CI36">
        <v>-48.796737999999998</v>
      </c>
      <c r="CJ36">
        <v>3429.6247560000002</v>
      </c>
      <c r="CK36">
        <v>-148.88098099999999</v>
      </c>
      <c r="CL36">
        <v>11.641287</v>
      </c>
      <c r="CM36">
        <v>3304.4428710000002</v>
      </c>
      <c r="CN36">
        <v>269.09750400000001</v>
      </c>
      <c r="CO36">
        <v>-8.6973610000000008</v>
      </c>
      <c r="CP36">
        <v>3476.242432</v>
      </c>
      <c r="CQ36" s="1">
        <f>(((CH36*-1)+CK36+(CN36*-1))/3)/Stats!$E$9</f>
        <v>-0.45141461701351915</v>
      </c>
      <c r="CR36" s="1">
        <f>(((CI36*-1)+CL36+(CO36*-1))/3)/Stats!$E$9</f>
        <v>4.6307397013519054E-2</v>
      </c>
      <c r="CS36" s="1">
        <f>((CJ36+CM36+CP36)/3)/Stats!$E$9</f>
        <v>6.8389418051884476</v>
      </c>
      <c r="CT36">
        <v>200.256744</v>
      </c>
      <c r="CU36">
        <v>-32.195895999999998</v>
      </c>
      <c r="CV36">
        <v>2785.9711910000001</v>
      </c>
      <c r="CW36">
        <v>-237.839508</v>
      </c>
      <c r="CX36">
        <v>-26.043393999999999</v>
      </c>
      <c r="CY36">
        <v>2799.900635</v>
      </c>
      <c r="CZ36">
        <v>-111.003563</v>
      </c>
      <c r="DA36">
        <v>51.477879000000001</v>
      </c>
      <c r="DB36">
        <v>2709.0783689999998</v>
      </c>
      <c r="DC36" s="1">
        <f>(((CT36*-1)+CW36+CZ36)/3)/Stats!$E$10</f>
        <v>-0.44576871773833171</v>
      </c>
      <c r="DD36" s="1">
        <f>(((CU36*-1)+CX36+DA36)/3)/Stats!$E$10</f>
        <v>4.6785339093843095E-2</v>
      </c>
      <c r="DE36" s="1">
        <f>((CV36+CY36+DB36)/3)/Stats!$E$10</f>
        <v>6.7339838971325729</v>
      </c>
      <c r="DF36">
        <v>-170.38092</v>
      </c>
      <c r="DG36">
        <v>-14.784354</v>
      </c>
      <c r="DH36">
        <v>3708.8100589999999</v>
      </c>
      <c r="DI36">
        <v>198.802795</v>
      </c>
      <c r="DJ36">
        <v>5.3308650000000002</v>
      </c>
      <c r="DK36">
        <v>4024.8120119999999</v>
      </c>
      <c r="DL36">
        <v>-160.031082</v>
      </c>
      <c r="DM36">
        <v>-55.834999000000003</v>
      </c>
      <c r="DN36">
        <v>3774.1027829999998</v>
      </c>
      <c r="DO36" s="1">
        <f>((DF36+(DI36*-1)+DL36)/3)/Stats!$E$5</f>
        <v>-0.35094958146217808</v>
      </c>
      <c r="DP36" s="1">
        <f>((DG36+(DJ36*-1)+DM36)/3)/Stats!$E$5</f>
        <v>-5.0366500275806129E-2</v>
      </c>
      <c r="DQ36" s="1">
        <f>((DH36+DK36+DN36)/3)/Stats!$E$5</f>
        <v>7.6313648899979718</v>
      </c>
      <c r="DR36" s="4">
        <f t="shared" si="1"/>
        <v>-0.40993691899493817</v>
      </c>
      <c r="DS36" s="4">
        <f t="shared" si="1"/>
        <v>-1.0077686383123195E-3</v>
      </c>
      <c r="DT36" s="4">
        <f t="shared" si="1"/>
        <v>7.459228423981159</v>
      </c>
    </row>
    <row r="37" spans="1:124">
      <c r="A37">
        <v>32</v>
      </c>
      <c r="B37">
        <v>270.526703</v>
      </c>
      <c r="C37">
        <v>80.545661999999993</v>
      </c>
      <c r="D37">
        <v>3673.5085450000001</v>
      </c>
      <c r="E37">
        <v>191.54222100000001</v>
      </c>
      <c r="F37">
        <v>-109.015709</v>
      </c>
      <c r="G37">
        <v>3648.0024410000001</v>
      </c>
      <c r="H37">
        <v>-186.591644</v>
      </c>
      <c r="I37">
        <v>-48.928131</v>
      </c>
      <c r="J37">
        <v>3454.5817870000001</v>
      </c>
      <c r="K37" s="1">
        <f>(((B37*-1)+(E37*-1)+H37)/3)/Stats!$E$3</f>
        <v>-0.4583232621780467</v>
      </c>
      <c r="L37" s="1">
        <f>(((C37*-1)+(F37*-1)+I37)/3)/Stats!$E$3</f>
        <v>-1.4455042065687117E-2</v>
      </c>
      <c r="M37" s="1">
        <f>((D37+G37+J37)/3)/Stats!$E$3</f>
        <v>7.6140499930229053</v>
      </c>
      <c r="N37">
        <v>181.00056499999999</v>
      </c>
      <c r="O37">
        <v>-29.138200999999999</v>
      </c>
      <c r="P37">
        <v>3405.7526859999998</v>
      </c>
      <c r="Q37">
        <v>-167.960159</v>
      </c>
      <c r="R37">
        <v>54.032969999999999</v>
      </c>
      <c r="S37">
        <v>3473.0939939999998</v>
      </c>
      <c r="T37">
        <v>216.25100699999999</v>
      </c>
      <c r="U37">
        <v>-23.054642000000001</v>
      </c>
      <c r="V37">
        <v>3452.8496089999999</v>
      </c>
      <c r="W37" s="1">
        <f>(((N37*-1)+Q37+(T37*-1))/3)/Stats!$E$11</f>
        <v>-0.44332990174382347</v>
      </c>
      <c r="X37" s="1">
        <f>(((O37*-1)+R37+(U37*-1))/3)/Stats!$E$11</f>
        <v>8.331935920124732E-2</v>
      </c>
      <c r="Y37" s="1">
        <f>((P37+S37+V37)/3)/Stats!$E$11</f>
        <v>8.1037771324130485</v>
      </c>
      <c r="Z37">
        <v>112.97689099999999</v>
      </c>
      <c r="AA37">
        <v>-9.8517119999999991</v>
      </c>
      <c r="AB37">
        <v>3708.6333009999998</v>
      </c>
      <c r="AC37">
        <v>-200.30323799999999</v>
      </c>
      <c r="AD37">
        <v>-55.050217000000004</v>
      </c>
      <c r="AE37">
        <v>4061.2685550000001</v>
      </c>
      <c r="AF37">
        <v>80.758162999999996</v>
      </c>
      <c r="AG37">
        <v>30.068327</v>
      </c>
      <c r="AH37">
        <v>4020.475586</v>
      </c>
      <c r="AI37" s="1">
        <f>(((Z37*-1)+AC37+(AF37*-1))/3)/Stats!$E$8</f>
        <v>-0.25575728758237393</v>
      </c>
      <c r="AJ37" s="1">
        <f>(((AA37*-1)+AD37+(AG37*-1))/3)/Stats!$E$8</f>
        <v>-4.8853223628423988E-2</v>
      </c>
      <c r="AK37" s="1">
        <f>((AB37+AE37+AH37)/3)/Stats!$E$8</f>
        <v>7.6527459776379532</v>
      </c>
      <c r="AL37">
        <v>129.362717</v>
      </c>
      <c r="AM37">
        <v>158.227036</v>
      </c>
      <c r="AN37">
        <v>3291.469971</v>
      </c>
      <c r="AO37">
        <v>188.219269</v>
      </c>
      <c r="AP37">
        <v>87.015845999999996</v>
      </c>
      <c r="AQ37">
        <v>3313.507568</v>
      </c>
      <c r="AR37">
        <v>-154.00500500000001</v>
      </c>
      <c r="AS37">
        <v>-27.894081</v>
      </c>
      <c r="AT37">
        <v>3354.9189449999999</v>
      </c>
      <c r="AU37" s="1">
        <f>(((AL37*-1)+(AO37*-1)+AR37)/3)/Stats!$E$6</f>
        <v>-0.38804465540261707</v>
      </c>
      <c r="AV37" s="1">
        <f>(((AM37*-1)+(AP37*-1)+AS37)/3)/Stats!$E$6</f>
        <v>-0.22475034449169609</v>
      </c>
      <c r="AW37" s="1">
        <f>((AN37+AQ37+AT37)/3)/Stats!$E$6</f>
        <v>8.1954860348968293</v>
      </c>
      <c r="AX37">
        <v>-187.499359</v>
      </c>
      <c r="AY37">
        <v>47.333922999999999</v>
      </c>
      <c r="AZ37">
        <v>3253.0571289999998</v>
      </c>
      <c r="BA37">
        <v>180.03935200000001</v>
      </c>
      <c r="BB37">
        <v>-35.295287999999999</v>
      </c>
      <c r="BC37">
        <v>3378.1613769999999</v>
      </c>
      <c r="BD37">
        <v>200.75769</v>
      </c>
      <c r="BE37">
        <v>-58.402282999999997</v>
      </c>
      <c r="BF37">
        <v>3551.6035160000001</v>
      </c>
      <c r="BG37" s="1">
        <f>((AX37+(BA37*-1)+(BD37*-1))/3)/Stats!$E$2</f>
        <v>-0.40407245733202879</v>
      </c>
      <c r="BH37" s="1">
        <f>((AY37+(BB37*-1)+(BE37*-1))/3)/Stats!$E$2</f>
        <v>0.10027679612524464</v>
      </c>
      <c r="BI37" s="1">
        <f>((AZ37+BC37+BF37)/3)/Stats!$E$2</f>
        <v>7.2402322269928252</v>
      </c>
      <c r="BJ37">
        <v>134.01045199999999</v>
      </c>
      <c r="BK37">
        <v>52.483257000000002</v>
      </c>
      <c r="BL37">
        <v>3875.413086</v>
      </c>
      <c r="BM37">
        <v>47.947277</v>
      </c>
      <c r="BN37">
        <v>-28.776865000000001</v>
      </c>
      <c r="BO37">
        <v>4024.8393550000001</v>
      </c>
      <c r="BP37">
        <v>167.83648700000001</v>
      </c>
      <c r="BQ37">
        <v>-47.405827000000002</v>
      </c>
      <c r="BR37">
        <v>3830.3063959999999</v>
      </c>
      <c r="BS37" s="1">
        <f>(((BJ37*-1)+(BM37*-1)+(BP37*-1))/3)/Stats!$E$4</f>
        <v>-0.25305908989380532</v>
      </c>
      <c r="BT37" s="1">
        <f>(((BK37*-1)+(BN37*-1)+(BQ37*-1))/3)/Stats!$E$4</f>
        <v>1.7145387710176992E-2</v>
      </c>
      <c r="BU37" s="1">
        <f>((BL37+BO37+BR37)/3)/Stats!$E$4</f>
        <v>8.4864883621659288</v>
      </c>
      <c r="BV37">
        <v>-220.41712999999999</v>
      </c>
      <c r="BW37">
        <v>-0.104417</v>
      </c>
      <c r="BX37">
        <v>3485.8632809999999</v>
      </c>
      <c r="BY37">
        <v>-152.65785199999999</v>
      </c>
      <c r="BZ37">
        <v>6.3257539999999999</v>
      </c>
      <c r="CA37">
        <v>3165.8259280000002</v>
      </c>
      <c r="CB37">
        <v>171.459564</v>
      </c>
      <c r="CC37">
        <v>-60.670918</v>
      </c>
      <c r="CD37">
        <v>3380.2297359999998</v>
      </c>
      <c r="CE37" s="1">
        <f>((BV37+BY37+(CB37*-1))/3)/Stats!$E$7</f>
        <v>-0.38633715891082665</v>
      </c>
      <c r="CF37" s="1">
        <f>((BW37+BZ37+(CC37*-1))/3)/Stats!$E$7</f>
        <v>4.7458814026903891E-2</v>
      </c>
      <c r="CG37" s="1">
        <f>((BX37+CA37+CD37)/3)/Stats!$E$7</f>
        <v>7.1174603927424602</v>
      </c>
      <c r="CH37">
        <v>241.28613300000001</v>
      </c>
      <c r="CI37">
        <v>-44.702641</v>
      </c>
      <c r="CJ37">
        <v>3498.516846</v>
      </c>
      <c r="CK37">
        <v>-137.43270899999999</v>
      </c>
      <c r="CL37">
        <v>6.7887820000000003</v>
      </c>
      <c r="CM37">
        <v>3395.8706050000001</v>
      </c>
      <c r="CN37">
        <v>250.014038</v>
      </c>
      <c r="CO37">
        <v>-2.925942</v>
      </c>
      <c r="CP37">
        <v>3541.2905270000001</v>
      </c>
      <c r="CQ37" s="1">
        <f>(((CH37*-1)+CK37+(CN37*-1))/3)/Stats!$E$9</f>
        <v>-0.42112997083162645</v>
      </c>
      <c r="CR37" s="1">
        <f>(((CI37*-1)+CL37+(CO37*-1))/3)/Stats!$E$9</f>
        <v>3.6449156810733303E-2</v>
      </c>
      <c r="CS37" s="1">
        <f>((CJ37+CM37+CP37)/3)/Stats!$E$9</f>
        <v>6.9898949176689893</v>
      </c>
      <c r="CT37">
        <v>184.696732</v>
      </c>
      <c r="CU37">
        <v>-31.993348999999998</v>
      </c>
      <c r="CV37">
        <v>2831.5776369999999</v>
      </c>
      <c r="CW37">
        <v>-208.97198499999999</v>
      </c>
      <c r="CX37">
        <v>-26.907892</v>
      </c>
      <c r="CY37">
        <v>2792.842529</v>
      </c>
      <c r="CZ37">
        <v>-93.693329000000006</v>
      </c>
      <c r="DA37">
        <v>49.265945000000002</v>
      </c>
      <c r="DB37">
        <v>2754.9553219999998</v>
      </c>
      <c r="DC37" s="1">
        <f>(((CT37*-1)+CW37+CZ37)/3)/Stats!$E$10</f>
        <v>-0.3956489300943396</v>
      </c>
      <c r="DD37" s="1">
        <f>(((CU37*-1)+CX37+DA37)/3)/Stats!$E$10</f>
        <v>4.4123407284011915E-2</v>
      </c>
      <c r="DE37" s="1">
        <f>((CV37+CY37+DB37)/3)/Stats!$E$10</f>
        <v>6.8025218087785504</v>
      </c>
      <c r="DF37">
        <v>-150.83995100000001</v>
      </c>
      <c r="DG37">
        <v>-15.555486</v>
      </c>
      <c r="DH37">
        <v>3781.83374</v>
      </c>
      <c r="DI37">
        <v>179.13166799999999</v>
      </c>
      <c r="DJ37">
        <v>5.792694</v>
      </c>
      <c r="DK37">
        <v>4090.4467770000001</v>
      </c>
      <c r="DL37">
        <v>-140.84518399999999</v>
      </c>
      <c r="DM37">
        <v>-57.352801999999997</v>
      </c>
      <c r="DN37">
        <v>3834.3303219999998</v>
      </c>
      <c r="DO37" s="1">
        <f>((DF37+(DI37*-1)+DL37)/3)/Stats!$E$5</f>
        <v>-0.3122228646947881</v>
      </c>
      <c r="DP37" s="1">
        <f>((DG37+(DJ37*-1)+DM37)/3)/Stats!$E$5</f>
        <v>-5.2190673522612044E-2</v>
      </c>
      <c r="DQ37" s="1">
        <f>((DH37+DK37+DN37)/3)/Stats!$E$5</f>
        <v>7.763256427404178</v>
      </c>
      <c r="DR37" s="4">
        <f t="shared" si="1"/>
        <v>-0.37179255786642756</v>
      </c>
      <c r="DS37" s="4">
        <f t="shared" si="1"/>
        <v>-1.1476362550101164E-3</v>
      </c>
      <c r="DT37" s="4">
        <f t="shared" si="1"/>
        <v>7.5965913273723658</v>
      </c>
    </row>
    <row r="38" spans="1:124">
      <c r="A38">
        <v>33</v>
      </c>
      <c r="B38">
        <v>250.250168</v>
      </c>
      <c r="C38">
        <v>82.268303000000003</v>
      </c>
      <c r="D38">
        <v>3743.7075199999999</v>
      </c>
      <c r="E38">
        <v>166.08549500000001</v>
      </c>
      <c r="F38">
        <v>-102.617622</v>
      </c>
      <c r="G38">
        <v>3699.1015630000002</v>
      </c>
      <c r="H38">
        <v>-156.68367000000001</v>
      </c>
      <c r="I38">
        <v>-48.428749000000003</v>
      </c>
      <c r="J38">
        <v>3523.4353030000002</v>
      </c>
      <c r="K38" s="1">
        <f>(((B38*-1)+(E38*-1)+H38)/3)/Stats!$E$3</f>
        <v>-0.4048775321758859</v>
      </c>
      <c r="L38" s="1">
        <f>(((C38*-1)+(F38*-1)+I38)/3)/Stats!$E$3</f>
        <v>-1.9840046694036308E-2</v>
      </c>
      <c r="M38" s="1">
        <f>((D38+G38+J38)/3)/Stats!$E$3</f>
        <v>7.7484051733405366</v>
      </c>
      <c r="N38">
        <v>167.45796200000001</v>
      </c>
      <c r="O38">
        <v>-31.590914000000001</v>
      </c>
      <c r="P38">
        <v>3470.7807619999999</v>
      </c>
      <c r="Q38">
        <v>-150.928909</v>
      </c>
      <c r="R38">
        <v>53.895865999999998</v>
      </c>
      <c r="S38">
        <v>3546.3178710000002</v>
      </c>
      <c r="T38">
        <v>196.02467300000001</v>
      </c>
      <c r="U38">
        <v>-20.420978999999999</v>
      </c>
      <c r="V38">
        <v>3510.7241210000002</v>
      </c>
      <c r="W38" s="1">
        <f>(((N38*-1)+Q38+(T38*-1))/3)/Stats!$E$11</f>
        <v>-0.40348422856320465</v>
      </c>
      <c r="X38" s="1">
        <f>(((O38*-1)+R38+(U38*-1))/3)/Stats!$E$11</f>
        <v>8.306989012473015E-2</v>
      </c>
      <c r="Y38" s="1">
        <f>((P38+S38+V38)/3)/Stats!$E$11</f>
        <v>8.2576110351595116</v>
      </c>
      <c r="Z38">
        <v>92.574020000000004</v>
      </c>
      <c r="AA38">
        <v>-7.4778979999999997</v>
      </c>
      <c r="AB38">
        <v>3775.349365</v>
      </c>
      <c r="AC38">
        <v>-184.65744000000001</v>
      </c>
      <c r="AD38">
        <v>-57.952271000000003</v>
      </c>
      <c r="AE38">
        <v>4148.3525390000004</v>
      </c>
      <c r="AF38">
        <v>59.217243000000003</v>
      </c>
      <c r="AG38">
        <v>41.655124999999998</v>
      </c>
      <c r="AH38">
        <v>4100.7299800000001</v>
      </c>
      <c r="AI38" s="1">
        <f>(((Z38*-1)+AC38+(AF38*-1))/3)/Stats!$E$8</f>
        <v>-0.21837778062921798</v>
      </c>
      <c r="AJ38" s="1">
        <f>(((AA38*-1)+AD38+(AG38*-1))/3)/Stats!$E$8</f>
        <v>-5.9798225180627239E-2</v>
      </c>
      <c r="AK38" s="1">
        <f>((AB38+AE38+AH38)/3)/Stats!$E$8</f>
        <v>7.8046630132354124</v>
      </c>
      <c r="AL38">
        <v>111.24086800000001</v>
      </c>
      <c r="AM38">
        <v>155.91011</v>
      </c>
      <c r="AN38">
        <v>3347.6564939999998</v>
      </c>
      <c r="AO38">
        <v>172.58706699999999</v>
      </c>
      <c r="AP38">
        <v>82.260093999999995</v>
      </c>
      <c r="AQ38">
        <v>3368.2849120000001</v>
      </c>
      <c r="AR38">
        <v>-140.96414200000001</v>
      </c>
      <c r="AS38">
        <v>-24.046849999999999</v>
      </c>
      <c r="AT38">
        <v>3412.3330080000001</v>
      </c>
      <c r="AU38" s="1">
        <f>(((AL38*-1)+(AO38*-1)+AR38)/3)/Stats!$E$6</f>
        <v>-0.34953952989179676</v>
      </c>
      <c r="AV38" s="1">
        <f>(((AM38*-1)+(AP38*-1)+AS38)/3)/Stats!$E$6</f>
        <v>-0.21576491358329145</v>
      </c>
      <c r="AW38" s="1">
        <f>((AN38+AQ38+AT38)/3)/Stats!$E$6</f>
        <v>8.3340355646149984</v>
      </c>
      <c r="AX38">
        <v>-166.89033499999999</v>
      </c>
      <c r="AY38">
        <v>41.628273</v>
      </c>
      <c r="AZ38">
        <v>3292.655029</v>
      </c>
      <c r="BA38">
        <v>157.4375</v>
      </c>
      <c r="BB38">
        <v>-32.748576999999997</v>
      </c>
      <c r="BC38">
        <v>3424.1762699999999</v>
      </c>
      <c r="BD38">
        <v>175.61312899999999</v>
      </c>
      <c r="BE38">
        <v>-56.186436</v>
      </c>
      <c r="BF38">
        <v>3604.382568</v>
      </c>
      <c r="BG38" s="1">
        <f>((AX38+(BA38*-1)+(BD38*-1))/3)/Stats!$E$2</f>
        <v>-0.35547009181996087</v>
      </c>
      <c r="BH38" s="1">
        <f>((AY38+(BB38*-1)+(BE38*-1))/3)/Stats!$E$2</f>
        <v>9.2833647579908682E-2</v>
      </c>
      <c r="BI38" s="1">
        <f>((AZ38+BC38+BF38)/3)/Stats!$E$2</f>
        <v>7.3386321689693412</v>
      </c>
      <c r="BJ38">
        <v>125.854805</v>
      </c>
      <c r="BK38">
        <v>52.183436999999998</v>
      </c>
      <c r="BL38">
        <v>3958.1823730000001</v>
      </c>
      <c r="BM38">
        <v>32.151122999999998</v>
      </c>
      <c r="BN38">
        <v>-28.695667</v>
      </c>
      <c r="BO38">
        <v>4094.4370119999999</v>
      </c>
      <c r="BP38">
        <v>141.36506700000001</v>
      </c>
      <c r="BQ38">
        <v>-52.296280000000003</v>
      </c>
      <c r="BR38">
        <v>3895.748047</v>
      </c>
      <c r="BS38" s="1">
        <f>(((BJ38*-1)+(BM38*-1)+(BP38*-1))/3)/Stats!$E$4</f>
        <v>-0.2165803437278761</v>
      </c>
      <c r="BT38" s="1">
        <f>(((BK38*-1)+(BN38*-1)+(BQ38*-1))/3)/Stats!$E$4</f>
        <v>2.0841554800884961E-2</v>
      </c>
      <c r="BU38" s="1">
        <f>((BL38+BO38+BR38)/3)/Stats!$E$4</f>
        <v>8.6440622793451318</v>
      </c>
      <c r="BV38">
        <v>-201.03564499999999</v>
      </c>
      <c r="BW38">
        <v>-2.5066030000000001</v>
      </c>
      <c r="BX38">
        <v>3545.5683589999999</v>
      </c>
      <c r="BY38">
        <v>-136.48613</v>
      </c>
      <c r="BZ38">
        <v>4.0665829999999996</v>
      </c>
      <c r="CA38">
        <v>3229.6591800000001</v>
      </c>
      <c r="CB38">
        <v>158.309967</v>
      </c>
      <c r="CC38">
        <v>-56.447769000000001</v>
      </c>
      <c r="CD38">
        <v>3429.1940920000002</v>
      </c>
      <c r="CE38" s="1">
        <f>((BV38+BY38+(CB38*-1))/3)/Stats!$E$7</f>
        <v>-0.35178342294206988</v>
      </c>
      <c r="CF38" s="1">
        <f>((BW38+BZ38+(CC38*-1))/3)/Stats!$E$7</f>
        <v>4.1155421833369496E-2</v>
      </c>
      <c r="CG38" s="1">
        <f>((BX38+CA38+CD38)/3)/Stats!$E$7</f>
        <v>7.2398478484204825</v>
      </c>
      <c r="CH38">
        <v>224.40206900000001</v>
      </c>
      <c r="CI38">
        <v>-39.950741000000001</v>
      </c>
      <c r="CJ38">
        <v>3566.6054690000001</v>
      </c>
      <c r="CK38">
        <v>-125.733437</v>
      </c>
      <c r="CL38">
        <v>-1.34792</v>
      </c>
      <c r="CM38">
        <v>3480.8859859999998</v>
      </c>
      <c r="CN38">
        <v>229.833023</v>
      </c>
      <c r="CO38">
        <v>3.9495369999999999</v>
      </c>
      <c r="CP38">
        <v>3603.1496579999998</v>
      </c>
      <c r="CQ38" s="1">
        <f>(((CH38*-1)+CK38+(CN38*-1))/3)/Stats!$E$9</f>
        <v>-0.38846724494674317</v>
      </c>
      <c r="CR38" s="1">
        <f>(((CI38*-1)+CL38+(CO38*-1))/3)/Stats!$E$9</f>
        <v>2.3211027996722654E-2</v>
      </c>
      <c r="CS38" s="1">
        <f>((CJ38+CM38+CP38)/3)/Stats!$E$9</f>
        <v>7.1338788282486689</v>
      </c>
      <c r="CT38">
        <v>171.09200999999999</v>
      </c>
      <c r="CU38">
        <v>-31.504967000000001</v>
      </c>
      <c r="CV38">
        <v>2873.8701169999999</v>
      </c>
      <c r="CW38">
        <v>-182.942184</v>
      </c>
      <c r="CX38">
        <v>-24.261436</v>
      </c>
      <c r="CY38">
        <v>2813.6140140000002</v>
      </c>
      <c r="CZ38">
        <v>-75.704620000000006</v>
      </c>
      <c r="DA38">
        <v>46.026108000000001</v>
      </c>
      <c r="DB38">
        <v>2798.000732</v>
      </c>
      <c r="DC38" s="1">
        <f>(((CT38*-1)+CW38+CZ38)/3)/Stats!$E$10</f>
        <v>-0.34886939468222439</v>
      </c>
      <c r="DD38" s="1">
        <f>(((CU38*-1)+CX38+DA38)/3)/Stats!$E$10</f>
        <v>4.3245213388778549E-2</v>
      </c>
      <c r="DE38" s="1">
        <f>((CV38+CY38+DB38)/3)/Stats!$E$10</f>
        <v>6.8886632328723927</v>
      </c>
      <c r="DF38">
        <v>-131.231323</v>
      </c>
      <c r="DG38">
        <v>-16.263231000000001</v>
      </c>
      <c r="DH38">
        <v>3850.8090820000002</v>
      </c>
      <c r="DI38">
        <v>161.16850299999999</v>
      </c>
      <c r="DJ38">
        <v>5.6133889999999997</v>
      </c>
      <c r="DK38">
        <v>4151.3710940000001</v>
      </c>
      <c r="DL38">
        <v>-123.52227000000001</v>
      </c>
      <c r="DM38">
        <v>-60.525627</v>
      </c>
      <c r="DN38">
        <v>3894.3835450000001</v>
      </c>
      <c r="DO38" s="1">
        <f>((DF38+(DI38*-1)+DL38)/3)/Stats!$E$5</f>
        <v>-0.27581935792334211</v>
      </c>
      <c r="DP38" s="1">
        <f>((DG38+(DJ38*-1)+DM38)/3)/Stats!$E$5</f>
        <v>-5.4645172924356118E-2</v>
      </c>
      <c r="DQ38" s="1">
        <f>((DH38+DK38+DN38)/3)/Stats!$E$5</f>
        <v>7.8892239642405197</v>
      </c>
      <c r="DR38" s="4">
        <f t="shared" si="1"/>
        <v>-0.33132689273023219</v>
      </c>
      <c r="DS38" s="4">
        <f t="shared" si="1"/>
        <v>-4.5691602657916604E-3</v>
      </c>
      <c r="DT38" s="4">
        <f t="shared" si="1"/>
        <v>7.7279023108446996</v>
      </c>
    </row>
    <row r="39" spans="1:124">
      <c r="A39">
        <v>34</v>
      </c>
      <c r="B39">
        <v>224.652939</v>
      </c>
      <c r="C39">
        <v>85.379706999999996</v>
      </c>
      <c r="D39">
        <v>3801.3283689999998</v>
      </c>
      <c r="E39">
        <v>138.43742399999999</v>
      </c>
      <c r="F39">
        <v>-97.623146000000006</v>
      </c>
      <c r="G39">
        <v>3742.1850589999999</v>
      </c>
      <c r="H39">
        <v>-129.13041699999999</v>
      </c>
      <c r="I39">
        <v>-50.928463000000001</v>
      </c>
      <c r="J39">
        <v>3587.3791500000002</v>
      </c>
      <c r="K39" s="1">
        <f>(((B39*-1)+(E39*-1)+H39)/3)/Stats!$E$3</f>
        <v>-0.34778780263612791</v>
      </c>
      <c r="L39" s="1">
        <f>(((C39*-1)+(F39*-1)+I39)/3)/Stats!$E$3</f>
        <v>-2.7333627588591178E-2</v>
      </c>
      <c r="M39" s="1">
        <f>((D39+G39+J39)/3)/Stats!$E$3</f>
        <v>7.864740434325844</v>
      </c>
      <c r="N39">
        <v>147.70481899999999</v>
      </c>
      <c r="O39">
        <v>-31.023669999999999</v>
      </c>
      <c r="P39">
        <v>3526.6457519999999</v>
      </c>
      <c r="Q39">
        <v>-133.535934</v>
      </c>
      <c r="R39">
        <v>52.997943999999997</v>
      </c>
      <c r="S39">
        <v>3614.6791990000002</v>
      </c>
      <c r="T39">
        <v>173.557693</v>
      </c>
      <c r="U39">
        <v>-16.540811999999999</v>
      </c>
      <c r="V39">
        <v>3567.0327149999998</v>
      </c>
      <c r="W39" s="1">
        <f>(((N39*-1)+Q39+(T39*-1))/3)/Stats!$E$11</f>
        <v>-0.35672605383065487</v>
      </c>
      <c r="X39" s="1">
        <f>(((O39*-1)+R39+(U39*-1))/3)/Stats!$E$11</f>
        <v>7.8877220681218524E-2</v>
      </c>
      <c r="Y39" s="1">
        <f>((P39+S39+V39)/3)/Stats!$E$11</f>
        <v>8.3992155355768769</v>
      </c>
      <c r="Z39">
        <v>70.984275999999994</v>
      </c>
      <c r="AA39">
        <v>-5.0045919999999997</v>
      </c>
      <c r="AB39">
        <v>3841.258057</v>
      </c>
      <c r="AC39">
        <v>-169.044861</v>
      </c>
      <c r="AD39">
        <v>-60.133899999999997</v>
      </c>
      <c r="AE39">
        <v>4228.5263670000004</v>
      </c>
      <c r="AF39">
        <v>38.077503</v>
      </c>
      <c r="AG39">
        <v>48.464264</v>
      </c>
      <c r="AH39">
        <v>4178.5766599999997</v>
      </c>
      <c r="AI39" s="1">
        <f>(((Z39*-1)+AC39+(AF39*-1))/3)/Stats!$E$8</f>
        <v>-0.18050986756649462</v>
      </c>
      <c r="AJ39" s="1">
        <f>(((AA39*-1)+AD39+(AG39*-1))/3)/Stats!$E$8</f>
        <v>-6.7239178332671706E-2</v>
      </c>
      <c r="AK39" s="1">
        <f>((AB39+AE39+AH39)/3)/Stats!$E$8</f>
        <v>7.95000808747122</v>
      </c>
      <c r="AL39">
        <v>92.083434999999994</v>
      </c>
      <c r="AM39">
        <v>153.38140899999999</v>
      </c>
      <c r="AN39">
        <v>3400.0510250000002</v>
      </c>
      <c r="AO39">
        <v>156.84492499999999</v>
      </c>
      <c r="AP39">
        <v>77.163230999999996</v>
      </c>
      <c r="AQ39">
        <v>3419.110107</v>
      </c>
      <c r="AR39">
        <v>-127.321388</v>
      </c>
      <c r="AS39">
        <v>-20.764097</v>
      </c>
      <c r="AT39">
        <v>3466.9802249999998</v>
      </c>
      <c r="AU39" s="1">
        <f>(((AL39*-1)+(AO39*-1)+AR39)/3)/Stats!$E$6</f>
        <v>-0.30959654654252644</v>
      </c>
      <c r="AV39" s="1">
        <f>(((AM39*-1)+(AP39*-1)+AS39)/3)/Stats!$E$6</f>
        <v>-0.20678902113487671</v>
      </c>
      <c r="AW39" s="1">
        <f>((AN39+AQ39+AT39)/3)/Stats!$E$6</f>
        <v>8.4639361442853556</v>
      </c>
      <c r="AX39">
        <v>-144.430328</v>
      </c>
      <c r="AY39">
        <v>35.5518</v>
      </c>
      <c r="AZ39">
        <v>3334.110107</v>
      </c>
      <c r="BA39">
        <v>132.253952</v>
      </c>
      <c r="BB39">
        <v>-30.672968000000001</v>
      </c>
      <c r="BC39">
        <v>3467.5732419999999</v>
      </c>
      <c r="BD39">
        <v>144.59021000000001</v>
      </c>
      <c r="BE39">
        <v>-48.751179</v>
      </c>
      <c r="BF39">
        <v>3657.6035160000001</v>
      </c>
      <c r="BG39" s="1">
        <f>((AX39+(BA39*-1)+(BD39*-1))/3)/Stats!$E$2</f>
        <v>-0.29953633013698638</v>
      </c>
      <c r="BH39" s="1">
        <f>((AY39+(BB39*-1)+(BE39*-1))/3)/Stats!$E$2</f>
        <v>8.1750673339856486E-2</v>
      </c>
      <c r="BI39" s="1">
        <f>((AZ39+BC39+BF39)/3)/Stats!$E$2</f>
        <v>7.4368054030332686</v>
      </c>
      <c r="BJ39">
        <v>116.522835</v>
      </c>
      <c r="BK39">
        <v>53.175773999999997</v>
      </c>
      <c r="BL39">
        <v>4037.6130370000001</v>
      </c>
      <c r="BM39">
        <v>15.328996999999999</v>
      </c>
      <c r="BN39">
        <v>-24.767845000000001</v>
      </c>
      <c r="BO39">
        <v>4156.2202150000003</v>
      </c>
      <c r="BP39">
        <v>116.61945299999999</v>
      </c>
      <c r="BQ39">
        <v>-54.815876000000003</v>
      </c>
      <c r="BR39">
        <v>3952.6088869999999</v>
      </c>
      <c r="BS39" s="1">
        <f>(((BJ39*-1)+(BM39*-1)+(BP39*-1))/3)/Stats!$E$4</f>
        <v>-0.1797568809623894</v>
      </c>
      <c r="BT39" s="1">
        <f>(((BK39*-1)+(BN39*-1)+(BQ39*-1))/3)/Stats!$E$4</f>
        <v>1.9104864311946908E-2</v>
      </c>
      <c r="BU39" s="1">
        <f>((BL39+BO39+BR39)/3)/Stats!$E$4</f>
        <v>8.7873596890553092</v>
      </c>
      <c r="BV39">
        <v>-183.12539699999999</v>
      </c>
      <c r="BW39">
        <v>-6.8590869999999997</v>
      </c>
      <c r="BX39">
        <v>3600.2680660000001</v>
      </c>
      <c r="BY39">
        <v>-119.46674299999999</v>
      </c>
      <c r="BZ39">
        <v>-2.5399630000000002</v>
      </c>
      <c r="CA39">
        <v>3293.3896479999999</v>
      </c>
      <c r="CB39">
        <v>140.29257200000001</v>
      </c>
      <c r="CC39">
        <v>-53.473995000000002</v>
      </c>
      <c r="CD39">
        <v>3476.203857</v>
      </c>
      <c r="CE39" s="1">
        <f>((BV39+BY39+(CB39*-1))/3)/Stats!$E$7</f>
        <v>-0.31421848735951396</v>
      </c>
      <c r="CF39" s="1">
        <f>((BW39+BZ39+(CC39*-1))/3)/Stats!$E$7</f>
        <v>3.1270355858103713E-2</v>
      </c>
      <c r="CG39" s="1">
        <f>((BX39+CA39+CD39)/3)/Stats!$E$7</f>
        <v>7.3572244168301149</v>
      </c>
      <c r="CH39">
        <v>204.642044</v>
      </c>
      <c r="CI39">
        <v>-33.669846</v>
      </c>
      <c r="CJ39">
        <v>3635.101318</v>
      </c>
      <c r="CK39">
        <v>-113.274109</v>
      </c>
      <c r="CL39">
        <v>-12.993612000000001</v>
      </c>
      <c r="CM39">
        <v>3556.4960940000001</v>
      </c>
      <c r="CN39">
        <v>208.541</v>
      </c>
      <c r="CO39">
        <v>11.138247</v>
      </c>
      <c r="CP39">
        <v>3660.281982</v>
      </c>
      <c r="CQ39" s="1">
        <f>(((CH39*-1)+CK39+(CN39*-1))/3)/Stats!$E$9</f>
        <v>-0.35262492632322828</v>
      </c>
      <c r="CR39" s="1">
        <f>(((CI39*-1)+CL39+(CO39*-1))/3)/Stats!$E$9</f>
        <v>6.3886148074559623E-3</v>
      </c>
      <c r="CS39" s="1">
        <f>((CJ39+CM39+CP39)/3)/Stats!$E$9</f>
        <v>7.2686697292871782</v>
      </c>
      <c r="CT39">
        <v>158.38369800000001</v>
      </c>
      <c r="CU39">
        <v>-31.288986000000001</v>
      </c>
      <c r="CV39">
        <v>2914.1049800000001</v>
      </c>
      <c r="CW39">
        <v>-160.373062</v>
      </c>
      <c r="CX39">
        <v>-19.174917000000001</v>
      </c>
      <c r="CY39">
        <v>2860.8671880000002</v>
      </c>
      <c r="CZ39">
        <v>-57.548355000000001</v>
      </c>
      <c r="DA39">
        <v>43.191887000000001</v>
      </c>
      <c r="DB39">
        <v>2838.513672</v>
      </c>
      <c r="DC39" s="1">
        <f>(((CT39*-1)+CW39+CZ39)/3)/Stats!$E$10</f>
        <v>-0.30549099455064549</v>
      </c>
      <c r="DD39" s="1">
        <f>(((CU39*-1)+CX39+DA39)/3)/Stats!$E$10</f>
        <v>4.4898330714995036E-2</v>
      </c>
      <c r="DE39" s="1">
        <f>((CV39+CY39+DB39)/3)/Stats!$E$10</f>
        <v>6.9925766377358496</v>
      </c>
      <c r="DF39">
        <v>-114.65907300000001</v>
      </c>
      <c r="DG39">
        <v>-16.348841</v>
      </c>
      <c r="DH39">
        <v>3911.3559570000002</v>
      </c>
      <c r="DI39">
        <v>144.21935999999999</v>
      </c>
      <c r="DJ39">
        <v>4.720726</v>
      </c>
      <c r="DK39">
        <v>4207.0473629999997</v>
      </c>
      <c r="DL39">
        <v>-106.09240699999999</v>
      </c>
      <c r="DM39">
        <v>-62.919677999999998</v>
      </c>
      <c r="DN39">
        <v>3953.8554690000001</v>
      </c>
      <c r="DO39" s="1">
        <f>((DF39+(DI39*-1)+DL39)/3)/Stats!$E$5</f>
        <v>-0.24203095656053539</v>
      </c>
      <c r="DP39" s="1">
        <f>((DG39+(DJ39*-1)+DM39)/3)/Stats!$E$5</f>
        <v>-5.569759301358751E-2</v>
      </c>
      <c r="DQ39" s="1">
        <f>((DH39+DK39+DN39)/3)/Stats!$E$5</f>
        <v>8.005736410470492</v>
      </c>
      <c r="DR39" s="4">
        <f t="shared" si="1"/>
        <v>-0.28882788464691034</v>
      </c>
      <c r="DS39" s="4">
        <f t="shared" si="1"/>
        <v>-9.4769360356150474E-3</v>
      </c>
      <c r="DT39" s="4">
        <f t="shared" si="1"/>
        <v>7.85262724880715</v>
      </c>
    </row>
    <row r="40" spans="1:124">
      <c r="A40">
        <v>35</v>
      </c>
      <c r="B40">
        <v>196.02943400000001</v>
      </c>
      <c r="C40">
        <v>88.144806000000003</v>
      </c>
      <c r="D40">
        <v>3850.8259280000002</v>
      </c>
      <c r="E40">
        <v>111.697586</v>
      </c>
      <c r="F40">
        <v>-96.541213999999997</v>
      </c>
      <c r="G40">
        <v>3788.2766109999998</v>
      </c>
      <c r="H40">
        <v>-106.29348</v>
      </c>
      <c r="I40">
        <v>-53.411490999999998</v>
      </c>
      <c r="J40">
        <v>3645.8142090000001</v>
      </c>
      <c r="K40" s="1">
        <f>(((B40*-1)+(E40*-1)+H40)/3)/Stats!$E$3</f>
        <v>-0.2925339315038894</v>
      </c>
      <c r="L40" s="1">
        <f>(((C40*-1)+(F40*-1)+I40)/3)/Stats!$E$3</f>
        <v>-3.1806249224286952E-2</v>
      </c>
      <c r="M40" s="1">
        <f>((D40+G40+J40)/3)/Stats!$E$3</f>
        <v>7.9735690937683668</v>
      </c>
      <c r="N40">
        <v>124.231026</v>
      </c>
      <c r="O40">
        <v>-29.623325000000001</v>
      </c>
      <c r="P40">
        <v>3578.4492190000001</v>
      </c>
      <c r="Q40">
        <v>-115.028053</v>
      </c>
      <c r="R40">
        <v>51.640247000000002</v>
      </c>
      <c r="S40">
        <v>3678.7758789999998</v>
      </c>
      <c r="T40">
        <v>149.42974899999999</v>
      </c>
      <c r="U40">
        <v>-11.86694</v>
      </c>
      <c r="V40">
        <v>3620.7854000000002</v>
      </c>
      <c r="W40" s="1">
        <f>(((N40*-1)+Q40+(T40*-1))/3)/Stats!$E$11</f>
        <v>-0.30487226374670184</v>
      </c>
      <c r="X40" s="1">
        <f>(((O40*-1)+R40+(U40*-1))/3)/Stats!$E$11</f>
        <v>7.3047918982969542E-2</v>
      </c>
      <c r="Y40" s="1">
        <f>((P40+S40+V40)/3)/Stats!$E$11</f>
        <v>8.5322845594770929</v>
      </c>
      <c r="Z40">
        <v>49.272427</v>
      </c>
      <c r="AA40">
        <v>-1.891686</v>
      </c>
      <c r="AB40">
        <v>3905.4458009999998</v>
      </c>
      <c r="AC40">
        <v>-152.24340799999999</v>
      </c>
      <c r="AD40">
        <v>-61.672859000000003</v>
      </c>
      <c r="AE40">
        <v>4299.0654299999997</v>
      </c>
      <c r="AF40">
        <v>17.165199000000001</v>
      </c>
      <c r="AG40">
        <v>50.606045000000002</v>
      </c>
      <c r="AH40">
        <v>4251.8535160000001</v>
      </c>
      <c r="AI40" s="1">
        <f>(((Z40*-1)+AC40+(AF40*-1))/3)/Stats!$E$8</f>
        <v>-0.14193866240174671</v>
      </c>
      <c r="AJ40" s="1">
        <f>(((AA40*-1)+AD40+(AG40*-1))/3)/Stats!$E$8</f>
        <v>-7.1648710373163962E-2</v>
      </c>
      <c r="AK40" s="1">
        <f>((AB40+AE40+AH40)/3)/Stats!$E$8</f>
        <v>8.085016419747916</v>
      </c>
      <c r="AL40">
        <v>71.924926999999997</v>
      </c>
      <c r="AM40">
        <v>150.978668</v>
      </c>
      <c r="AN40">
        <v>3448.2751459999999</v>
      </c>
      <c r="AO40">
        <v>140.962952</v>
      </c>
      <c r="AP40">
        <v>72.155304000000001</v>
      </c>
      <c r="AQ40">
        <v>3466.0778810000002</v>
      </c>
      <c r="AR40">
        <v>-113.036461</v>
      </c>
      <c r="AS40">
        <v>-18.226075999999999</v>
      </c>
      <c r="AT40">
        <v>3518.3020019999999</v>
      </c>
      <c r="AU40" s="1">
        <f>(((AL40*-1)+(AO40*-1)+AR40)/3)/Stats!$E$6</f>
        <v>-0.26818635928535489</v>
      </c>
      <c r="AV40" s="1">
        <f>(((AM40*-1)+(AP40*-1)+AS40)/3)/Stats!$E$6</f>
        <v>-0.1986027571615501</v>
      </c>
      <c r="AW40" s="1">
        <f>((AN40+AQ40+AT40)/3)/Stats!$E$6</f>
        <v>8.5844947017689979</v>
      </c>
      <c r="AX40">
        <v>-121.18617999999999</v>
      </c>
      <c r="AY40">
        <v>33.050750999999998</v>
      </c>
      <c r="AZ40">
        <v>3384.141357</v>
      </c>
      <c r="BA40">
        <v>108.49505600000001</v>
      </c>
      <c r="BB40">
        <v>-29.443625999999998</v>
      </c>
      <c r="BC40">
        <v>3511.998779</v>
      </c>
      <c r="BD40">
        <v>113.24110400000001</v>
      </c>
      <c r="BE40">
        <v>-41.024639000000001</v>
      </c>
      <c r="BF40">
        <v>3705.389893</v>
      </c>
      <c r="BG40" s="1">
        <f>((AX40+(BA40*-1)+(BD40*-1))/3)/Stats!$E$2</f>
        <v>-0.2438260604044358</v>
      </c>
      <c r="BH40" s="1">
        <f>((AY40+(BB40*-1)+(BE40*-1))/3)/Stats!$E$2</f>
        <v>7.3604518878016958E-2</v>
      </c>
      <c r="BI40" s="1">
        <f>((AZ40+BC40+BF40)/3)/Stats!$E$2</f>
        <v>7.5379437257729949</v>
      </c>
      <c r="BJ40">
        <v>101.508545</v>
      </c>
      <c r="BK40">
        <v>54.969509000000002</v>
      </c>
      <c r="BL40">
        <v>4109.1411129999997</v>
      </c>
      <c r="BM40">
        <v>-5.3337180000000002</v>
      </c>
      <c r="BN40">
        <v>-20.499752000000001</v>
      </c>
      <c r="BO40">
        <v>4210.2441410000001</v>
      </c>
      <c r="BP40">
        <v>94.949280000000002</v>
      </c>
      <c r="BQ40">
        <v>-54.584183000000003</v>
      </c>
      <c r="BR40">
        <v>4004.51001</v>
      </c>
      <c r="BS40" s="1">
        <f>(((BJ40*-1)+(BM40*-1)+(BP40*-1))/3)/Stats!$E$4</f>
        <v>-0.13826898891371681</v>
      </c>
      <c r="BT40" s="1">
        <f>(((BK40*-1)+(BN40*-1)+(BQ40*-1))/3)/Stats!$E$4</f>
        <v>1.4551808190265489E-2</v>
      </c>
      <c r="BU40" s="1">
        <f>((BL40+BO40+BR40)/3)/Stats!$E$4</f>
        <v>8.9157383878938052</v>
      </c>
      <c r="BV40">
        <v>-164.60681199999999</v>
      </c>
      <c r="BW40">
        <v>-10.527221000000001</v>
      </c>
      <c r="BX40">
        <v>3649.1987300000001</v>
      </c>
      <c r="BY40">
        <v>-102.326866</v>
      </c>
      <c r="BZ40">
        <v>-8.9328020000000006</v>
      </c>
      <c r="CA40">
        <v>3353.7749020000001</v>
      </c>
      <c r="CB40">
        <v>117.75748400000001</v>
      </c>
      <c r="CC40">
        <v>-52.312961999999999</v>
      </c>
      <c r="CD40">
        <v>3520.3859859999998</v>
      </c>
      <c r="CE40" s="1">
        <f>((BV40+BY40+(CB40*-1))/3)/Stats!$E$7</f>
        <v>-0.27293124316337597</v>
      </c>
      <c r="CF40" s="1">
        <f>((BW40+BZ40+(CC40*-1))/3)/Stats!$E$7</f>
        <v>2.3308550776741162E-2</v>
      </c>
      <c r="CG40" s="1">
        <f>((BX40+CA40+CD40)/3)/Stats!$E$7</f>
        <v>7.4661284336862668</v>
      </c>
      <c r="CH40">
        <v>182.687378</v>
      </c>
      <c r="CI40">
        <v>-25.887568999999999</v>
      </c>
      <c r="CJ40">
        <v>3701.8991700000001</v>
      </c>
      <c r="CK40">
        <v>-100.420181</v>
      </c>
      <c r="CL40">
        <v>-25.855736</v>
      </c>
      <c r="CM40">
        <v>3624.533203</v>
      </c>
      <c r="CN40">
        <v>186.15382399999999</v>
      </c>
      <c r="CO40">
        <v>17.887609000000001</v>
      </c>
      <c r="CP40">
        <v>3711.2717290000001</v>
      </c>
      <c r="CQ40" s="1">
        <f>(((CH40*-1)+CK40+(CN40*-1))/3)/Stats!$E$9</f>
        <v>-0.31431477312781647</v>
      </c>
      <c r="CR40" s="1">
        <f>(((CI40*-1)+CL40+(CO40*-1))/3)/Stats!$E$9</f>
        <v>-1.1959931896763625E-2</v>
      </c>
      <c r="CS40" s="1">
        <f>((CJ40+CM40+CP40)/3)/Stats!$E$9</f>
        <v>7.3931365042072921</v>
      </c>
      <c r="CT40">
        <v>144.25460799999999</v>
      </c>
      <c r="CU40">
        <v>-32.105288999999999</v>
      </c>
      <c r="CV40">
        <v>2953.423096</v>
      </c>
      <c r="CW40">
        <v>-140.00332599999999</v>
      </c>
      <c r="CX40">
        <v>-13.891939000000001</v>
      </c>
      <c r="CY40">
        <v>2917.196289</v>
      </c>
      <c r="CZ40">
        <v>-39.784503999999998</v>
      </c>
      <c r="DA40">
        <v>41.22007</v>
      </c>
      <c r="DB40">
        <v>2876.5634770000001</v>
      </c>
      <c r="DC40" s="1">
        <f>(((CT40*-1)+CW40+CZ40)/3)/Stats!$E$10</f>
        <v>-0.2630632503128103</v>
      </c>
      <c r="DD40" s="1">
        <f>(((CU40*-1)+CX40+DA40)/3)/Stats!$E$10</f>
        <v>4.824907730883813E-2</v>
      </c>
      <c r="DE40" s="1">
        <f>((CV40+CY40+DB40)/3)/Stats!$E$10</f>
        <v>7.1011141903525319</v>
      </c>
      <c r="DF40">
        <v>-100.992508</v>
      </c>
      <c r="DG40">
        <v>-15.966851</v>
      </c>
      <c r="DH40">
        <v>3963.2937010000001</v>
      </c>
      <c r="DI40">
        <v>126.536469</v>
      </c>
      <c r="DJ40">
        <v>3.3580570000000001</v>
      </c>
      <c r="DK40">
        <v>4257.6088870000003</v>
      </c>
      <c r="DL40">
        <v>-86.700622999999993</v>
      </c>
      <c r="DM40">
        <v>-62.310626999999997</v>
      </c>
      <c r="DN40">
        <v>4012.2145999999998</v>
      </c>
      <c r="DO40" s="1">
        <f>((DF40+(DI40*-1)+DL40)/3)/Stats!$E$5</f>
        <v>-0.20838182762117219</v>
      </c>
      <c r="DP40" s="1">
        <f>((DG40+(DJ40*-1)+DM40)/3)/Stats!$E$5</f>
        <v>-5.4136726718718317E-2</v>
      </c>
      <c r="DQ40" s="1">
        <f>((DH40+DK40+DN40)/3)/Stats!$E$5</f>
        <v>8.1124098975380257</v>
      </c>
      <c r="DR40" s="4">
        <f t="shared" si="1"/>
        <v>-0.24483173604810199</v>
      </c>
      <c r="DS40" s="4">
        <f t="shared" si="1"/>
        <v>-1.3539250123765167E-2</v>
      </c>
      <c r="DT40" s="4">
        <f t="shared" si="1"/>
        <v>7.9701835914213293</v>
      </c>
    </row>
    <row r="41" spans="1:124">
      <c r="A41">
        <v>36</v>
      </c>
      <c r="B41">
        <v>168.242493</v>
      </c>
      <c r="C41">
        <v>88.825828999999999</v>
      </c>
      <c r="D41">
        <v>3899.8957519999999</v>
      </c>
      <c r="E41">
        <v>88.766227999999998</v>
      </c>
      <c r="F41">
        <v>-101.578934</v>
      </c>
      <c r="G41">
        <v>3847.5600589999999</v>
      </c>
      <c r="H41">
        <v>-90.336533000000003</v>
      </c>
      <c r="I41">
        <v>-52.976211999999997</v>
      </c>
      <c r="J41">
        <v>3698.1999510000001</v>
      </c>
      <c r="K41" s="1">
        <f>(((B41*-1)+(E41*-1)+H41)/3)/Stats!$E$3</f>
        <v>-0.24542328880293862</v>
      </c>
      <c r="L41" s="1">
        <f>(((C41*-1)+(F41*-1)+I41)/3)/Stats!$E$3</f>
        <v>-2.8420388913137421E-2</v>
      </c>
      <c r="M41" s="1">
        <f>((D41+G41+J41)/3)/Stats!$E$3</f>
        <v>8.0871422518885048</v>
      </c>
      <c r="N41">
        <v>99.478233000000003</v>
      </c>
      <c r="O41">
        <v>-29.480062</v>
      </c>
      <c r="P41">
        <v>3631.086914</v>
      </c>
      <c r="Q41">
        <v>-94.236496000000002</v>
      </c>
      <c r="R41">
        <v>49.846401</v>
      </c>
      <c r="S41">
        <v>3740.2438959999999</v>
      </c>
      <c r="T41">
        <v>124.452904</v>
      </c>
      <c r="U41">
        <v>-7.0598049999999999</v>
      </c>
      <c r="V41">
        <v>3669.9133299999999</v>
      </c>
      <c r="W41" s="1">
        <f>(((N41*-1)+Q41+(T41*-1))/3)/Stats!$E$11</f>
        <v>-0.24955820578316146</v>
      </c>
      <c r="X41" s="1">
        <f>(((O41*-1)+R41+(U41*-1))/3)/Stats!$E$11</f>
        <v>6.7757998647157591E-2</v>
      </c>
      <c r="Y41" s="1">
        <f>((P41+S41+V41)/3)/Stats!$E$11</f>
        <v>8.6603186226433202</v>
      </c>
      <c r="Z41">
        <v>28.461264</v>
      </c>
      <c r="AA41">
        <v>2.359607</v>
      </c>
      <c r="AB41">
        <v>3966.991211</v>
      </c>
      <c r="AC41">
        <v>-132.82768200000001</v>
      </c>
      <c r="AD41">
        <v>-62.898003000000003</v>
      </c>
      <c r="AE41">
        <v>4359.3994140000004</v>
      </c>
      <c r="AF41">
        <v>-4.0807089999999997</v>
      </c>
      <c r="AG41">
        <v>49.781815000000002</v>
      </c>
      <c r="AH41">
        <v>4317.5419920000004</v>
      </c>
      <c r="AI41" s="1">
        <f>(((Z41*-1)+AC41+(AF41*-1))/3)/Stats!$E$8</f>
        <v>-0.10203869293171895</v>
      </c>
      <c r="AJ41" s="1">
        <f>(((AA41*-1)+AD41+(AG41*-1))/3)/Stats!$E$8</f>
        <v>-7.4668304833267168E-2</v>
      </c>
      <c r="AK41" s="1">
        <f>((AB41+AE41+AH41)/3)/Stats!$E$8</f>
        <v>8.2067605513279087</v>
      </c>
      <c r="AL41">
        <v>51.111232999999999</v>
      </c>
      <c r="AM41">
        <v>148.90360999999999</v>
      </c>
      <c r="AN41">
        <v>3492.139404</v>
      </c>
      <c r="AO41">
        <v>124.81465900000001</v>
      </c>
      <c r="AP41">
        <v>67.805115000000001</v>
      </c>
      <c r="AQ41">
        <v>3509.4616700000001</v>
      </c>
      <c r="AR41">
        <v>-98.032982000000004</v>
      </c>
      <c r="AS41">
        <v>-16.413651000000002</v>
      </c>
      <c r="AT41">
        <v>3565.4663089999999</v>
      </c>
      <c r="AU41" s="1">
        <f>(((AL41*-1)+(AO41*-1)+AR41)/3)/Stats!$E$6</f>
        <v>-0.22542665273779575</v>
      </c>
      <c r="AV41" s="1">
        <f>(((AM41*-1)+(AP41*-1)+AS41)/3)/Stats!$E$6</f>
        <v>-0.19182440098641165</v>
      </c>
      <c r="AW41" s="1">
        <f>((AN41+AQ41+AT41)/3)/Stats!$E$6</f>
        <v>8.695095707702567</v>
      </c>
      <c r="AX41">
        <v>-98.089821000000001</v>
      </c>
      <c r="AY41">
        <v>34.458778000000002</v>
      </c>
      <c r="AZ41">
        <v>3442.2807619999999</v>
      </c>
      <c r="BA41">
        <v>89.769394000000005</v>
      </c>
      <c r="BB41">
        <v>-29.321950999999999</v>
      </c>
      <c r="BC41">
        <v>3560.673096</v>
      </c>
      <c r="BD41">
        <v>86.802161999999996</v>
      </c>
      <c r="BE41">
        <v>-37.643585000000002</v>
      </c>
      <c r="BF41">
        <v>3742.3474120000001</v>
      </c>
      <c r="BG41" s="1">
        <f>((AX41+(BA41*-1)+(BD41*-1))/3)/Stats!$E$2</f>
        <v>-0.1952908681865623</v>
      </c>
      <c r="BH41" s="1">
        <f>((AY41+(BB41*-1)+(BE41*-1))/3)/Stats!$E$2</f>
        <v>7.2115135198956307E-2</v>
      </c>
      <c r="BI41" s="1">
        <f>((AZ41+BC41+BF41)/3)/Stats!$E$2</f>
        <v>7.6401685481409007</v>
      </c>
      <c r="BJ41">
        <v>80.831215</v>
      </c>
      <c r="BK41">
        <v>56.935229999999997</v>
      </c>
      <c r="BL41">
        <v>4172.1796880000002</v>
      </c>
      <c r="BM41">
        <v>-32.329647000000001</v>
      </c>
      <c r="BN41">
        <v>-19.1828</v>
      </c>
      <c r="BO41">
        <v>4256.7036129999997</v>
      </c>
      <c r="BP41">
        <v>77.511184999999998</v>
      </c>
      <c r="BQ41">
        <v>-51.322968000000003</v>
      </c>
      <c r="BR41">
        <v>4054.9333499999998</v>
      </c>
      <c r="BS41" s="1">
        <f>(((BJ41*-1)+(BM41*-1)+(BP41*-1))/3)/Stats!$E$4</f>
        <v>-9.1164093431415932E-2</v>
      </c>
      <c r="BT41" s="1">
        <f>(((BK41*-1)+(BN41*-1)+(BQ41*-1))/3)/Stats!$E$4</f>
        <v>9.8176237300884994E-3</v>
      </c>
      <c r="BU41" s="1">
        <f>((BL41+BO41+BR41)/3)/Stats!$E$4</f>
        <v>9.0314337276039822</v>
      </c>
      <c r="BV41">
        <v>-143.51126099999999</v>
      </c>
      <c r="BW41">
        <v>-11.078378000000001</v>
      </c>
      <c r="BX41">
        <v>3691.758057</v>
      </c>
      <c r="BY41">
        <v>-85.694243999999998</v>
      </c>
      <c r="BZ41">
        <v>-10.923636</v>
      </c>
      <c r="CA41">
        <v>3407.8151859999998</v>
      </c>
      <c r="CB41">
        <v>93.704620000000006</v>
      </c>
      <c r="CC41">
        <v>-52.461277000000003</v>
      </c>
      <c r="CD41">
        <v>3560.169922</v>
      </c>
      <c r="CE41" s="1">
        <f>((BV41+BY41+(CB41*-1))/3)/Stats!$E$7</f>
        <v>-0.2290987434909959</v>
      </c>
      <c r="CF41" s="1">
        <f>((BW41+BZ41+(CC41*-1))/3)/Stats!$E$7</f>
        <v>2.1610282059014971E-2</v>
      </c>
      <c r="CG41" s="1">
        <f>((BX41+CA41+CD41)/3)/Stats!$E$7</f>
        <v>7.5628900302777176</v>
      </c>
      <c r="CH41">
        <v>160.35557600000001</v>
      </c>
      <c r="CI41">
        <v>-17.384888</v>
      </c>
      <c r="CJ41">
        <v>3762.1130370000001</v>
      </c>
      <c r="CK41">
        <v>-87.387305999999995</v>
      </c>
      <c r="CL41">
        <v>-37.774296</v>
      </c>
      <c r="CM41">
        <v>3687.0722660000001</v>
      </c>
      <c r="CN41">
        <v>163.442612</v>
      </c>
      <c r="CO41">
        <v>24.043585</v>
      </c>
      <c r="CP41">
        <v>3756.4123540000001</v>
      </c>
      <c r="CQ41" s="1">
        <f>(((CH41*-1)+CK41+(CN41*-1))/3)/Stats!$E$9</f>
        <v>-0.27541510966407212</v>
      </c>
      <c r="CR41" s="1">
        <f>(((CI41*-1)+CL41+(CO41*-1))/3)/Stats!$E$9</f>
        <v>-2.9761550002048342E-2</v>
      </c>
      <c r="CS41" s="1">
        <f>((CJ41+CM41+CP41)/3)/Stats!$E$9</f>
        <v>7.505592859154036</v>
      </c>
      <c r="CT41">
        <v>126.544014</v>
      </c>
      <c r="CU41">
        <v>-34.632389000000003</v>
      </c>
      <c r="CV41">
        <v>2992.8283689999998</v>
      </c>
      <c r="CW41">
        <v>-120.62822</v>
      </c>
      <c r="CX41">
        <v>-10.519066</v>
      </c>
      <c r="CY41">
        <v>2965.9726559999999</v>
      </c>
      <c r="CZ41">
        <v>-22.998697</v>
      </c>
      <c r="DA41">
        <v>40.053252999999998</v>
      </c>
      <c r="DB41">
        <v>2912.0976559999999</v>
      </c>
      <c r="DC41" s="1">
        <f>(((CT41*-1)+CW41+CZ41)/3)/Stats!$E$10</f>
        <v>-0.21932943008192651</v>
      </c>
      <c r="DD41" s="1">
        <f>(((CU41*-1)+CX41+DA41)/3)/Stats!$E$10</f>
        <v>5.2091535134061562E-2</v>
      </c>
      <c r="DE41" s="1">
        <f>((CV41+CY41+DB41)/3)/Stats!$E$10</f>
        <v>7.2015488299081412</v>
      </c>
      <c r="DF41">
        <v>-87.902175999999997</v>
      </c>
      <c r="DG41">
        <v>-15.756671000000001</v>
      </c>
      <c r="DH41">
        <v>4009.2966310000002</v>
      </c>
      <c r="DI41">
        <v>106.47071800000001</v>
      </c>
      <c r="DJ41">
        <v>1.7677579999999999</v>
      </c>
      <c r="DK41">
        <v>4303.2114259999998</v>
      </c>
      <c r="DL41">
        <v>-65.052031999999997</v>
      </c>
      <c r="DM41">
        <v>-59.137118999999998</v>
      </c>
      <c r="DN41">
        <v>4067.788818</v>
      </c>
      <c r="DO41" s="1">
        <f>((DF41+(DI41*-1)+DL41)/3)/Stats!$E$5</f>
        <v>-0.17203802636787674</v>
      </c>
      <c r="DP41" s="1">
        <f>((DG41+(DJ41*-1)+DM41)/3)/Stats!$E$5</f>
        <v>-5.0838219825593188E-2</v>
      </c>
      <c r="DQ41" s="1">
        <f>((DH41+DK41+DN41)/3)/Stats!$E$5</f>
        <v>8.2100123263536808</v>
      </c>
      <c r="DR41" s="4">
        <f t="shared" si="1"/>
        <v>-0.20047831114784645</v>
      </c>
      <c r="DS41" s="4">
        <f t="shared" si="1"/>
        <v>-1.5212028979117886E-2</v>
      </c>
      <c r="DT41" s="4">
        <f t="shared" si="1"/>
        <v>8.0800963455000758</v>
      </c>
    </row>
    <row r="42" spans="1:124">
      <c r="A42">
        <v>37</v>
      </c>
      <c r="B42">
        <v>145.00843800000001</v>
      </c>
      <c r="C42">
        <v>85.783698999999999</v>
      </c>
      <c r="D42">
        <v>3955.9108890000002</v>
      </c>
      <c r="E42">
        <v>69.696335000000005</v>
      </c>
      <c r="F42">
        <v>-110.847054</v>
      </c>
      <c r="G42">
        <v>3918.3239749999998</v>
      </c>
      <c r="H42">
        <v>-79.218604999999997</v>
      </c>
      <c r="I42">
        <v>-49.146712999999998</v>
      </c>
      <c r="J42">
        <v>3745.2490229999999</v>
      </c>
      <c r="K42" s="1">
        <f>(((B42*-1)+(E42*-1)+H42)/3)/Stats!$E$3</f>
        <v>-0.20767706267502165</v>
      </c>
      <c r="L42" s="1">
        <f>(((C42*-1)+(F42*-1)+I42)/3)/Stats!$E$3</f>
        <v>-1.7016547247191011E-2</v>
      </c>
      <c r="M42" s="1">
        <f>((D42+G42+J42)/3)/Stats!$E$3</f>
        <v>8.2099637663115832</v>
      </c>
      <c r="N42">
        <v>74.862480000000005</v>
      </c>
      <c r="O42">
        <v>-30.630282999999999</v>
      </c>
      <c r="P42">
        <v>3685.0676269999999</v>
      </c>
      <c r="Q42">
        <v>-70.060501000000002</v>
      </c>
      <c r="R42">
        <v>47.634815000000003</v>
      </c>
      <c r="S42">
        <v>3800.61499</v>
      </c>
      <c r="T42">
        <v>99.426270000000002</v>
      </c>
      <c r="U42">
        <v>-2.765552</v>
      </c>
      <c r="V42">
        <v>3712.4252929999998</v>
      </c>
      <c r="W42" s="1">
        <f>(((N42*-1)+Q42+(T42*-1))/3)/Stats!$E$11</f>
        <v>-0.19165796372511393</v>
      </c>
      <c r="X42" s="1">
        <f>(((O42*-1)+R42+(U42*-1))/3)/Stats!$E$11</f>
        <v>6.3557262053250185E-2</v>
      </c>
      <c r="Y42" s="1">
        <f>((P42+S42+V42)/3)/Stats!$E$11</f>
        <v>8.7833564081794204</v>
      </c>
      <c r="Z42">
        <v>8.6819670000000002</v>
      </c>
      <c r="AA42">
        <v>7.3702959999999997</v>
      </c>
      <c r="AB42">
        <v>4024.7932129999999</v>
      </c>
      <c r="AC42">
        <v>-109.45236199999999</v>
      </c>
      <c r="AD42">
        <v>-64.132851000000002</v>
      </c>
      <c r="AE42">
        <v>4409.0068359999996</v>
      </c>
      <c r="AF42">
        <v>-26.194544</v>
      </c>
      <c r="AG42">
        <v>47.685054999999998</v>
      </c>
      <c r="AH42">
        <v>4372.7709960000002</v>
      </c>
      <c r="AI42" s="1">
        <f>(((Z42*-1)+AC42+(AF42*-1))/3)/Stats!$E$8</f>
        <v>-5.967508871576023E-2</v>
      </c>
      <c r="AJ42" s="1">
        <f>(((AA42*-1)+AD42+(AG42*-1))/3)/Stats!$E$8</f>
        <v>-7.7361139448193728E-2</v>
      </c>
      <c r="AK42" s="1">
        <f>((AB42+AE42+AH42)/3)/Stats!$E$8</f>
        <v>8.3123238025307682</v>
      </c>
      <c r="AL42">
        <v>30.189556</v>
      </c>
      <c r="AM42">
        <v>147.270264</v>
      </c>
      <c r="AN42">
        <v>3531.5732419999999</v>
      </c>
      <c r="AO42">
        <v>108.273033</v>
      </c>
      <c r="AP42">
        <v>64.678832999999997</v>
      </c>
      <c r="AQ42">
        <v>3549.530518</v>
      </c>
      <c r="AR42">
        <v>-82.233894000000006</v>
      </c>
      <c r="AS42">
        <v>-15.307202</v>
      </c>
      <c r="AT42">
        <v>3607.6447750000002</v>
      </c>
      <c r="AU42" s="1">
        <f>(((AL42*-1)+(AO42*-1)+AR42)/3)/Stats!$E$6</f>
        <v>-0.18159977337946656</v>
      </c>
      <c r="AV42" s="1">
        <f>(((AM42*-1)+(AP42*-1)+AS42)/3)/Stats!$E$6</f>
        <v>-0.18699750823603425</v>
      </c>
      <c r="AW42" s="1">
        <f>((AN42+AQ42+AT42)/3)/Stats!$E$6</f>
        <v>8.7952208629718172</v>
      </c>
      <c r="AX42">
        <v>-75.986168000000006</v>
      </c>
      <c r="AY42">
        <v>37.778838999999998</v>
      </c>
      <c r="AZ42">
        <v>3503.4240719999998</v>
      </c>
      <c r="BA42">
        <v>75.078811999999999</v>
      </c>
      <c r="BB42">
        <v>-29.693697</v>
      </c>
      <c r="BC42">
        <v>3612.6552729999999</v>
      </c>
      <c r="BD42">
        <v>65.906516999999994</v>
      </c>
      <c r="BE42">
        <v>-38.985664</v>
      </c>
      <c r="BF42">
        <v>3770.0356449999999</v>
      </c>
      <c r="BG42" s="1">
        <f>((AX42+(BA42*-1)+(BD42*-1))/3)/Stats!$E$2</f>
        <v>-0.15427197112198304</v>
      </c>
      <c r="BH42" s="1">
        <f>((AY42+(BB42*-1)+(BE42*-1))/3)/Stats!$E$2</f>
        <v>7.5694349641226358E-2</v>
      </c>
      <c r="BI42" s="1">
        <f>((AZ42+BC42+BF42)/3)/Stats!$E$2</f>
        <v>7.7402905016960215</v>
      </c>
      <c r="BJ42">
        <v>57.429637999999997</v>
      </c>
      <c r="BK42">
        <v>58.354095000000001</v>
      </c>
      <c r="BL42">
        <v>4228.7094729999999</v>
      </c>
      <c r="BM42">
        <v>-63.674118</v>
      </c>
      <c r="BN42">
        <v>-20.917376000000001</v>
      </c>
      <c r="BO42">
        <v>4297.5664059999999</v>
      </c>
      <c r="BP42">
        <v>62.888171999999997</v>
      </c>
      <c r="BQ42">
        <v>-46.101334000000001</v>
      </c>
      <c r="BR42">
        <v>4105.189453</v>
      </c>
      <c r="BS42" s="1">
        <f>(((BJ42*-1)+(BM42*-1)+(BP42*-1))/3)/Stats!$E$4</f>
        <v>-4.0978954168141589E-2</v>
      </c>
      <c r="BT42" s="1">
        <f>(((BK42*-1)+(BN42*-1)+(BQ42*-1))/3)/Stats!$E$4</f>
        <v>6.2684272234513304E-3</v>
      </c>
      <c r="BU42" s="1">
        <f>((BL42+BO42+BR42)/3)/Stats!$E$4</f>
        <v>9.1382503618672555</v>
      </c>
      <c r="BV42">
        <v>-119.863022</v>
      </c>
      <c r="BW42">
        <v>-8.6788530000000002</v>
      </c>
      <c r="BX42">
        <v>3728.7932129999999</v>
      </c>
      <c r="BY42">
        <v>-69.260543999999996</v>
      </c>
      <c r="BZ42">
        <v>-9.2204270000000008</v>
      </c>
      <c r="CA42">
        <v>3455.452393</v>
      </c>
      <c r="CB42">
        <v>70.932723999999993</v>
      </c>
      <c r="CC42">
        <v>-53.384041000000003</v>
      </c>
      <c r="CD42">
        <v>3594.1428219999998</v>
      </c>
      <c r="CE42" s="1">
        <f>((BV42+BY42+(CB42*-1))/3)/Stats!$E$7</f>
        <v>-0.18450511353872859</v>
      </c>
      <c r="CF42" s="1">
        <f>((BW42+BZ42+(CC42*-1))/3)/Stats!$E$7</f>
        <v>2.5175779663701461E-2</v>
      </c>
      <c r="CG42" s="1">
        <f>((BX42+CA42+CD42)/3)/Stats!$E$7</f>
        <v>7.6470666434280758</v>
      </c>
      <c r="CH42">
        <v>139.17408800000001</v>
      </c>
      <c r="CI42">
        <v>-8.9005489999999998</v>
      </c>
      <c r="CJ42">
        <v>3811.8310550000001</v>
      </c>
      <c r="CK42">
        <v>-72.835457000000005</v>
      </c>
      <c r="CL42">
        <v>-48.784626000000003</v>
      </c>
      <c r="CM42">
        <v>3745.7780760000001</v>
      </c>
      <c r="CN42">
        <v>141.66545099999999</v>
      </c>
      <c r="CO42">
        <v>29.83839</v>
      </c>
      <c r="CP42">
        <v>3797.1008299999999</v>
      </c>
      <c r="CQ42" s="1">
        <f>(((CH42*-1)+CK42+(CN42*-1))/3)/Stats!$E$9</f>
        <v>-0.23689414930766078</v>
      </c>
      <c r="CR42" s="1">
        <f>(((CI42*-1)+CL42+(CO42*-1))/3)/Stats!$E$9</f>
        <v>-4.6700628244571912E-2</v>
      </c>
      <c r="CS42" s="1">
        <f>((CJ42+CM42+CP42)/3)/Stats!$E$9</f>
        <v>7.6054693921487102</v>
      </c>
      <c r="CT42">
        <v>105.354073</v>
      </c>
      <c r="CU42">
        <v>-38.421630999999998</v>
      </c>
      <c r="CV42">
        <v>3031.4753420000002</v>
      </c>
      <c r="CW42">
        <v>-102.018852</v>
      </c>
      <c r="CX42">
        <v>-9.1700710000000001</v>
      </c>
      <c r="CY42">
        <v>3002.9350589999999</v>
      </c>
      <c r="CZ42">
        <v>-7.7306619999999997</v>
      </c>
      <c r="DA42">
        <v>39.605601999999998</v>
      </c>
      <c r="DB42">
        <v>2945.0646969999998</v>
      </c>
      <c r="DC42" s="1">
        <f>(((CT42*-1)+CW42+CZ42)/3)/Stats!$E$10</f>
        <v>-0.17462480871151936</v>
      </c>
      <c r="DD42" s="1">
        <f>(((CU42*-1)+CX42+DA42)/3)/Stats!$E$10</f>
        <v>5.5899433897715983E-2</v>
      </c>
      <c r="DE42" s="1">
        <f>((CV42+CY42+DB42)/3)/Stats!$E$10</f>
        <v>7.2896930413257195</v>
      </c>
      <c r="DF42">
        <v>-73.165237000000005</v>
      </c>
      <c r="DG42">
        <v>-16.328227999999999</v>
      </c>
      <c r="DH42">
        <v>4051.9135740000002</v>
      </c>
      <c r="DI42">
        <v>83.827979999999997</v>
      </c>
      <c r="DJ42">
        <v>0.14335899999999999</v>
      </c>
      <c r="DK42">
        <v>4344.2407229999999</v>
      </c>
      <c r="DL42">
        <v>-41.858218999999998</v>
      </c>
      <c r="DM42">
        <v>-55.555858999999998</v>
      </c>
      <c r="DN42">
        <v>4118.1708980000003</v>
      </c>
      <c r="DO42" s="1">
        <f>((DF42+(DI42*-1)+DL42)/3)/Stats!$E$5</f>
        <v>-0.13186862618535794</v>
      </c>
      <c r="DP42" s="1">
        <f>((DG42+(DJ42*-1)+DM42)/3)/Stats!$E$5</f>
        <v>-4.7765108176840397E-2</v>
      </c>
      <c r="DQ42" s="1">
        <f>((DH42+DK42+DN42)/3)/Stats!$E$5</f>
        <v>8.2988934065402571</v>
      </c>
      <c r="DR42" s="4">
        <f t="shared" si="1"/>
        <v>-0.15637535115287537</v>
      </c>
      <c r="DS42" s="4">
        <f t="shared" si="1"/>
        <v>-1.4924567887348601E-2</v>
      </c>
      <c r="DT42" s="4">
        <f t="shared" si="1"/>
        <v>8.1820528186999635</v>
      </c>
    </row>
    <row r="43" spans="1:124">
      <c r="A43">
        <v>38</v>
      </c>
      <c r="B43">
        <v>126.60923</v>
      </c>
      <c r="C43">
        <v>79.487121999999999</v>
      </c>
      <c r="D43">
        <v>4018.7680660000001</v>
      </c>
      <c r="E43">
        <v>52.489128000000001</v>
      </c>
      <c r="F43">
        <v>-119.50419599999999</v>
      </c>
      <c r="G43">
        <v>3990.283203</v>
      </c>
      <c r="H43">
        <v>-66.879065999999995</v>
      </c>
      <c r="I43">
        <v>-43.766101999999997</v>
      </c>
      <c r="J43">
        <v>3788.8715820000002</v>
      </c>
      <c r="K43" s="1">
        <f>(((B43*-1)+(E43*-1)+H43)/3)/Stats!$E$3</f>
        <v>-0.17379995170267934</v>
      </c>
      <c r="L43" s="1">
        <f>(((C43*-1)+(F43*-1)+I43)/3)/Stats!$E$3</f>
        <v>-2.6489458859118432E-3</v>
      </c>
      <c r="M43" s="1">
        <f>((D43+G43+J43)/3)/Stats!$E$3</f>
        <v>8.3360431553089889</v>
      </c>
      <c r="N43">
        <v>50.819274999999998</v>
      </c>
      <c r="O43">
        <v>-31.146927000000002</v>
      </c>
      <c r="P43">
        <v>3736.7070309999999</v>
      </c>
      <c r="Q43">
        <v>-42.924968999999997</v>
      </c>
      <c r="R43">
        <v>44.965214000000003</v>
      </c>
      <c r="S43">
        <v>3859.032471</v>
      </c>
      <c r="T43">
        <v>74.821586999999994</v>
      </c>
      <c r="U43">
        <v>0.71577299999999999</v>
      </c>
      <c r="V43">
        <v>3748.2231449999999</v>
      </c>
      <c r="W43" s="1">
        <f>(((N43*-1)+Q43+(T43*-1))/3)/Stats!$E$11</f>
        <v>-0.13221642297193573</v>
      </c>
      <c r="X43" s="1">
        <f>(((O43*-1)+R43+(U43*-1))/3)/Stats!$E$11</f>
        <v>5.9137952353082286E-2</v>
      </c>
      <c r="Y43" s="1">
        <f>((P43+S43+V43)/3)/Stats!$E$11</f>
        <v>8.8977591402470626</v>
      </c>
      <c r="Z43">
        <v>-10.786690999999999</v>
      </c>
      <c r="AA43">
        <v>11.922218000000001</v>
      </c>
      <c r="AB43">
        <v>4077.5795899999998</v>
      </c>
      <c r="AC43">
        <v>-82.515617000000006</v>
      </c>
      <c r="AD43">
        <v>-65.539444000000003</v>
      </c>
      <c r="AE43">
        <v>4448.0029299999997</v>
      </c>
      <c r="AF43">
        <v>-49.072398999999997</v>
      </c>
      <c r="AG43">
        <v>45.537785</v>
      </c>
      <c r="AH43">
        <v>4417.9741210000002</v>
      </c>
      <c r="AI43" s="1">
        <f>(((Z43*-1)+AC43+(AF43*-1))/3)/Stats!$E$8</f>
        <v>-1.4705606052004766E-2</v>
      </c>
      <c r="AJ43" s="1">
        <f>(((AA43*-1)+AD43+(AG43*-1))/3)/Stats!$E$8</f>
        <v>-7.9834893150059566E-2</v>
      </c>
      <c r="AK43" s="1">
        <f>((AB43+AE43+AH43)/3)/Stats!$E$8</f>
        <v>8.4012366447141726</v>
      </c>
      <c r="AL43">
        <v>9.710172</v>
      </c>
      <c r="AM43">
        <v>146.19116199999999</v>
      </c>
      <c r="AN43">
        <v>3566.5097660000001</v>
      </c>
      <c r="AO43">
        <v>91.196586999999994</v>
      </c>
      <c r="AP43">
        <v>63.094723000000002</v>
      </c>
      <c r="AQ43">
        <v>3586.1784670000002</v>
      </c>
      <c r="AR43">
        <v>-65.522735999999995</v>
      </c>
      <c r="AS43">
        <v>-14.881888999999999</v>
      </c>
      <c r="AT43">
        <v>3644.3828130000002</v>
      </c>
      <c r="AU43" s="1">
        <f>(((AL43*-1)+(AO43*-1)+AR43)/3)/Stats!$E$6</f>
        <v>-0.13694626287116254</v>
      </c>
      <c r="AV43" s="1">
        <f>(((AM43*-1)+(AP43*-1)+AS43)/3)/Stats!$E$6</f>
        <v>-0.18445612002516359</v>
      </c>
      <c r="AW43" s="1">
        <f>((AN43+AQ43+AT43)/3)/Stats!$E$6</f>
        <v>8.8843538803271276</v>
      </c>
      <c r="AX43">
        <v>-55.626904000000003</v>
      </c>
      <c r="AY43">
        <v>41.048546000000002</v>
      </c>
      <c r="AZ43">
        <v>3562.4641109999998</v>
      </c>
      <c r="BA43">
        <v>60.810122999999997</v>
      </c>
      <c r="BB43">
        <v>-29.447597999999999</v>
      </c>
      <c r="BC43">
        <v>3664.6420899999998</v>
      </c>
      <c r="BD43">
        <v>47.870094000000002</v>
      </c>
      <c r="BE43">
        <v>-42.359146000000003</v>
      </c>
      <c r="BF43">
        <v>3795.0241700000001</v>
      </c>
      <c r="BG43" s="1">
        <f>((AX43+(BA43*-1)+(BD43*-1))/3)/Stats!$E$2</f>
        <v>-0.11682632869536856</v>
      </c>
      <c r="BH43" s="1">
        <f>((AY43+(BB43*-1)+(BE43*-1))/3)/Stats!$E$2</f>
        <v>8.0242835029354212E-2</v>
      </c>
      <c r="BI43" s="1">
        <f>((AZ43+BC43+BF43)/3)/Stats!$E$2</f>
        <v>7.8370007204109591</v>
      </c>
      <c r="BJ43">
        <v>34.13129</v>
      </c>
      <c r="BK43">
        <v>58.545363999999999</v>
      </c>
      <c r="BL43">
        <v>4280.6196289999998</v>
      </c>
      <c r="BM43">
        <v>-94.155663000000004</v>
      </c>
      <c r="BN43">
        <v>-23.504204000000001</v>
      </c>
      <c r="BO43">
        <v>4336.0747069999998</v>
      </c>
      <c r="BP43">
        <v>47.808613000000001</v>
      </c>
      <c r="BQ43">
        <v>-40.959361999999999</v>
      </c>
      <c r="BR43">
        <v>4155.0214839999999</v>
      </c>
      <c r="BS43" s="1">
        <f>(((BJ43*-1)+(BM43*-1)+(BP43*-1))/3)/Stats!$E$4</f>
        <v>8.8375077876106222E-3</v>
      </c>
      <c r="BT43" s="1">
        <f>(((BK43*-1)+(BN43*-1)+(BQ43*-1))/3)/Stats!$E$4</f>
        <v>4.2815310929203544E-3</v>
      </c>
      <c r="BU43" s="1">
        <f>((BL43+BO43+BR43)/3)/Stats!$E$4</f>
        <v>9.2397147635840717</v>
      </c>
      <c r="BV43">
        <v>-94.817115999999999</v>
      </c>
      <c r="BW43">
        <v>-4.9700680000000004</v>
      </c>
      <c r="BX43">
        <v>3761.975586</v>
      </c>
      <c r="BY43">
        <v>-52.185791000000002</v>
      </c>
      <c r="BZ43">
        <v>-7.310238</v>
      </c>
      <c r="CA43">
        <v>3498.2983399999998</v>
      </c>
      <c r="CB43">
        <v>49.693111000000002</v>
      </c>
      <c r="CC43">
        <v>-54.433987000000002</v>
      </c>
      <c r="CD43">
        <v>3622.6354980000001</v>
      </c>
      <c r="CE43" s="1">
        <f>((BV43+BY43+(CB43*-1))/3)/Stats!$E$7</f>
        <v>-0.13955217592970276</v>
      </c>
      <c r="CF43" s="1">
        <f>((BW43+BZ43+(CC43*-1))/3)/Stats!$E$7</f>
        <v>2.990725469082231E-2</v>
      </c>
      <c r="CG43" s="1">
        <f>((BX43+CA43+CD43)/3)/Stats!$E$7</f>
        <v>7.7212223511564329</v>
      </c>
      <c r="CH43">
        <v>118.71118199999999</v>
      </c>
      <c r="CI43">
        <v>-0.77852399999999999</v>
      </c>
      <c r="CJ43">
        <v>3853.5270999999998</v>
      </c>
      <c r="CK43">
        <v>-54.709392999999999</v>
      </c>
      <c r="CL43">
        <v>-59.933974999999997</v>
      </c>
      <c r="CM43">
        <v>3802.123047</v>
      </c>
      <c r="CN43">
        <v>121.653999</v>
      </c>
      <c r="CO43">
        <v>35.525134999999999</v>
      </c>
      <c r="CP43">
        <v>3834.5026859999998</v>
      </c>
      <c r="CQ43" s="1">
        <f>(((CH43*-1)+CK43+(CN43*-1))/3)/Stats!$E$9</f>
        <v>-0.19764314972961899</v>
      </c>
      <c r="CR43" s="1">
        <f>(((CI43*-1)+CL43+(CO43*-1))/3)/Stats!$E$9</f>
        <v>-6.3417762437525615E-2</v>
      </c>
      <c r="CS43" s="1">
        <f>((CJ43+CM43+CP43)/3)/Stats!$E$9</f>
        <v>7.6961900376710375</v>
      </c>
      <c r="CT43">
        <v>82.417809000000005</v>
      </c>
      <c r="CU43">
        <v>-42.212032000000001</v>
      </c>
      <c r="CV43">
        <v>3067.1857909999999</v>
      </c>
      <c r="CW43">
        <v>-84.649803000000006</v>
      </c>
      <c r="CX43">
        <v>-8.5226140000000008</v>
      </c>
      <c r="CY43">
        <v>3032.7341310000002</v>
      </c>
      <c r="CZ43">
        <v>6.4697190000000004</v>
      </c>
      <c r="DA43">
        <v>39.281986000000003</v>
      </c>
      <c r="DB43">
        <v>2975.443115</v>
      </c>
      <c r="DC43" s="1">
        <f>(((CT43*-1)+CW43+CZ43)/3)/Stats!$E$10</f>
        <v>-0.13037614451588878</v>
      </c>
      <c r="DD43" s="1">
        <f>(((CU43*-1)+CX43+DA43)/3)/Stats!$E$10</f>
        <v>5.9239446643495536E-2</v>
      </c>
      <c r="DE43" s="1">
        <f>((CV43+CY43+DB43)/3)/Stats!$E$10</f>
        <v>7.3675365270580926</v>
      </c>
      <c r="DF43">
        <v>-56.061649000000003</v>
      </c>
      <c r="DG43">
        <v>-17.899664000000001</v>
      </c>
      <c r="DH43">
        <v>4091.8796390000002</v>
      </c>
      <c r="DI43">
        <v>59.462814000000002</v>
      </c>
      <c r="DJ43">
        <v>-1.3568009999999999</v>
      </c>
      <c r="DK43">
        <v>4381.2485349999997</v>
      </c>
      <c r="DL43">
        <v>-17.804134000000001</v>
      </c>
      <c r="DM43">
        <v>-53.643008999999999</v>
      </c>
      <c r="DN43">
        <v>4161.095703</v>
      </c>
      <c r="DO43" s="1">
        <f>((DF43+(DI43*-1)+DL43)/3)/Stats!$E$5</f>
        <v>-8.8417057836138721E-2</v>
      </c>
      <c r="DP43" s="1">
        <f>((DG43+(DJ43*-1)+DM43)/3)/Stats!$E$5</f>
        <v>-4.6543865633745699E-2</v>
      </c>
      <c r="DQ43" s="1">
        <f>((DH43+DK43+DN43)/3)/Stats!$E$5</f>
        <v>8.3784043962259176</v>
      </c>
      <c r="DR43" s="4">
        <f t="shared" si="1"/>
        <v>-0.11216455925168896</v>
      </c>
      <c r="DS43" s="4">
        <f t="shared" si="1"/>
        <v>-1.4409256732273163E-2</v>
      </c>
      <c r="DT43" s="4">
        <f t="shared" si="1"/>
        <v>8.2759461616703867</v>
      </c>
    </row>
    <row r="44" spans="1:124">
      <c r="A44">
        <v>39</v>
      </c>
      <c r="B44">
        <v>110.03447</v>
      </c>
      <c r="C44">
        <v>72.425803999999999</v>
      </c>
      <c r="D44">
        <v>4081.1948240000002</v>
      </c>
      <c r="E44">
        <v>35.088794999999998</v>
      </c>
      <c r="F44">
        <v>-122.782539</v>
      </c>
      <c r="G44">
        <v>4053.1833499999998</v>
      </c>
      <c r="H44">
        <v>-47.096981</v>
      </c>
      <c r="I44">
        <v>-38.770245000000003</v>
      </c>
      <c r="J44">
        <v>3831.0251459999999</v>
      </c>
      <c r="K44" s="1">
        <f>(((B44*-1)+(E44*-1)+H44)/3)/Stats!$E$3</f>
        <v>-0.13581681167242871</v>
      </c>
      <c r="L44" s="1">
        <f>(((C44*-1)+(F44*-1)+I44)/3)/Stats!$E$3</f>
        <v>8.1866513180639585E-3</v>
      </c>
      <c r="M44" s="1">
        <f>((D44+G44+J44)/3)/Stats!$E$3</f>
        <v>8.4543796146067418</v>
      </c>
      <c r="N44">
        <v>27.74474</v>
      </c>
      <c r="O44">
        <v>-29.024508999999998</v>
      </c>
      <c r="P44">
        <v>3782.1528320000002</v>
      </c>
      <c r="Q44">
        <v>-14.718127000000001</v>
      </c>
      <c r="R44">
        <v>41.741107999999997</v>
      </c>
      <c r="S44">
        <v>3912.3471679999998</v>
      </c>
      <c r="T44">
        <v>50.797317999999997</v>
      </c>
      <c r="U44">
        <v>3.4158599999999999</v>
      </c>
      <c r="V44">
        <v>3779.0227049999999</v>
      </c>
      <c r="W44" s="1">
        <f>(((N44*-1)+Q44+(T44*-1))/3)/Stats!$E$11</f>
        <v>-7.3149629395538512E-2</v>
      </c>
      <c r="X44" s="1">
        <f>(((O44*-1)+R44+(U44*-1))/3)/Stats!$E$11</f>
        <v>5.2826506449988007E-2</v>
      </c>
      <c r="Y44" s="1">
        <f>((P44+S44+V44)/3)/Stats!$E$11</f>
        <v>8.9993809655432955</v>
      </c>
      <c r="Z44">
        <v>-30.700033000000001</v>
      </c>
      <c r="AA44">
        <v>14.763764999999999</v>
      </c>
      <c r="AB44">
        <v>4124.0717770000001</v>
      </c>
      <c r="AC44">
        <v>-54.087761</v>
      </c>
      <c r="AD44">
        <v>-67.125015000000005</v>
      </c>
      <c r="AE44">
        <v>4477.1142579999996</v>
      </c>
      <c r="AF44">
        <v>-71.997894000000002</v>
      </c>
      <c r="AG44">
        <v>44.110058000000002</v>
      </c>
      <c r="AH44">
        <v>4456.7539059999999</v>
      </c>
      <c r="AI44" s="1">
        <f>(((Z44*-1)+AC44+(AF44*-1))/3)/Stats!$E$8</f>
        <v>3.1551258995633193E-2</v>
      </c>
      <c r="AJ44" s="1">
        <f>(((AA44*-1)+AD44+(AG44*-1))/3)/Stats!$E$8</f>
        <v>-8.1781699138547062E-2</v>
      </c>
      <c r="AK44" s="1">
        <f>((AB44+AE44+AH44)/3)/Stats!$E$8</f>
        <v>8.4754790804029376</v>
      </c>
      <c r="AL44">
        <v>-9.8868760000000009</v>
      </c>
      <c r="AM44">
        <v>145.70626799999999</v>
      </c>
      <c r="AN44">
        <v>3597.007568</v>
      </c>
      <c r="AO44">
        <v>73.418128999999993</v>
      </c>
      <c r="AP44">
        <v>62.934241999999998</v>
      </c>
      <c r="AQ44">
        <v>3618.6374510000001</v>
      </c>
      <c r="AR44">
        <v>-47.713450999999999</v>
      </c>
      <c r="AS44">
        <v>-15.103654000000001</v>
      </c>
      <c r="AT44">
        <v>3675.8828130000002</v>
      </c>
      <c r="AU44" s="1">
        <f>(((AL44*-1)+(AO44*-1)+AR44)/3)/Stats!$E$6</f>
        <v>-9.1537539526925019E-2</v>
      </c>
      <c r="AV44" s="1">
        <f>(((AM44*-1)+(AP44*-1)+AS44)/3)/Stats!$E$6</f>
        <v>-0.18410755316557628</v>
      </c>
      <c r="AW44" s="1">
        <f>((AN44+AQ44+AT44)/3)/Stats!$E$6</f>
        <v>8.9620775064519389</v>
      </c>
      <c r="AX44">
        <v>-36.570034</v>
      </c>
      <c r="AY44">
        <v>43.261088999999998</v>
      </c>
      <c r="AZ44">
        <v>3615.256836</v>
      </c>
      <c r="BA44">
        <v>43.617576999999997</v>
      </c>
      <c r="BB44">
        <v>-27.488712</v>
      </c>
      <c r="BC44">
        <v>3713.086182</v>
      </c>
      <c r="BD44">
        <v>29.946816999999999</v>
      </c>
      <c r="BE44">
        <v>-45.048828</v>
      </c>
      <c r="BF44">
        <v>3823.6608890000002</v>
      </c>
      <c r="BG44" s="1">
        <f>((AX44+(BA44*-1)+(BD44*-1))/3)/Stats!$E$2</f>
        <v>-7.8308236477495102E-2</v>
      </c>
      <c r="BH44" s="1">
        <f>((AY44+(BB44*-1)+(BE44*-1))/3)/Stats!$E$2</f>
        <v>8.2335620097847353E-2</v>
      </c>
      <c r="BI44" s="1">
        <f>((AZ44+BC44+BF44)/3)/Stats!$E$2</f>
        <v>7.9293439390932816</v>
      </c>
      <c r="BJ44">
        <v>11.683261999999999</v>
      </c>
      <c r="BK44">
        <v>57.343212000000001</v>
      </c>
      <c r="BL44">
        <v>4328.0673829999996</v>
      </c>
      <c r="BM44">
        <v>-118.70277400000001</v>
      </c>
      <c r="BN44">
        <v>-24.754125999999999</v>
      </c>
      <c r="BO44">
        <v>4375.3188479999999</v>
      </c>
      <c r="BP44">
        <v>29.077076000000002</v>
      </c>
      <c r="BQ44">
        <v>-37.891753999999999</v>
      </c>
      <c r="BR44">
        <v>4204.0532229999999</v>
      </c>
      <c r="BS44" s="1">
        <f>(((BJ44*-1)+(BM44*-1)+(BP44*-1))/3)/Stats!$E$4</f>
        <v>5.638755878761062E-2</v>
      </c>
      <c r="BT44" s="1">
        <f>(((BK44*-1)+(BN44*-1)+(BQ44*-1))/3)/Stats!$E$4</f>
        <v>3.8362222035398211E-3</v>
      </c>
      <c r="BU44" s="1">
        <f>((BL44+BO44+BR44)/3)/Stats!$E$4</f>
        <v>9.3379042067654865</v>
      </c>
      <c r="BV44">
        <v>-69.391777000000005</v>
      </c>
      <c r="BW44">
        <v>-1.486961</v>
      </c>
      <c r="BX44">
        <v>3792.6857909999999</v>
      </c>
      <c r="BY44">
        <v>-33.703097999999997</v>
      </c>
      <c r="BZ44">
        <v>-8.1599160000000008</v>
      </c>
      <c r="CA44">
        <v>3537.9316410000001</v>
      </c>
      <c r="CB44">
        <v>28.758247000000001</v>
      </c>
      <c r="CC44">
        <v>-54.898567</v>
      </c>
      <c r="CD44">
        <v>3646.9887699999999</v>
      </c>
      <c r="CE44" s="1">
        <f>((BV44+BY44+(CB44*-1))/3)/Stats!$E$7</f>
        <v>-9.3547344096333279E-2</v>
      </c>
      <c r="CF44" s="1">
        <f>((BW44+BZ44+(CC44*-1))/3)/Stats!$E$7</f>
        <v>3.2105234606205249E-2</v>
      </c>
      <c r="CG44" s="1">
        <f>((BX44+CA44+CD44)/3)/Stats!$E$7</f>
        <v>7.788407958459536</v>
      </c>
      <c r="CH44">
        <v>97.805717000000001</v>
      </c>
      <c r="CI44">
        <v>6.7845409999999999</v>
      </c>
      <c r="CJ44">
        <v>3892.048828</v>
      </c>
      <c r="CK44">
        <v>-32.062736999999998</v>
      </c>
      <c r="CL44">
        <v>-71.721367000000001</v>
      </c>
      <c r="CM44">
        <v>3856.3747560000002</v>
      </c>
      <c r="CN44">
        <v>101.807236</v>
      </c>
      <c r="CO44">
        <v>41.438220999999999</v>
      </c>
      <c r="CP44">
        <v>3868.392578</v>
      </c>
      <c r="CQ44" s="1">
        <f>(((CH44*-1)+CK44+(CN44*-1))/3)/Stats!$E$9</f>
        <v>-0.15517810452683328</v>
      </c>
      <c r="CR44" s="1">
        <f>(((CI44*-1)+CL44+(CO44*-1))/3)/Stats!$E$9</f>
        <v>-8.033947190290866E-2</v>
      </c>
      <c r="CS44" s="1">
        <f>((CJ44+CM44+CP44)/3)/Stats!$E$9</f>
        <v>7.7810300798320355</v>
      </c>
      <c r="CT44">
        <v>59.469302999999996</v>
      </c>
      <c r="CU44">
        <v>-44.76202</v>
      </c>
      <c r="CV44">
        <v>3097.818115</v>
      </c>
      <c r="CW44">
        <v>-68.966910999999996</v>
      </c>
      <c r="CX44">
        <v>-7.2679489999999998</v>
      </c>
      <c r="CY44">
        <v>3060.080078</v>
      </c>
      <c r="CZ44">
        <v>21.001234</v>
      </c>
      <c r="DA44">
        <v>37.998978000000001</v>
      </c>
      <c r="DB44">
        <v>3003.241211</v>
      </c>
      <c r="DC44" s="1">
        <f>(((CT44*-1)+CW44+CZ44)/3)/Stats!$E$10</f>
        <v>-8.7217573138033772E-2</v>
      </c>
      <c r="DD44" s="1">
        <f>(((CU44*-1)+CX44+DA44)/3)/Stats!$E$10</f>
        <v>6.1286561626117182E-2</v>
      </c>
      <c r="DE44" s="1">
        <f>((CV44+CY44+DB44)/3)/Stats!$E$10</f>
        <v>7.4371712639225418</v>
      </c>
      <c r="DF44">
        <v>-36.744185999999999</v>
      </c>
      <c r="DG44">
        <v>-20.461621999999998</v>
      </c>
      <c r="DH44">
        <v>4128.875</v>
      </c>
      <c r="DI44">
        <v>34.235348000000002</v>
      </c>
      <c r="DJ44">
        <v>-2.564476</v>
      </c>
      <c r="DK44">
        <v>4414.7456050000001</v>
      </c>
      <c r="DL44">
        <v>6.9898389999999999</v>
      </c>
      <c r="DM44">
        <v>-54.055244000000002</v>
      </c>
      <c r="DN44">
        <v>4196.2998049999997</v>
      </c>
      <c r="DO44" s="1">
        <f>((DF44+(DI44*-1)+DL44)/3)/Stats!$E$5</f>
        <v>-4.2434861620360982E-2</v>
      </c>
      <c r="DP44" s="1">
        <f>((DG44+(DJ44*-1)+DM44)/3)/Stats!$E$5</f>
        <v>-4.7715334678564196E-2</v>
      </c>
      <c r="DQ44" s="1">
        <f>((DH44+DK44+DN44)/3)/Stats!$E$5</f>
        <v>8.4484972096329329</v>
      </c>
      <c r="DR44" s="4">
        <f t="shared" si="1"/>
        <v>-6.6925128267070505E-2</v>
      </c>
      <c r="DS44" s="4">
        <f t="shared" si="1"/>
        <v>-1.5336726258383462E-2</v>
      </c>
      <c r="DT44" s="4">
        <f t="shared" si="1"/>
        <v>8.3613671824710725</v>
      </c>
    </row>
    <row r="45" spans="1:124">
      <c r="A45">
        <v>40</v>
      </c>
      <c r="B45">
        <v>92.146568000000002</v>
      </c>
      <c r="C45">
        <v>67.164542999999995</v>
      </c>
      <c r="D45">
        <v>4135.6606449999999</v>
      </c>
      <c r="E45">
        <v>15.166449</v>
      </c>
      <c r="F45">
        <v>-119.10760500000001</v>
      </c>
      <c r="G45">
        <v>4101.8461909999996</v>
      </c>
      <c r="H45">
        <v>-16.155308000000002</v>
      </c>
      <c r="I45">
        <v>-35.756954</v>
      </c>
      <c r="J45">
        <v>3872.6704100000002</v>
      </c>
      <c r="K45" s="1">
        <f>(((B45*-1)+(E45*-1)+H45)/3)/Stats!$E$3</f>
        <v>-8.7238855391097672E-2</v>
      </c>
      <c r="L45" s="1">
        <f>(((C45*-1)+(F45*-1)+I45)/3)/Stats!$E$3</f>
        <v>1.1436597484874685E-2</v>
      </c>
      <c r="M45" s="1">
        <f>((D45+G45+J45)/3)/Stats!$E$3</f>
        <v>8.5566723410587748</v>
      </c>
      <c r="N45">
        <v>5.5616430000000001</v>
      </c>
      <c r="O45">
        <v>-22.980374999999999</v>
      </c>
      <c r="P45">
        <v>3818.3979490000002</v>
      </c>
      <c r="Q45">
        <v>12.626779000000001</v>
      </c>
      <c r="R45">
        <v>37.865631</v>
      </c>
      <c r="S45">
        <v>3957.3427729999999</v>
      </c>
      <c r="T45">
        <v>27.496275000000001</v>
      </c>
      <c r="U45">
        <v>5.3815780000000002</v>
      </c>
      <c r="V45">
        <v>3806.5986330000001</v>
      </c>
      <c r="W45" s="1">
        <f>(((N45*-1)+Q45+(T45*-1))/3)/Stats!$E$11</f>
        <v>-1.6025383672343491E-2</v>
      </c>
      <c r="X45" s="1">
        <f>(((O45*-1)+R45+(U45*-1))/3)/Stats!$E$11</f>
        <v>4.3504120786759422E-2</v>
      </c>
      <c r="Y45" s="1">
        <f>((P45+S45+V45)/3)/Stats!$E$11</f>
        <v>9.0847324756176544</v>
      </c>
      <c r="Z45">
        <v>-51.697780999999999</v>
      </c>
      <c r="AA45">
        <v>15.225072000000001</v>
      </c>
      <c r="AB45">
        <v>4163.3139650000003</v>
      </c>
      <c r="AC45">
        <v>-26.293264000000001</v>
      </c>
      <c r="AD45">
        <v>-68.889174999999994</v>
      </c>
      <c r="AE45">
        <v>4497.0913090000004</v>
      </c>
      <c r="AF45">
        <v>-94.239531999999997</v>
      </c>
      <c r="AG45">
        <v>44.149169999999998</v>
      </c>
      <c r="AH45">
        <v>4492.8120120000003</v>
      </c>
      <c r="AI45" s="1">
        <f>(((Z45*-1)+AC45+(AF45*-1))/3)/Stats!$E$8</f>
        <v>7.7657014734021437E-2</v>
      </c>
      <c r="AJ45" s="1">
        <f>(((AA45*-1)+AD45+(AG45*-1))/3)/Stats!$E$8</f>
        <v>-8.3251562840412865E-2</v>
      </c>
      <c r="AK45" s="1">
        <f>((AB45+AE45+AH45)/3)/Stats!$E$8</f>
        <v>8.5373204694759846</v>
      </c>
      <c r="AL45">
        <v>-28.655884</v>
      </c>
      <c r="AM45">
        <v>145.530777</v>
      </c>
      <c r="AN45">
        <v>3623.6933589999999</v>
      </c>
      <c r="AO45">
        <v>54.768070000000002</v>
      </c>
      <c r="AP45">
        <v>64.034385999999998</v>
      </c>
      <c r="AQ45">
        <v>3646.0722660000001</v>
      </c>
      <c r="AR45">
        <v>-28.613095999999999</v>
      </c>
      <c r="AS45">
        <v>-15.937491</v>
      </c>
      <c r="AT45">
        <v>3702.4145509999998</v>
      </c>
      <c r="AU45" s="1">
        <f>(((AL45*-1)+(AO45*-1)+AR45)/3)/Stats!$E$6</f>
        <v>-4.5030617045797694E-2</v>
      </c>
      <c r="AV45" s="1">
        <f>(((AM45*-1)+(AP45*-1)+AS45)/3)/Stats!$E$6</f>
        <v>-0.18555452405133366</v>
      </c>
      <c r="AW45" s="1">
        <f>((AN45+AQ45+AT45)/3)/Stats!$E$6</f>
        <v>9.0284421679718179</v>
      </c>
      <c r="AX45">
        <v>-17.539021000000002</v>
      </c>
      <c r="AY45">
        <v>44.077911</v>
      </c>
      <c r="AZ45">
        <v>3658.3317870000001</v>
      </c>
      <c r="BA45">
        <v>21.990458</v>
      </c>
      <c r="BB45">
        <v>-22.858060999999999</v>
      </c>
      <c r="BC45">
        <v>3753.102539</v>
      </c>
      <c r="BD45">
        <v>9.6449160000000003</v>
      </c>
      <c r="BE45">
        <v>-45.358756999999997</v>
      </c>
      <c r="BF45">
        <v>3854.6376949999999</v>
      </c>
      <c r="BG45" s="1">
        <f>((AX45+(BA45*-1)+(BD45*-1))/3)/Stats!$E$2</f>
        <v>-3.4964181702544034E-2</v>
      </c>
      <c r="BH45" s="1">
        <f>((AY45+(BB45*-1)+(BE45*-1))/3)/Stats!$E$2</f>
        <v>7.984426262883236E-2</v>
      </c>
      <c r="BI45" s="1">
        <f>((AZ45+BC45+BF45)/3)/Stats!$E$2</f>
        <v>8.0104491212589704</v>
      </c>
      <c r="BJ45">
        <v>-10.621987000000001</v>
      </c>
      <c r="BK45">
        <v>54.941935999999998</v>
      </c>
      <c r="BL45">
        <v>4369.9985349999997</v>
      </c>
      <c r="BM45">
        <v>-137.10848999999999</v>
      </c>
      <c r="BN45">
        <v>-23.879024999999999</v>
      </c>
      <c r="BO45">
        <v>4414.1987300000001</v>
      </c>
      <c r="BP45">
        <v>6.1892779999999998</v>
      </c>
      <c r="BQ45">
        <v>-37.354911999999999</v>
      </c>
      <c r="BR45">
        <v>4249.939453</v>
      </c>
      <c r="BS45" s="1">
        <f>(((BJ45*-1)+(BM45*-1)+(BP45*-1))/3)/Stats!$E$4</f>
        <v>0.10239816830309734</v>
      </c>
      <c r="BT45" s="1">
        <f>(((BK45*-1)+(BN45*-1)+(BQ45*-1))/3)/Stats!$E$4</f>
        <v>4.5519564756637161E-3</v>
      </c>
      <c r="BU45" s="1">
        <f>((BL45+BO45+BR45)/3)/Stats!$E$4</f>
        <v>9.4295635105884941</v>
      </c>
      <c r="BV45">
        <v>-43.679825000000001</v>
      </c>
      <c r="BW45">
        <v>0.99727900000000003</v>
      </c>
      <c r="BX45">
        <v>3820.4545899999998</v>
      </c>
      <c r="BY45">
        <v>-13.533272</v>
      </c>
      <c r="BZ45">
        <v>-11.328892</v>
      </c>
      <c r="CA45">
        <v>3575.6123050000001</v>
      </c>
      <c r="CB45">
        <v>6.9550679999999998</v>
      </c>
      <c r="CC45">
        <v>-54.142715000000003</v>
      </c>
      <c r="CD45">
        <v>3668.452393</v>
      </c>
      <c r="CE45" s="1">
        <f>((BV45+BY45+(CB45*-1))/3)/Stats!$E$7</f>
        <v>-4.5526122705576051E-2</v>
      </c>
      <c r="CF45" s="1">
        <f>((BW45+BZ45+(CC45*-1))/3)/Stats!$E$7</f>
        <v>3.1083164144065964E-2</v>
      </c>
      <c r="CG45" s="1">
        <f>((BX45+CA45+CD45)/3)/Stats!$E$7</f>
        <v>7.850071180681276</v>
      </c>
      <c r="CH45">
        <v>75.533707000000007</v>
      </c>
      <c r="CI45">
        <v>13.683814999999999</v>
      </c>
      <c r="CJ45">
        <v>3930.3732909999999</v>
      </c>
      <c r="CK45">
        <v>-6.7463189999999997</v>
      </c>
      <c r="CL45">
        <v>-83.253967000000003</v>
      </c>
      <c r="CM45">
        <v>3905.7746579999998</v>
      </c>
      <c r="CN45">
        <v>79.679473999999999</v>
      </c>
      <c r="CO45">
        <v>47.939964000000003</v>
      </c>
      <c r="CP45">
        <v>3898.0600589999999</v>
      </c>
      <c r="CQ45" s="1">
        <f>(((CH45*-1)+CK45+(CN45*-1))/3)/Stats!$E$9</f>
        <v>-0.10848168066366244</v>
      </c>
      <c r="CR45" s="1">
        <f>(((CI45*-1)+CL45+(CO45*-1))/3)/Stats!$E$9</f>
        <v>-9.7040194473576424E-2</v>
      </c>
      <c r="CS45" s="1">
        <f>((CJ45+CM45+CP45)/3)/Stats!$E$9</f>
        <v>7.8596600135518235</v>
      </c>
      <c r="CT45">
        <v>37.433841999999999</v>
      </c>
      <c r="CU45">
        <v>-45.689610000000002</v>
      </c>
      <c r="CV45">
        <v>3122.7485350000002</v>
      </c>
      <c r="CW45">
        <v>-54.394005</v>
      </c>
      <c r="CX45">
        <v>-5.1392600000000002</v>
      </c>
      <c r="CY45">
        <v>3086.5290530000002</v>
      </c>
      <c r="CZ45">
        <v>37.289977999999998</v>
      </c>
      <c r="DA45">
        <v>34.662762000000001</v>
      </c>
      <c r="DB45">
        <v>3028.468018</v>
      </c>
      <c r="DC45" s="1">
        <f>(((CT45*-1)+CW45+CZ45)/3)/Stats!$E$10</f>
        <v>-4.4274784416583911E-2</v>
      </c>
      <c r="DD45" s="1">
        <f>(((CU45*-1)+CX45+DA45)/3)/Stats!$E$10</f>
        <v>6.1059303932472692E-2</v>
      </c>
      <c r="DE45" s="1">
        <f>((CV45+CY45+DB45)/3)/Stats!$E$10</f>
        <v>7.4993615023882825</v>
      </c>
      <c r="DF45">
        <v>-15.439643</v>
      </c>
      <c r="DG45">
        <v>-23.974304</v>
      </c>
      <c r="DH45">
        <v>4162.4916990000002</v>
      </c>
      <c r="DI45">
        <v>8.5958509999999997</v>
      </c>
      <c r="DJ45">
        <v>-3.0660270000000001</v>
      </c>
      <c r="DK45">
        <v>4444.21875</v>
      </c>
      <c r="DL45">
        <v>32.797882000000001</v>
      </c>
      <c r="DM45">
        <v>-56.456543000000003</v>
      </c>
      <c r="DN45">
        <v>4224.9223629999997</v>
      </c>
      <c r="DO45" s="1">
        <f>((DF45+(DI45*-1)+DL45)/3)/Stats!$E$5</f>
        <v>5.8107906631514918E-3</v>
      </c>
      <c r="DP45" s="1">
        <f>((DG45+(DJ45*-1)+DM45)/3)/Stats!$E$5</f>
        <v>-5.1304595700669246E-2</v>
      </c>
      <c r="DQ45" s="1">
        <f>((DH45+DK45+DN45)/3)/Stats!$E$5</f>
        <v>8.509316425722977</v>
      </c>
      <c r="DR45" s="4">
        <f t="shared" si="1"/>
        <v>-1.9567565189733505E-2</v>
      </c>
      <c r="DS45" s="4">
        <f t="shared" si="1"/>
        <v>-1.8567147161332336E-2</v>
      </c>
      <c r="DT45" s="4">
        <f t="shared" si="1"/>
        <v>8.4365589208316045</v>
      </c>
    </row>
    <row r="46" spans="1:124">
      <c r="A46">
        <v>41</v>
      </c>
      <c r="B46">
        <v>70.274558999999996</v>
      </c>
      <c r="C46">
        <v>65.749900999999994</v>
      </c>
      <c r="D46">
        <v>4177.1591799999997</v>
      </c>
      <c r="E46">
        <v>-9.8796850000000003</v>
      </c>
      <c r="F46">
        <v>-110.098083</v>
      </c>
      <c r="G46">
        <v>4136.1689450000003</v>
      </c>
      <c r="H46">
        <v>21.511284</v>
      </c>
      <c r="I46">
        <v>-35.223461</v>
      </c>
      <c r="J46">
        <v>3911.5214839999999</v>
      </c>
      <c r="K46" s="1">
        <f>(((B46*-1)+(E46*-1)+H46)/3)/Stats!$E$3</f>
        <v>-2.7473928111495245E-2</v>
      </c>
      <c r="L46" s="1">
        <f>(((C46*-1)+(F46*-1)+I46)/3)/Stats!$E$3</f>
        <v>6.4472423660328496E-3</v>
      </c>
      <c r="M46" s="1">
        <f>((D46+G46+J46)/3)/Stats!$E$3</f>
        <v>8.6376962449070884</v>
      </c>
      <c r="N46">
        <v>-17.348310000000001</v>
      </c>
      <c r="O46">
        <v>-14.085134999999999</v>
      </c>
      <c r="P46">
        <v>3845.1879880000001</v>
      </c>
      <c r="Q46">
        <v>38.312721000000003</v>
      </c>
      <c r="R46">
        <v>33.403511000000002</v>
      </c>
      <c r="S46">
        <v>3992.794922</v>
      </c>
      <c r="T46">
        <v>4.8326190000000002</v>
      </c>
      <c r="U46">
        <v>6.8090970000000004</v>
      </c>
      <c r="V46">
        <v>3831.5732419999999</v>
      </c>
      <c r="W46" s="1">
        <f>(((N46*-1)+Q46+(T46*-1))/3)/Stats!$E$11</f>
        <v>3.9867811763012719E-2</v>
      </c>
      <c r="X46" s="1">
        <f>(((O46*-1)+R46+(U46*-1))/3)/Stats!$E$11</f>
        <v>3.1907441887742867E-2</v>
      </c>
      <c r="Y46" s="1">
        <f>((P46+S46+V46)/3)/Stats!$E$11</f>
        <v>9.153141908620773</v>
      </c>
      <c r="Z46">
        <v>-74.043312</v>
      </c>
      <c r="AA46">
        <v>14.530220999999999</v>
      </c>
      <c r="AB46">
        <v>4195.4057620000003</v>
      </c>
      <c r="AC46">
        <v>-0.18018300000000001</v>
      </c>
      <c r="AD46">
        <v>-70.716705000000005</v>
      </c>
      <c r="AE46">
        <v>4508.7851559999999</v>
      </c>
      <c r="AF46">
        <v>-115.840355</v>
      </c>
      <c r="AG46">
        <v>46.022815999999999</v>
      </c>
      <c r="AH46">
        <v>4527.4936520000001</v>
      </c>
      <c r="AI46" s="1">
        <f>(((Z46*-1)+AC46+(AF46*-1))/3)/Stats!$E$8</f>
        <v>0.1231302883445812</v>
      </c>
      <c r="AJ46" s="1">
        <f>(((AA46*-1)+AD46+(AG46*-1))/3)/Stats!$E$8</f>
        <v>-8.5202869460103234E-2</v>
      </c>
      <c r="AK46" s="1">
        <f>((AB46+AE46+AH46)/3)/Stats!$E$8</f>
        <v>8.588251001171102</v>
      </c>
      <c r="AL46">
        <v>-46.788882999999998</v>
      </c>
      <c r="AM46">
        <v>145.28921500000001</v>
      </c>
      <c r="AN46">
        <v>3647.3520509999998</v>
      </c>
      <c r="AO46">
        <v>35.110137999999999</v>
      </c>
      <c r="AP46">
        <v>66.221359000000007</v>
      </c>
      <c r="AQ46">
        <v>3667.6987300000001</v>
      </c>
      <c r="AR46">
        <v>-8.0822240000000001</v>
      </c>
      <c r="AS46">
        <v>-17.345606</v>
      </c>
      <c r="AT46">
        <v>3724.2270509999998</v>
      </c>
      <c r="AU46" s="1">
        <f>(((AL46*-1)+(AO46*-1)+AR46)/3)/Stats!$E$6</f>
        <v>2.9593919652742824E-3</v>
      </c>
      <c r="AV46" s="1">
        <f>(((AM46*-1)+(AP46*-1)+AS46)/3)/Stats!$E$6</f>
        <v>-0.18831396794162059</v>
      </c>
      <c r="AW46" s="1">
        <f>((AN46+AQ46+AT46)/3)/Stats!$E$6</f>
        <v>9.0836533745948671</v>
      </c>
      <c r="AX46">
        <v>2.746569</v>
      </c>
      <c r="AY46">
        <v>43.192802</v>
      </c>
      <c r="AZ46">
        <v>3688.5187989999999</v>
      </c>
      <c r="BA46">
        <v>-4.8828129999999996</v>
      </c>
      <c r="BB46">
        <v>-14.648438000000001</v>
      </c>
      <c r="BC46">
        <v>3779.296875</v>
      </c>
      <c r="BD46">
        <v>-15.27284</v>
      </c>
      <c r="BE46">
        <v>-42.612217000000001</v>
      </c>
      <c r="BF46">
        <v>3878.9914549999999</v>
      </c>
      <c r="BG46" s="1">
        <f>((AX46+(BA46*-1)+(BD46*-1))/3)/Stats!$E$2</f>
        <v>1.628403260273973E-2</v>
      </c>
      <c r="BH46" s="1">
        <f>((AY46+(BB46*-1)+(BE46*-1))/3)/Stats!$E$2</f>
        <v>7.1424832439660801E-2</v>
      </c>
      <c r="BI46" s="1">
        <f>((AZ46+BC46+BF46)/3)/Stats!$E$2</f>
        <v>8.0678537316438366</v>
      </c>
      <c r="BJ46">
        <v>-33.496059000000002</v>
      </c>
      <c r="BK46">
        <v>51.610649000000002</v>
      </c>
      <c r="BL46">
        <v>4405.3808589999999</v>
      </c>
      <c r="BM46">
        <v>-154.029999</v>
      </c>
      <c r="BN46">
        <v>-21.491779000000001</v>
      </c>
      <c r="BO46">
        <v>4447.4252930000002</v>
      </c>
      <c r="BP46">
        <v>-18.667746999999999</v>
      </c>
      <c r="BQ46">
        <v>-38.267029000000001</v>
      </c>
      <c r="BR46">
        <v>4288.3666990000002</v>
      </c>
      <c r="BS46" s="1">
        <f>(((BJ46*-1)+(BM46*-1)+(BP46*-1))/3)/Stats!$E$4</f>
        <v>0.1491711819358407</v>
      </c>
      <c r="BT46" s="1">
        <f>(((BK46*-1)+(BN46*-1)+(BQ46*-1))/3)/Stats!$E$4</f>
        <v>5.8947964446902654E-3</v>
      </c>
      <c r="BU46" s="1">
        <f>((BL46+BO46+BR46)/3)/Stats!$E$4</f>
        <v>9.5069989430907089</v>
      </c>
      <c r="BV46">
        <v>-17.421171000000001</v>
      </c>
      <c r="BW46">
        <v>1.9997780000000001</v>
      </c>
      <c r="BX46">
        <v>3844.1071780000002</v>
      </c>
      <c r="BY46">
        <v>8.4171929999999993</v>
      </c>
      <c r="BZ46">
        <v>-15.078086000000001</v>
      </c>
      <c r="CA46">
        <v>3612.4790039999998</v>
      </c>
      <c r="CB46">
        <v>-16.286339000000002</v>
      </c>
      <c r="CC46">
        <v>-52.180283000000003</v>
      </c>
      <c r="CD46">
        <v>3687.405518</v>
      </c>
      <c r="CE46" s="1">
        <f>((BV46+BY46+(CB46*-1))/3)/Stats!$E$7</f>
        <v>5.1667000368843573E-3</v>
      </c>
      <c r="CF46" s="1">
        <f>((BW46+BZ46+(CC46*-1))/3)/Stats!$E$7</f>
        <v>2.7742125894988069E-2</v>
      </c>
      <c r="CG46" s="1">
        <f>((BX46+CA46+CD46)/3)/Stats!$E$7</f>
        <v>7.906455382729443</v>
      </c>
      <c r="CH46">
        <v>51.563515000000002</v>
      </c>
      <c r="CI46">
        <v>20.041644999999999</v>
      </c>
      <c r="CJ46">
        <v>3966.820068</v>
      </c>
      <c r="CK46">
        <v>19.017914000000001</v>
      </c>
      <c r="CL46">
        <v>-93.457847999999998</v>
      </c>
      <c r="CM46">
        <v>3947.2497560000002</v>
      </c>
      <c r="CN46">
        <v>53.813189999999999</v>
      </c>
      <c r="CO46">
        <v>55.054282999999998</v>
      </c>
      <c r="CP46">
        <v>3922.8874510000001</v>
      </c>
      <c r="CQ46" s="1">
        <f>(((CH46*-1)+CK46+(CN46*-1))/3)/Stats!$E$9</f>
        <v>-5.7843762099549369E-2</v>
      </c>
      <c r="CR46" s="1">
        <f>(((CI46*-1)+CL46+(CO46*-1))/3)/Stats!$E$9</f>
        <v>-0.11289857589512496</v>
      </c>
      <c r="CS46" s="1">
        <f>((CJ46+CM46+CP46)/3)/Stats!$E$9</f>
        <v>7.9284822386829177</v>
      </c>
      <c r="CT46">
        <v>16.428170999999999</v>
      </c>
      <c r="CU46">
        <v>-45.472363000000001</v>
      </c>
      <c r="CV46">
        <v>3142.8715820000002</v>
      </c>
      <c r="CW46">
        <v>-39.333140999999998</v>
      </c>
      <c r="CX46">
        <v>-2.9116599999999999</v>
      </c>
      <c r="CY46">
        <v>3110.482422</v>
      </c>
      <c r="CZ46">
        <v>55.834091000000001</v>
      </c>
      <c r="DA46">
        <v>28.957508000000001</v>
      </c>
      <c r="DB46">
        <v>3051.039307</v>
      </c>
      <c r="DC46" s="1">
        <f>(((CT46*-1)+CW46+CZ46)/3)/Stats!$E$10</f>
        <v>5.9083249751741203E-5</v>
      </c>
      <c r="DD46" s="1">
        <f>(((CU46*-1)+CX46+DA46)/3)/Stats!$E$10</f>
        <v>5.8059719456305864E-2</v>
      </c>
      <c r="DE46" s="1">
        <f>((CV46+CY46+DB46)/3)/Stats!$E$10</f>
        <v>7.5534672609160873</v>
      </c>
      <c r="DF46">
        <v>7.1003109999999996</v>
      </c>
      <c r="DG46">
        <v>-28.168814000000001</v>
      </c>
      <c r="DH46">
        <v>4191.6879879999997</v>
      </c>
      <c r="DI46">
        <v>-17.414974000000001</v>
      </c>
      <c r="DJ46">
        <v>-2.2024010000000001</v>
      </c>
      <c r="DK46">
        <v>4468.1323240000002</v>
      </c>
      <c r="DL46">
        <v>59.822249999999997</v>
      </c>
      <c r="DM46">
        <v>-60.384869000000002</v>
      </c>
      <c r="DN46">
        <v>4248.1362300000001</v>
      </c>
      <c r="DO46" s="1">
        <f>((DF46+(DI46*-1)+DL46)/3)/Stats!$E$5</f>
        <v>5.5928562046238091E-2</v>
      </c>
      <c r="DP46" s="1">
        <f>((DG46+(DJ46*-1)+DM46)/3)/Stats!$E$5</f>
        <v>-5.7263981370918676E-2</v>
      </c>
      <c r="DQ46" s="1">
        <f>((DH46+DK46+DN46)/3)/Stats!$E$5</f>
        <v>8.5599306210383297</v>
      </c>
      <c r="DR46" s="4">
        <f t="shared" si="1"/>
        <v>3.0724936173327815E-2</v>
      </c>
      <c r="DS46" s="4">
        <f t="shared" si="1"/>
        <v>-2.4220323617834678E-2</v>
      </c>
      <c r="DT46" s="4">
        <f t="shared" si="1"/>
        <v>8.498593070739517</v>
      </c>
    </row>
    <row r="47" spans="1:124">
      <c r="A47">
        <v>42</v>
      </c>
      <c r="B47">
        <v>42.558791999999997</v>
      </c>
      <c r="C47">
        <v>69.326537999999999</v>
      </c>
      <c r="D47">
        <v>4205.078125</v>
      </c>
      <c r="E47">
        <v>-42.589596</v>
      </c>
      <c r="F47">
        <v>-97.527991999999998</v>
      </c>
      <c r="G47">
        <v>4156.3217770000001</v>
      </c>
      <c r="H47">
        <v>59.812018999999999</v>
      </c>
      <c r="I47">
        <v>-37.443398000000002</v>
      </c>
      <c r="J47">
        <v>3944.631836</v>
      </c>
      <c r="K47" s="1">
        <f>(((B47*-1)+(E47*-1)+H47)/3)/Stats!$E$3</f>
        <v>4.2283066380726014E-2</v>
      </c>
      <c r="L47" s="1">
        <f>(((C47*-1)+(F47*-1)+I47)/3)/Stats!$E$3</f>
        <v>-6.5300684701815074E-3</v>
      </c>
      <c r="M47" s="1">
        <f>((D47+G47+J47)/3)/Stats!$E$3</f>
        <v>8.6950569972471925</v>
      </c>
      <c r="N47">
        <v>-42.916508</v>
      </c>
      <c r="O47">
        <v>-3.887486</v>
      </c>
      <c r="P47">
        <v>3862.827393</v>
      </c>
      <c r="Q47">
        <v>63.520575999999998</v>
      </c>
      <c r="R47">
        <v>28.700489000000001</v>
      </c>
      <c r="S47">
        <v>4020.9470209999999</v>
      </c>
      <c r="T47">
        <v>-17.678144</v>
      </c>
      <c r="U47">
        <v>8.1544469999999993</v>
      </c>
      <c r="V47">
        <v>3852.5629880000001</v>
      </c>
      <c r="W47" s="1">
        <f>(((N47*-1)+Q47+(T47*-1))/3)/Stats!$E$11</f>
        <v>9.7351114310386191E-2</v>
      </c>
      <c r="X47" s="1">
        <f>(((O47*-1)+R47+(U47*-1))/3)/Stats!$E$11</f>
        <v>1.9164700542096427E-2</v>
      </c>
      <c r="Y47" s="1">
        <f>((P47+S47+V47)/3)/Stats!$E$11</f>
        <v>9.2055225004893249</v>
      </c>
      <c r="Z47">
        <v>-97.923552999999998</v>
      </c>
      <c r="AA47">
        <v>14.288071</v>
      </c>
      <c r="AB47">
        <v>4220.6601559999999</v>
      </c>
      <c r="AC47">
        <v>25.077269000000001</v>
      </c>
      <c r="AD47">
        <v>-72.292595000000006</v>
      </c>
      <c r="AE47">
        <v>4513.2197269999997</v>
      </c>
      <c r="AF47">
        <v>-138.19180299999999</v>
      </c>
      <c r="AG47">
        <v>49.438189999999999</v>
      </c>
      <c r="AH47">
        <v>4558.0439450000003</v>
      </c>
      <c r="AI47" s="1">
        <f>(((Z47*-1)+AC47+(AF47*-1))/3)/Stats!$E$8</f>
        <v>0.16953153706828109</v>
      </c>
      <c r="AJ47" s="1">
        <f>(((AA47*-1)+AD47+(AG47*-1))/3)/Stats!$E$8</f>
        <v>-8.828536306470823E-2</v>
      </c>
      <c r="AK47" s="1">
        <f>((AB47+AE47+AH47)/3)/Stats!$E$8</f>
        <v>8.6273503210718534</v>
      </c>
      <c r="AL47">
        <v>-64.478667999999999</v>
      </c>
      <c r="AM47">
        <v>144.61019899999999</v>
      </c>
      <c r="AN47">
        <v>3668.7626949999999</v>
      </c>
      <c r="AO47">
        <v>14.637338</v>
      </c>
      <c r="AP47">
        <v>69.215255999999997</v>
      </c>
      <c r="AQ47">
        <v>3683.2436520000001</v>
      </c>
      <c r="AR47">
        <v>13.491287</v>
      </c>
      <c r="AS47">
        <v>-19.262739</v>
      </c>
      <c r="AT47">
        <v>3741.3632809999999</v>
      </c>
      <c r="AU47" s="1">
        <f>(((AL47*-1)+(AO47*-1)+AR47)/3)/Stats!$E$6</f>
        <v>5.2113149871665834E-2</v>
      </c>
      <c r="AV47" s="1">
        <f>(((AM47*-1)+(AP47*-1)+AS47)/3)/Stats!$E$6</f>
        <v>-0.19179627437846</v>
      </c>
      <c r="AW47" s="1">
        <f>((AN47+AQ47+AT47)/3)/Stats!$E$6</f>
        <v>9.1281627286260711</v>
      </c>
      <c r="AX47">
        <v>25.371317000000001</v>
      </c>
      <c r="AY47">
        <v>40.571381000000002</v>
      </c>
      <c r="AZ47">
        <v>3706.834961</v>
      </c>
      <c r="BA47">
        <v>-36.948619999999998</v>
      </c>
      <c r="BB47">
        <v>-2.8948659999999999</v>
      </c>
      <c r="BC47">
        <v>3788.8127439999998</v>
      </c>
      <c r="BD47">
        <v>-46.969718999999998</v>
      </c>
      <c r="BE47">
        <v>-36.203518000000003</v>
      </c>
      <c r="BF47">
        <v>3887.5903320000002</v>
      </c>
      <c r="BG47" s="1">
        <f>((AX47+(BA47*-1)+(BD47*-1))/3)/Stats!$E$2</f>
        <v>7.7707583196347033E-2</v>
      </c>
      <c r="BH47" s="1">
        <f>((AY47+(BB47*-1)+(BE47*-1))/3)/Stats!$E$2</f>
        <v>5.6647125799086769E-2</v>
      </c>
      <c r="BI47" s="1">
        <f>((AZ47+BC47+BF47)/3)/Stats!$E$2</f>
        <v>8.0937569865166346</v>
      </c>
      <c r="BJ47">
        <v>-57.271000000000001</v>
      </c>
      <c r="BK47">
        <v>48.60371</v>
      </c>
      <c r="BL47">
        <v>4433.8696289999998</v>
      </c>
      <c r="BM47">
        <v>-174.26975999999999</v>
      </c>
      <c r="BN47">
        <v>-18.264783999999999</v>
      </c>
      <c r="BO47">
        <v>4469.6049800000001</v>
      </c>
      <c r="BP47">
        <v>-43.219974999999998</v>
      </c>
      <c r="BQ47">
        <v>-39.486465000000003</v>
      </c>
      <c r="BR47">
        <v>4315.0122069999998</v>
      </c>
      <c r="BS47" s="1">
        <f>(((BJ47*-1)+(BM47*-1)+(BP47*-1))/3)/Stats!$E$4</f>
        <v>0.19877601846238935</v>
      </c>
      <c r="BT47" s="1">
        <f>(((BK47*-1)+(BN47*-1)+(BQ47*-1))/3)/Stats!$E$4</f>
        <v>6.6177992323008866E-3</v>
      </c>
      <c r="BU47" s="1">
        <f>((BL47+BO47+BR47)/3)/Stats!$E$4</f>
        <v>9.5629318336991158</v>
      </c>
      <c r="BV47">
        <v>9.4954319999999992</v>
      </c>
      <c r="BW47">
        <v>1.2819689999999999</v>
      </c>
      <c r="BX47">
        <v>3862.66626</v>
      </c>
      <c r="BY47">
        <v>32.086635999999999</v>
      </c>
      <c r="BZ47">
        <v>-18.030632000000001</v>
      </c>
      <c r="CA47">
        <v>3648.945068</v>
      </c>
      <c r="CB47">
        <v>-41.237659000000001</v>
      </c>
      <c r="CC47">
        <v>-49.345981999999999</v>
      </c>
      <c r="CD47">
        <v>3703.7983399999998</v>
      </c>
      <c r="CE47" s="1">
        <f>((BV47+BY47+(CB47*-1))/3)/Stats!$E$7</f>
        <v>5.8759059945758307E-2</v>
      </c>
      <c r="CF47" s="1">
        <f>((BW47+BZ47+(CC47*-1))/3)/Stats!$E$7</f>
        <v>2.3127193128661315E-2</v>
      </c>
      <c r="CG47" s="1">
        <f>((BX47+CA47+CD47)/3)/Stats!$E$7</f>
        <v>7.9571251061748764</v>
      </c>
      <c r="CH47">
        <v>25.671946999999999</v>
      </c>
      <c r="CI47">
        <v>25.997731999999999</v>
      </c>
      <c r="CJ47">
        <v>3999.0251459999999</v>
      </c>
      <c r="CK47">
        <v>44.258389000000001</v>
      </c>
      <c r="CL47">
        <v>-101.954109</v>
      </c>
      <c r="CM47">
        <v>3980.8498540000001</v>
      </c>
      <c r="CN47">
        <v>25.595151999999999</v>
      </c>
      <c r="CO47">
        <v>61.831851999999998</v>
      </c>
      <c r="CP47">
        <v>3942.5219729999999</v>
      </c>
      <c r="CQ47" s="1">
        <f>(((CH47*-1)+CK47+(CN47*-1))/3)/Stats!$E$9</f>
        <v>-4.6944862146661194E-3</v>
      </c>
      <c r="CR47" s="1">
        <f>(((CI47*-1)+CL47+(CO47*-1))/3)/Stats!$E$9</f>
        <v>-0.12711853259115119</v>
      </c>
      <c r="CS47" s="1">
        <f>((CJ47+CM47+CP47)/3)/Stats!$E$9</f>
        <v>7.9857103854383453</v>
      </c>
      <c r="CT47">
        <v>-3.4780579999999999</v>
      </c>
      <c r="CU47">
        <v>-44.621403000000001</v>
      </c>
      <c r="CV47">
        <v>3159.1345209999999</v>
      </c>
      <c r="CW47">
        <v>-22.166702000000001</v>
      </c>
      <c r="CX47">
        <v>-1.3946460000000001</v>
      </c>
      <c r="CY47">
        <v>3130.2248540000001</v>
      </c>
      <c r="CZ47">
        <v>75.517646999999997</v>
      </c>
      <c r="DA47">
        <v>21.920953999999998</v>
      </c>
      <c r="DB47">
        <v>3070.7116700000001</v>
      </c>
      <c r="DC47" s="1">
        <f>(((CT47*-1)+CW47+CZ47)/3)/Stats!$E$10</f>
        <v>4.6134766586395232E-2</v>
      </c>
      <c r="DD47" s="1">
        <f>(((CU47*-1)+CX47+DA47)/3)/Stats!$E$10</f>
        <v>5.2888037480139025E-2</v>
      </c>
      <c r="DE47" s="1">
        <f>((CV47+CY47+DB47)/3)/Stats!$E$10</f>
        <v>7.5986674074354523</v>
      </c>
      <c r="DF47">
        <v>29.864487</v>
      </c>
      <c r="DG47">
        <v>-32.662970999999999</v>
      </c>
      <c r="DH47">
        <v>4215.1083980000003</v>
      </c>
      <c r="DI47">
        <v>-43.771160000000002</v>
      </c>
      <c r="DJ47">
        <v>0.67905700000000002</v>
      </c>
      <c r="DK47">
        <v>4484.9340819999998</v>
      </c>
      <c r="DL47">
        <v>87.092865000000003</v>
      </c>
      <c r="DM47">
        <v>-63.834892000000004</v>
      </c>
      <c r="DN47">
        <v>4267.2221680000002</v>
      </c>
      <c r="DO47" s="1">
        <f>((DF47+(DI47*-1)+DL47)/3)/Stats!$E$5</f>
        <v>0.10658735230987632</v>
      </c>
      <c r="DP47" s="1">
        <f>((DG47+(DJ47*-1)+DM47)/3)/Stats!$E$5</f>
        <v>-6.4443019346988442E-2</v>
      </c>
      <c r="DQ47" s="1">
        <f>((DH47+DK47+DN47)/3)/Stats!$E$5</f>
        <v>8.5992608799351054</v>
      </c>
      <c r="DR47" s="4">
        <f t="shared" si="1"/>
        <v>8.4454916191715926E-2</v>
      </c>
      <c r="DS47" s="4">
        <f t="shared" si="1"/>
        <v>-3.1972840166920494E-2</v>
      </c>
      <c r="DT47" s="4">
        <f t="shared" si="1"/>
        <v>8.5453545146633978</v>
      </c>
    </row>
    <row r="48" spans="1:124">
      <c r="A48">
        <v>43</v>
      </c>
      <c r="B48">
        <v>7.2214749999999999</v>
      </c>
      <c r="C48">
        <v>78.948455999999993</v>
      </c>
      <c r="D48">
        <v>4219.2460940000001</v>
      </c>
      <c r="E48">
        <v>-82.161918999999997</v>
      </c>
      <c r="F48">
        <v>-83.919464000000005</v>
      </c>
      <c r="G48">
        <v>4164.8833009999998</v>
      </c>
      <c r="H48">
        <v>92.995384000000001</v>
      </c>
      <c r="I48">
        <v>-42.615662</v>
      </c>
      <c r="J48">
        <v>3969.280029</v>
      </c>
      <c r="K48" s="1">
        <f>(((B48*-1)+(E48*-1)+H48)/3)/Stats!$E$3</f>
        <v>0.11865820171996544</v>
      </c>
      <c r="L48" s="1">
        <f>(((C48*-1)+(F48*-1)+I48)/3)/Stats!$E$3</f>
        <v>-2.6598534697493511E-2</v>
      </c>
      <c r="M48" s="1">
        <f>((D48+G48+J48)/3)/Stats!$E$3</f>
        <v>8.7285325878305962</v>
      </c>
      <c r="N48">
        <v>-72.876121999999995</v>
      </c>
      <c r="O48">
        <v>6.0932069999999996</v>
      </c>
      <c r="P48">
        <v>3871.713135</v>
      </c>
      <c r="Q48">
        <v>89.629005000000006</v>
      </c>
      <c r="R48">
        <v>24.130514000000002</v>
      </c>
      <c r="S48">
        <v>4044.389404</v>
      </c>
      <c r="T48">
        <v>-40.560172999999999</v>
      </c>
      <c r="U48">
        <v>9.8996440000000003</v>
      </c>
      <c r="V48">
        <v>3867.983643</v>
      </c>
      <c r="W48" s="1">
        <f>(((N48*-1)+Q48+(T48*-1))/3)/Stats!$E$11</f>
        <v>0.15927645262652915</v>
      </c>
      <c r="X48" s="1">
        <f>(((O48*-1)+R48+(U48*-1))/3)/Stats!$E$11</f>
        <v>6.3828635188294567E-3</v>
      </c>
      <c r="Y48" s="1">
        <f>((P48+S48+V48)/3)/Stats!$E$11</f>
        <v>9.2429747697625331</v>
      </c>
      <c r="Z48">
        <v>-123.48653400000001</v>
      </c>
      <c r="AA48">
        <v>16.007629000000001</v>
      </c>
      <c r="AB48">
        <v>4239.3789059999999</v>
      </c>
      <c r="AC48">
        <v>50.492274999999999</v>
      </c>
      <c r="AD48">
        <v>-73.281814999999995</v>
      </c>
      <c r="AE48">
        <v>4511.4360349999997</v>
      </c>
      <c r="AF48">
        <v>-162.820099</v>
      </c>
      <c r="AG48">
        <v>54.036346000000002</v>
      </c>
      <c r="AH48">
        <v>4581.2963870000003</v>
      </c>
      <c r="AI48" s="1">
        <f>(((Z48*-1)+AC48+(AF48*-1))/3)/Stats!$E$8</f>
        <v>0.21860508716951171</v>
      </c>
      <c r="AJ48" s="1">
        <f>(((AA48*-1)+AD48+(AG48*-1))/3)/Stats!$E$8</f>
        <v>-9.3028053453751494E-2</v>
      </c>
      <c r="AK48" s="1">
        <f>((AB48+AE48+AH48)/3)/Stats!$E$8</f>
        <v>8.6534347047558562</v>
      </c>
      <c r="AL48">
        <v>-81.972686999999993</v>
      </c>
      <c r="AM48">
        <v>143.5737</v>
      </c>
      <c r="AN48">
        <v>3688.014893</v>
      </c>
      <c r="AO48">
        <v>-6.2702220000000004</v>
      </c>
      <c r="AP48">
        <v>72.675926000000004</v>
      </c>
      <c r="AQ48">
        <v>3692.7219239999999</v>
      </c>
      <c r="AR48">
        <v>35.420025000000003</v>
      </c>
      <c r="AS48">
        <v>-21.608017</v>
      </c>
      <c r="AT48">
        <v>3753.7497560000002</v>
      </c>
      <c r="AU48" s="1">
        <f>(((AL48*-1)+(AO48*-1)+AR48)/3)/Stats!$E$6</f>
        <v>0.10175586164569705</v>
      </c>
      <c r="AV48" s="1">
        <f>(((AM48*-1)+(AP48*-1)+AS48)/3)/Stats!$E$6</f>
        <v>-0.19572080840714648</v>
      </c>
      <c r="AW48" s="1">
        <f>((AN48+AQ48+AT48)/3)/Stats!$E$6</f>
        <v>9.1619957457750392</v>
      </c>
      <c r="AX48">
        <v>51.271464999999999</v>
      </c>
      <c r="AY48">
        <v>36.385219999999997</v>
      </c>
      <c r="AZ48">
        <v>3717.469971</v>
      </c>
      <c r="BA48">
        <v>-70.699432000000002</v>
      </c>
      <c r="BB48">
        <v>8.5994919999999997</v>
      </c>
      <c r="BC48">
        <v>3788.9504390000002</v>
      </c>
      <c r="BD48">
        <v>-84.754997000000003</v>
      </c>
      <c r="BE48">
        <v>-26.737884999999999</v>
      </c>
      <c r="BF48">
        <v>3878.7387699999999</v>
      </c>
      <c r="BG48" s="1">
        <f>((AX48+(BA48*-1)+(BD48*-1))/3)/Stats!$E$2</f>
        <v>0.14698710010437052</v>
      </c>
      <c r="BH48" s="1">
        <f>((AY48+(BB48*-1)+(BE48*-1))/3)/Stats!$E$2</f>
        <v>3.8767604807566865E-2</v>
      </c>
      <c r="BI48" s="1">
        <f>((AZ48+BC48+BF48)/3)/Stats!$E$2</f>
        <v>8.0951229655577315</v>
      </c>
      <c r="BJ48">
        <v>-81.991325000000003</v>
      </c>
      <c r="BK48">
        <v>47.921931999999998</v>
      </c>
      <c r="BL48">
        <v>4455.6391599999997</v>
      </c>
      <c r="BM48">
        <v>-199.62806699999999</v>
      </c>
      <c r="BN48">
        <v>-14.807180000000001</v>
      </c>
      <c r="BO48">
        <v>4478.8159180000002</v>
      </c>
      <c r="BP48">
        <v>-66.549812000000003</v>
      </c>
      <c r="BQ48">
        <v>-40.190818999999998</v>
      </c>
      <c r="BR48">
        <v>4329.0776370000003</v>
      </c>
      <c r="BS48" s="1">
        <f>(((BJ48*-1)+(BM48*-1)+(BP48*-1))/3)/Stats!$E$4</f>
        <v>0.25188347280530976</v>
      </c>
      <c r="BT48" s="1">
        <f>(((BK48*-1)+(BN48*-1)+(BQ48*-1))/3)/Stats!$E$4</f>
        <v>5.1191900641592934E-3</v>
      </c>
      <c r="BU48" s="1">
        <f>((BL48+BO48+BR48)/3)/Stats!$E$4</f>
        <v>9.5955203491261045</v>
      </c>
      <c r="BV48">
        <v>36.584502999999998</v>
      </c>
      <c r="BW48">
        <v>-0.41971700000000001</v>
      </c>
      <c r="BX48">
        <v>3875.9470209999999</v>
      </c>
      <c r="BY48">
        <v>56.795363999999999</v>
      </c>
      <c r="BZ48">
        <v>-20.268919</v>
      </c>
      <c r="CA48">
        <v>3682.525635</v>
      </c>
      <c r="CB48">
        <v>-68.042823999999996</v>
      </c>
      <c r="CC48">
        <v>-45.972599000000002</v>
      </c>
      <c r="CD48">
        <v>3717.4257809999999</v>
      </c>
      <c r="CE48" s="1">
        <f>((BV48+BY48+(CB48*-1))/3)/Stats!$E$7</f>
        <v>0.11452640476676068</v>
      </c>
      <c r="CF48" s="1">
        <f>((BW48+BZ48+(CC48*-1))/3)/Stats!$E$7</f>
        <v>1.7938502714254723E-2</v>
      </c>
      <c r="CG48" s="1">
        <f>((BX48+CA48+CD48)/3)/Stats!$E$7</f>
        <v>8.0000407656736829</v>
      </c>
      <c r="CH48">
        <v>-1.856824</v>
      </c>
      <c r="CI48">
        <v>31.206302999999998</v>
      </c>
      <c r="CJ48">
        <v>4025.3420409999999</v>
      </c>
      <c r="CK48">
        <v>69.170929000000001</v>
      </c>
      <c r="CL48">
        <v>-109.01274100000001</v>
      </c>
      <c r="CM48">
        <v>4009.5407709999999</v>
      </c>
      <c r="CN48">
        <v>-3.091377</v>
      </c>
      <c r="CO48">
        <v>67.162766000000005</v>
      </c>
      <c r="CP48">
        <v>3956.6652829999998</v>
      </c>
      <c r="CQ48" s="1">
        <f>(((CH48*-1)+CK48+(CN48*-1))/3)/Stats!$E$9</f>
        <v>4.9645545903318315E-2</v>
      </c>
      <c r="CR48" s="1">
        <f>(((CI48*-1)+CL48+(CO48*-1))/3)/Stats!$E$9</f>
        <v>-0.13890588256861941</v>
      </c>
      <c r="CS48" s="1">
        <f>((CJ48+CM48+CP48)/3)/Stats!$E$9</f>
        <v>8.0320283225419917</v>
      </c>
      <c r="CT48">
        <v>-22.753582000000002</v>
      </c>
      <c r="CU48">
        <v>-43.475257999999997</v>
      </c>
      <c r="CV48">
        <v>3171.866943</v>
      </c>
      <c r="CW48">
        <v>-2.401599</v>
      </c>
      <c r="CX48">
        <v>-0.90339700000000001</v>
      </c>
      <c r="CY48">
        <v>3144.9406739999999</v>
      </c>
      <c r="CZ48">
        <v>95.062881000000004</v>
      </c>
      <c r="DA48">
        <v>14.726437000000001</v>
      </c>
      <c r="DB48">
        <v>3087.2248540000001</v>
      </c>
      <c r="DC48" s="1">
        <f>(((CT48*-1)+CW48+CZ48)/3)/Stats!$E$10</f>
        <v>9.369578085402186E-2</v>
      </c>
      <c r="DD48" s="1">
        <f>(((CU48*-1)+CX48+DA48)/3)/Stats!$E$10</f>
        <v>4.6515748376365448E-2</v>
      </c>
      <c r="DE48" s="1">
        <f>((CV48+CY48+DB48)/3)/Stats!$E$10</f>
        <v>7.6343560526737839</v>
      </c>
      <c r="DF48">
        <v>51.967292999999998</v>
      </c>
      <c r="DG48">
        <v>-37.108252999999998</v>
      </c>
      <c r="DH48">
        <v>4231.6801759999998</v>
      </c>
      <c r="DI48">
        <v>-70.303673000000003</v>
      </c>
      <c r="DJ48">
        <v>5.457198</v>
      </c>
      <c r="DK48">
        <v>4494.3701170000004</v>
      </c>
      <c r="DL48">
        <v>112.751518</v>
      </c>
      <c r="DM48">
        <v>-63.63205</v>
      </c>
      <c r="DN48">
        <v>4283.5380859999996</v>
      </c>
      <c r="DO48" s="1">
        <f>((DF48+(DI48*-1)+DL48)/3)/Stats!$E$5</f>
        <v>0.15585551058203206</v>
      </c>
      <c r="DP48" s="1">
        <f>((DG48+(DJ48*-1)+DM48)/3)/Stats!$E$5</f>
        <v>-7.0425031082944636E-2</v>
      </c>
      <c r="DQ48" s="1">
        <f>((DH48+DK48+DN48)/3)/Stats!$E$5</f>
        <v>8.6273279252342334</v>
      </c>
      <c r="DR48" s="4">
        <f t="shared" si="1"/>
        <v>0.14108894181775167</v>
      </c>
      <c r="DS48" s="4">
        <f t="shared" si="1"/>
        <v>-4.0995440072877976E-2</v>
      </c>
      <c r="DT48" s="4">
        <f t="shared" si="1"/>
        <v>8.5771334188931547</v>
      </c>
    </row>
    <row r="49" spans="1:124">
      <c r="A49">
        <v>44</v>
      </c>
      <c r="B49">
        <v>-35.799033999999999</v>
      </c>
      <c r="C49">
        <v>94.269576999999998</v>
      </c>
      <c r="D49">
        <v>4220.8315430000002</v>
      </c>
      <c r="E49">
        <v>-123.15960699999999</v>
      </c>
      <c r="F49">
        <v>-72.832419999999999</v>
      </c>
      <c r="G49">
        <v>4167.7714839999999</v>
      </c>
      <c r="H49">
        <v>119.992569</v>
      </c>
      <c r="I49">
        <v>-49.907725999999997</v>
      </c>
      <c r="J49">
        <v>3985.8395999999998</v>
      </c>
      <c r="K49" s="1">
        <f>(((B49*-1)+(E49*-1)+H49)/3)/Stats!$E$3</f>
        <v>0.19709819721261887</v>
      </c>
      <c r="L49" s="1">
        <f>(((C49*-1)+(F49*-1)+I49)/3)/Stats!$E$3</f>
        <v>-5.041006210242005E-2</v>
      </c>
      <c r="M49" s="1">
        <f>((D49+G49+J49)/3)/Stats!$E$3</f>
        <v>8.7433939909874692</v>
      </c>
      <c r="N49">
        <v>-106.224487</v>
      </c>
      <c r="O49">
        <v>14.74254</v>
      </c>
      <c r="P49">
        <v>3873.524414</v>
      </c>
      <c r="Q49">
        <v>117.548851</v>
      </c>
      <c r="R49">
        <v>20.062441</v>
      </c>
      <c r="S49">
        <v>4064.8134770000001</v>
      </c>
      <c r="T49">
        <v>-64.190971000000005</v>
      </c>
      <c r="U49">
        <v>12.384129</v>
      </c>
      <c r="V49">
        <v>3876.78125</v>
      </c>
      <c r="W49" s="1">
        <f>(((N49*-1)+Q49+(T49*-1))/3)/Stats!$E$11</f>
        <v>0.22586790367714082</v>
      </c>
      <c r="X49" s="1">
        <f>(((O49*-1)+R49+(U49*-1))/3)/Stats!$E$11</f>
        <v>-5.5409032285919889E-3</v>
      </c>
      <c r="Y49" s="1">
        <f>((P49+S49+V49)/3)/Stats!$E$11</f>
        <v>9.2673158050059961</v>
      </c>
      <c r="Z49">
        <v>-150.34375</v>
      </c>
      <c r="AA49">
        <v>19.819745999999999</v>
      </c>
      <c r="AB49">
        <v>4251.7055659999996</v>
      </c>
      <c r="AC49">
        <v>76.840278999999995</v>
      </c>
      <c r="AD49">
        <v>-73.510352999999995</v>
      </c>
      <c r="AE49">
        <v>4504.3310549999997</v>
      </c>
      <c r="AF49">
        <v>-190.74378999999999</v>
      </c>
      <c r="AG49">
        <v>59.667847000000002</v>
      </c>
      <c r="AH49">
        <v>4594.7631840000004</v>
      </c>
      <c r="AI49" s="1">
        <f>(((Z49*-1)+AC49+(AF49*-1))/3)/Stats!$E$8</f>
        <v>0.27126319335649068</v>
      </c>
      <c r="AJ49" s="1">
        <f>(((AA49*-1)+AD49+(AG49*-1))/3)/Stats!$E$8</f>
        <v>-9.9305931603811029E-2</v>
      </c>
      <c r="AK49" s="1">
        <f>((AB49+AE49+AH49)/3)/Stats!$E$8</f>
        <v>8.6655647801409295</v>
      </c>
      <c r="AL49">
        <v>-99.622619999999998</v>
      </c>
      <c r="AM49">
        <v>143.11431899999999</v>
      </c>
      <c r="AN49">
        <v>3703.8955080000001</v>
      </c>
      <c r="AO49">
        <v>-27.230634999999999</v>
      </c>
      <c r="AP49">
        <v>76.262764000000004</v>
      </c>
      <c r="AQ49">
        <v>3696.1525879999999</v>
      </c>
      <c r="AR49">
        <v>57.013874000000001</v>
      </c>
      <c r="AS49">
        <v>-24.300464999999999</v>
      </c>
      <c r="AT49">
        <v>3761.3122560000002</v>
      </c>
      <c r="AU49" s="1">
        <f>(((AL49*-1)+(AO49*-1)+AR49)/3)/Stats!$E$6</f>
        <v>0.15129479411927529</v>
      </c>
      <c r="AV49" s="1">
        <f>(((AM49*-1)+(AP49*-1)+AS49)/3)/Stats!$E$6</f>
        <v>-0.20050970859587319</v>
      </c>
      <c r="AW49" s="1">
        <f>((AN49+AQ49+AT49)/3)/Stats!$E$6</f>
        <v>9.1841087949270257</v>
      </c>
      <c r="AX49">
        <v>81.257080000000002</v>
      </c>
      <c r="AY49">
        <v>30.826719000000001</v>
      </c>
      <c r="AZ49">
        <v>3724.5246579999998</v>
      </c>
      <c r="BA49">
        <v>-101.768021</v>
      </c>
      <c r="BB49">
        <v>15.094898000000001</v>
      </c>
      <c r="BC49">
        <v>3789.54126</v>
      </c>
      <c r="BD49">
        <v>-123.9785</v>
      </c>
      <c r="BE49">
        <v>-16.500668999999998</v>
      </c>
      <c r="BF49">
        <v>3861.0610350000002</v>
      </c>
      <c r="BG49" s="1">
        <f>((AX49+(BA49*-1)+(BD49*-1))/3)/Stats!$E$2</f>
        <v>0.21828697005218528</v>
      </c>
      <c r="BH49" s="1">
        <f>((AY49+(BB49*-1)+(BE49*-1))/3)/Stats!$E$2</f>
        <v>2.291807834311807E-2</v>
      </c>
      <c r="BI49" s="1">
        <f>((AZ49+BC49+BF49)/3)/Stats!$E$2</f>
        <v>8.0879898100260945</v>
      </c>
      <c r="BJ49">
        <v>-107.665031</v>
      </c>
      <c r="BK49">
        <v>51.424500000000002</v>
      </c>
      <c r="BL49">
        <v>4470.8818359999996</v>
      </c>
      <c r="BM49">
        <v>-227.739868</v>
      </c>
      <c r="BN49">
        <v>-11.640292000000001</v>
      </c>
      <c r="BO49">
        <v>4477.955078</v>
      </c>
      <c r="BP49">
        <v>-89.622337000000002</v>
      </c>
      <c r="BQ49">
        <v>-40.000701999999997</v>
      </c>
      <c r="BR49">
        <v>4334.6523440000001</v>
      </c>
      <c r="BS49" s="1">
        <f>(((BJ49*-1)+(BM49*-1)+(BP49*-1))/3)/Stats!$E$4</f>
        <v>0.30748651807964605</v>
      </c>
      <c r="BT49" s="1">
        <f>(((BK49*-1)+(BN49*-1)+(BQ49*-1))/3)/Stats!$E$4</f>
        <v>1.5662287168141399E-4</v>
      </c>
      <c r="BU49" s="1">
        <f>((BL49+BO49+BR49)/3)/Stats!$E$4</f>
        <v>9.6099579366504422</v>
      </c>
      <c r="BV49">
        <v>63.21172</v>
      </c>
      <c r="BW49">
        <v>-2.1258309999999998</v>
      </c>
      <c r="BX49">
        <v>3883.9626459999999</v>
      </c>
      <c r="BY49">
        <v>81.709357999999995</v>
      </c>
      <c r="BZ49">
        <v>-22.239982999999999</v>
      </c>
      <c r="CA49">
        <v>3710.0126949999999</v>
      </c>
      <c r="CB49">
        <v>-95.984984999999995</v>
      </c>
      <c r="CC49">
        <v>-42.364021000000001</v>
      </c>
      <c r="CD49">
        <v>3727.0415039999998</v>
      </c>
      <c r="CE49" s="1">
        <f>((BV49+BY49+(CB49*-1))/3)/Stats!$E$7</f>
        <v>0.17091838273161206</v>
      </c>
      <c r="CF49" s="1">
        <f>((BW49+BZ49+(CC49*-1))/3)/Stats!$E$7</f>
        <v>1.276939398784986E-2</v>
      </c>
      <c r="CG49" s="1">
        <f>((BX49+CA49+CD49)/3)/Stats!$E$7</f>
        <v>8.0320514391733564</v>
      </c>
      <c r="CH49">
        <v>-30.174641000000001</v>
      </c>
      <c r="CI49">
        <v>34.781925000000001</v>
      </c>
      <c r="CJ49">
        <v>4044.923828</v>
      </c>
      <c r="CK49">
        <v>94.135643000000002</v>
      </c>
      <c r="CL49">
        <v>-114.963516</v>
      </c>
      <c r="CM49">
        <v>4035.827393</v>
      </c>
      <c r="CN49">
        <v>-31.069407999999999</v>
      </c>
      <c r="CO49">
        <v>70.739227</v>
      </c>
      <c r="CP49">
        <v>3965.3920899999998</v>
      </c>
      <c r="CQ49" s="1">
        <f>(((CH49*-1)+CK49+(CN49*-1))/3)/Stats!$E$9</f>
        <v>0.10407447620647277</v>
      </c>
      <c r="CR49" s="1">
        <f>(((CI49*-1)+CL49+(CO49*-1))/3)/Stats!$E$9</f>
        <v>-0.14768227455141336</v>
      </c>
      <c r="CS49" s="1">
        <f>((CJ49+CM49+CP49)/3)/Stats!$E$9</f>
        <v>8.0685966052785751</v>
      </c>
      <c r="CT49">
        <v>-42.614612999999999</v>
      </c>
      <c r="CU49">
        <v>-42.132938000000003</v>
      </c>
      <c r="CV49">
        <v>3180.5419919999999</v>
      </c>
      <c r="CW49">
        <v>18.895275000000002</v>
      </c>
      <c r="CX49">
        <v>-1.06715</v>
      </c>
      <c r="CY49">
        <v>3155.063232</v>
      </c>
      <c r="CZ49">
        <v>113.498772</v>
      </c>
      <c r="DA49">
        <v>8.2886310000000005</v>
      </c>
      <c r="DB49">
        <v>3100.4128420000002</v>
      </c>
      <c r="DC49" s="1">
        <f>(((CT49*-1)+CW49+CZ49)/3)/Stats!$E$10</f>
        <v>0.14207505417080438</v>
      </c>
      <c r="DD49" s="1">
        <f>(((CU49*-1)+CX49+DA49)/3)/Stats!$E$10</f>
        <v>4.0066770141509445E-2</v>
      </c>
      <c r="DE49" s="1">
        <f>((CV49+CY49+DB49)/3)/Stats!$E$10</f>
        <v>7.660322511375373</v>
      </c>
      <c r="DF49">
        <v>73.397605999999996</v>
      </c>
      <c r="DG49">
        <v>-41.392550999999997</v>
      </c>
      <c r="DH49">
        <v>4242.2773440000001</v>
      </c>
      <c r="DI49">
        <v>-96.645531000000005</v>
      </c>
      <c r="DJ49">
        <v>10.93723</v>
      </c>
      <c r="DK49">
        <v>4497.9853519999997</v>
      </c>
      <c r="DL49">
        <v>135.101868</v>
      </c>
      <c r="DM49">
        <v>-56.916252</v>
      </c>
      <c r="DN49">
        <v>4298.2744140000004</v>
      </c>
      <c r="DO49" s="1">
        <f>((DF49+(DI49*-1)+DL49)/3)/Stats!$E$5</f>
        <v>0.20235736490569861</v>
      </c>
      <c r="DP49" s="1">
        <f>((DG49+(DJ49*-1)+DM49)/3)/Stats!$E$5</f>
        <v>-7.2446669622794557E-2</v>
      </c>
      <c r="DQ49" s="1">
        <f>((DH49+DK49+DN49)/3)/Stats!$E$5</f>
        <v>8.6465253193469902</v>
      </c>
      <c r="DR49" s="4">
        <f t="shared" si="1"/>
        <v>0.19907228545119449</v>
      </c>
      <c r="DS49" s="4">
        <f t="shared" si="1"/>
        <v>-4.9998468436074542E-2</v>
      </c>
      <c r="DT49" s="4">
        <f t="shared" si="1"/>
        <v>8.5965826992912238</v>
      </c>
    </row>
    <row r="50" spans="1:124">
      <c r="A50">
        <v>45</v>
      </c>
      <c r="B50">
        <v>-80.903839000000005</v>
      </c>
      <c r="C50">
        <v>110.325478</v>
      </c>
      <c r="D50">
        <v>4215.4287109999996</v>
      </c>
      <c r="E50">
        <v>-159.82759100000001</v>
      </c>
      <c r="F50">
        <v>-67.881332</v>
      </c>
      <c r="G50">
        <v>4171.1289059999999</v>
      </c>
      <c r="H50">
        <v>143.14820900000001</v>
      </c>
      <c r="I50">
        <v>-57.735202999999998</v>
      </c>
      <c r="J50">
        <v>3996.9389649999998</v>
      </c>
      <c r="K50" s="1">
        <f>(((B50*-1)+(E50*-1)+H50)/3)/Stats!$E$3</f>
        <v>0.27123734216292134</v>
      </c>
      <c r="L50" s="1">
        <f>(((C50*-1)+(F50*-1)+I50)/3)/Stats!$E$3</f>
        <v>-7.078359361063094E-2</v>
      </c>
      <c r="M50" s="1">
        <f>((D50+G50+J50)/3)/Stats!$E$3</f>
        <v>8.7497912323120133</v>
      </c>
      <c r="N50">
        <v>-139.96469099999999</v>
      </c>
      <c r="O50">
        <v>21.241291</v>
      </c>
      <c r="P50">
        <v>3870.8752439999998</v>
      </c>
      <c r="Q50">
        <v>146.64802599999999</v>
      </c>
      <c r="R50">
        <v>16.848310000000001</v>
      </c>
      <c r="S50">
        <v>4080.9448240000002</v>
      </c>
      <c r="T50">
        <v>-88.464523</v>
      </c>
      <c r="U50">
        <v>15.477053</v>
      </c>
      <c r="V50">
        <v>3879.6538089999999</v>
      </c>
      <c r="W50" s="1">
        <f>(((N50*-1)+Q50+(T50*-1))/3)/Stats!$E$11</f>
        <v>0.29419586826577115</v>
      </c>
      <c r="X50" s="1">
        <f>(((O50*-1)+R50+(U50*-1))/3)/Stats!$E$11</f>
        <v>-1.5585274929239624E-2</v>
      </c>
      <c r="Y50" s="1">
        <f>((P50+S50+V50)/3)/Stats!$E$11</f>
        <v>9.2801438181314477</v>
      </c>
      <c r="Z50">
        <v>-177.71556100000001</v>
      </c>
      <c r="AA50">
        <v>24.850667999999999</v>
      </c>
      <c r="AB50">
        <v>4257.669922</v>
      </c>
      <c r="AC50">
        <v>104.112709</v>
      </c>
      <c r="AD50">
        <v>-73.335266000000004</v>
      </c>
      <c r="AE50">
        <v>4492.3242190000001</v>
      </c>
      <c r="AF50">
        <v>-221.30711400000001</v>
      </c>
      <c r="AG50">
        <v>66.874527</v>
      </c>
      <c r="AH50">
        <v>4598.1904299999997</v>
      </c>
      <c r="AI50" s="1">
        <f>(((Z50*-1)+AC50+(AF50*-1))/3)/Stats!$E$8</f>
        <v>0.32656861962683609</v>
      </c>
      <c r="AJ50" s="1">
        <f>(((AA50*-1)+AD50+(AG50*-1))/3)/Stats!$E$8</f>
        <v>-0.1071353131143311</v>
      </c>
      <c r="AK50" s="1">
        <f>((AB50+AE50+AH50)/3)/Stats!$E$8</f>
        <v>8.6638673178185783</v>
      </c>
      <c r="AL50">
        <v>-117.791451</v>
      </c>
      <c r="AM50">
        <v>144.26182600000001</v>
      </c>
      <c r="AN50">
        <v>3715.044922</v>
      </c>
      <c r="AO50">
        <v>-47.931046000000002</v>
      </c>
      <c r="AP50">
        <v>79.746605000000002</v>
      </c>
      <c r="AQ50">
        <v>3693.716797</v>
      </c>
      <c r="AR50">
        <v>77.842117000000002</v>
      </c>
      <c r="AS50">
        <v>-27.288661999999999</v>
      </c>
      <c r="AT50">
        <v>3764.1813959999999</v>
      </c>
      <c r="AU50" s="1">
        <f>(((AL50*-1)+(AO50*-1)+AR50)/3)/Stats!$E$6</f>
        <v>0.20041678102164068</v>
      </c>
      <c r="AV50" s="1">
        <f>(((AM50*-1)+(AP50*-1)+AS50)/3)/Stats!$E$6</f>
        <v>-0.206779439886764</v>
      </c>
      <c r="AW50" s="1">
        <f>((AN50+AQ50+AT50)/3)/Stats!$E$6</f>
        <v>9.1936396542652261</v>
      </c>
      <c r="AX50">
        <v>114.11702699999999</v>
      </c>
      <c r="AY50">
        <v>24.347709999999999</v>
      </c>
      <c r="AZ50">
        <v>3729.3447270000001</v>
      </c>
      <c r="BA50">
        <v>-127.881668</v>
      </c>
      <c r="BB50">
        <v>14.693904</v>
      </c>
      <c r="BC50">
        <v>3796.4265140000002</v>
      </c>
      <c r="BD50">
        <v>-159.71444700000001</v>
      </c>
      <c r="BE50">
        <v>-7.8937569999999999</v>
      </c>
      <c r="BF50">
        <v>3843.9140630000002</v>
      </c>
      <c r="BG50" s="1">
        <f>((AX50+(BA50*-1)+(BD50*-1))/3)/Stats!$E$2</f>
        <v>0.28562773958251797</v>
      </c>
      <c r="BH50" s="1">
        <f>((AY50+(BB50*-1)+(BE50*-1))/3)/Stats!$E$2</f>
        <v>1.2476740815394651E-2</v>
      </c>
      <c r="BI50" s="1">
        <f>((AZ50+BC50+BF50)/3)/Stats!$E$2</f>
        <v>8.084120666249186</v>
      </c>
      <c r="BJ50">
        <v>-133.814865</v>
      </c>
      <c r="BK50">
        <v>58.328384</v>
      </c>
      <c r="BL50">
        <v>4479.8637699999999</v>
      </c>
      <c r="BM50">
        <v>-255.940414</v>
      </c>
      <c r="BN50">
        <v>-9.2780199999999997</v>
      </c>
      <c r="BO50">
        <v>4470.2714839999999</v>
      </c>
      <c r="BP50">
        <v>-113.535431</v>
      </c>
      <c r="BQ50">
        <v>-38.571831000000003</v>
      </c>
      <c r="BR50">
        <v>4336.1689450000003</v>
      </c>
      <c r="BS50" s="1">
        <f>(((BJ50*-1)+(BM50*-1)+(BP50*-1))/3)/Stats!$E$4</f>
        <v>0.36410633223451327</v>
      </c>
      <c r="BT50" s="1">
        <f>(((BK50*-1)+(BN50*-1)+(BQ50*-1))/3)/Stats!$E$4</f>
        <v>-7.5807086084070784E-3</v>
      </c>
      <c r="BU50" s="1">
        <f>((BL50+BO50+BR50)/3)/Stats!$E$4</f>
        <v>9.6119944094535406</v>
      </c>
      <c r="BV50">
        <v>89.062156999999999</v>
      </c>
      <c r="BW50">
        <v>-3.2326579999999998</v>
      </c>
      <c r="BX50">
        <v>3886.7434079999998</v>
      </c>
      <c r="BY50">
        <v>106.216301</v>
      </c>
      <c r="BZ50">
        <v>-24.321566000000001</v>
      </c>
      <c r="CA50">
        <v>3729.5346679999998</v>
      </c>
      <c r="CB50">
        <v>-123.98596999999999</v>
      </c>
      <c r="CC50">
        <v>-38.812041999999998</v>
      </c>
      <c r="CD50">
        <v>3730.961914</v>
      </c>
      <c r="CE50" s="1">
        <f>((BV50+BY50+(CB50*-1))/3)/Stats!$E$7</f>
        <v>0.22651218909958779</v>
      </c>
      <c r="CF50" s="1">
        <f>((BW50+BZ50+(CC50*-1))/3)/Stats!$E$7</f>
        <v>7.987213031026251E-3</v>
      </c>
      <c r="CG50" s="1">
        <f>((BX50+CA50+CD50)/3)/Stats!$E$7</f>
        <v>8.0506562740941643</v>
      </c>
      <c r="CH50">
        <v>-58.460360999999999</v>
      </c>
      <c r="CI50">
        <v>35.990935999999998</v>
      </c>
      <c r="CJ50">
        <v>4057.1586910000001</v>
      </c>
      <c r="CK50">
        <v>120.29978199999999</v>
      </c>
      <c r="CL50">
        <v>-120.328209</v>
      </c>
      <c r="CM50">
        <v>4059.0703130000002</v>
      </c>
      <c r="CN50">
        <v>-58.257294000000002</v>
      </c>
      <c r="CO50">
        <v>73.496848999999997</v>
      </c>
      <c r="CP50">
        <v>3969.3566890000002</v>
      </c>
      <c r="CQ50" s="1">
        <f>(((CH50*-1)+CK50+(CN50*-1))/3)/Stats!$E$9</f>
        <v>0.15875604649528885</v>
      </c>
      <c r="CR50" s="1">
        <f>(((CI50*-1)+CL50+(CO50*-1))/3)/Stats!$E$9</f>
        <v>-0.15393246628021304</v>
      </c>
      <c r="CS50" s="1">
        <f>((CJ50+CM50+CP50)/3)/Stats!$E$9</f>
        <v>8.0950154068230251</v>
      </c>
      <c r="CT50">
        <v>-64.324989000000002</v>
      </c>
      <c r="CU50">
        <v>-40.674697999999999</v>
      </c>
      <c r="CV50">
        <v>3184.5734859999998</v>
      </c>
      <c r="CW50">
        <v>40.545811</v>
      </c>
      <c r="CX50">
        <v>-1.466628</v>
      </c>
      <c r="CY50">
        <v>3161.117432</v>
      </c>
      <c r="CZ50">
        <v>130.86622600000001</v>
      </c>
      <c r="DA50">
        <v>2.6688499999999999</v>
      </c>
      <c r="DB50">
        <v>3110.421143</v>
      </c>
      <c r="DC50" s="1">
        <f>(((CT50*-1)+CW50+CZ50)/3)/Stats!$E$10</f>
        <v>0.19137539101787487</v>
      </c>
      <c r="DD50" s="1">
        <f>(((CU50*-1)+CX50+DA50)/3)/Stats!$E$10</f>
        <v>3.3996407249255213E-2</v>
      </c>
      <c r="DE50" s="1">
        <f>((CV50+CY50+DB50)/3)/Stats!$E$10</f>
        <v>7.6766351637214498</v>
      </c>
      <c r="DF50">
        <v>94.510840999999999</v>
      </c>
      <c r="DG50">
        <v>-45.502853000000002</v>
      </c>
      <c r="DH50">
        <v>4248.5922849999997</v>
      </c>
      <c r="DI50">
        <v>-122.417145</v>
      </c>
      <c r="DJ50">
        <v>15.850429</v>
      </c>
      <c r="DK50">
        <v>4497.4506840000004</v>
      </c>
      <c r="DL50">
        <v>155.48178100000001</v>
      </c>
      <c r="DM50">
        <v>-46.494801000000002</v>
      </c>
      <c r="DN50">
        <v>4309.7939450000003</v>
      </c>
      <c r="DO50" s="1">
        <f>((DF50+(DI50*-1)+DL50)/3)/Stats!$E$5</f>
        <v>0.2469640920888258</v>
      </c>
      <c r="DP50" s="1">
        <f>((DG50+(DJ50*-1)+DM50)/3)/Stats!$E$5</f>
        <v>-7.1519616996552432E-2</v>
      </c>
      <c r="DQ50" s="1">
        <f>((DH50+DK50+DN50)/3)/Stats!$E$5</f>
        <v>8.657997710156156</v>
      </c>
      <c r="DR50" s="4">
        <f t="shared" si="1"/>
        <v>0.25657604015957775</v>
      </c>
      <c r="DS50" s="4">
        <f t="shared" si="1"/>
        <v>-5.7885605233046214E-2</v>
      </c>
      <c r="DT50" s="4">
        <f t="shared" si="1"/>
        <v>8.606386165302478</v>
      </c>
    </row>
    <row r="51" spans="1:124">
      <c r="A51">
        <v>46</v>
      </c>
      <c r="B51">
        <v>-121.327866</v>
      </c>
      <c r="C51">
        <v>121.200569</v>
      </c>
      <c r="D51">
        <v>4209.5405270000001</v>
      </c>
      <c r="E51">
        <v>-189.24624600000001</v>
      </c>
      <c r="F51">
        <v>-70.027679000000006</v>
      </c>
      <c r="G51">
        <v>4178.6108400000003</v>
      </c>
      <c r="H51">
        <v>164.883499</v>
      </c>
      <c r="I51">
        <v>-64.498383000000004</v>
      </c>
      <c r="J51">
        <v>4005.2561040000001</v>
      </c>
      <c r="K51" s="1">
        <f>(((B51*-1)+(E51*-1)+H51)/3)/Stats!$E$3</f>
        <v>0.33594347190363011</v>
      </c>
      <c r="L51" s="1">
        <f>(((C51*-1)+(F51*-1)+I51)/3)/Stats!$E$3</f>
        <v>-8.1729702400605023E-2</v>
      </c>
      <c r="M51" s="1">
        <f>((D51+G51+J51)/3)/Stats!$E$3</f>
        <v>8.7567939563893695</v>
      </c>
      <c r="N51">
        <v>-171.05798300000001</v>
      </c>
      <c r="O51">
        <v>24.778679</v>
      </c>
      <c r="P51">
        <v>3866.3972170000002</v>
      </c>
      <c r="Q51">
        <v>175.976303</v>
      </c>
      <c r="R51">
        <v>14.836741999999999</v>
      </c>
      <c r="S51">
        <v>4090.897461</v>
      </c>
      <c r="T51">
        <v>-113.174904</v>
      </c>
      <c r="U51">
        <v>18.950690999999999</v>
      </c>
      <c r="V51">
        <v>3877.6591800000001</v>
      </c>
      <c r="W51" s="1">
        <f>(((N51*-1)+Q51+(T51*-1))/3)/Stats!$E$11</f>
        <v>0.36097002909570641</v>
      </c>
      <c r="X51" s="1">
        <f>(((O51*-1)+R51+(U51*-1))/3)/Stats!$E$11</f>
        <v>-2.2662243597985132E-2</v>
      </c>
      <c r="Y51" s="1">
        <f>((P51+S51+V51)/3)/Stats!$E$11</f>
        <v>9.2828733786663484</v>
      </c>
      <c r="Z51">
        <v>-204.814255</v>
      </c>
      <c r="AA51">
        <v>30.204473</v>
      </c>
      <c r="AB51">
        <v>4257.296875</v>
      </c>
      <c r="AC51">
        <v>132.13919100000001</v>
      </c>
      <c r="AD51">
        <v>-73.222954000000001</v>
      </c>
      <c r="AE51">
        <v>4475.7382809999999</v>
      </c>
      <c r="AF51">
        <v>-253.509186</v>
      </c>
      <c r="AG51">
        <v>76.340477000000007</v>
      </c>
      <c r="AH51">
        <v>4591.7841799999997</v>
      </c>
      <c r="AI51" s="1">
        <f>(((Z51*-1)+AC51+(AF51*-1))/3)/Stats!$E$8</f>
        <v>0.38324986237395792</v>
      </c>
      <c r="AJ51" s="1">
        <f>(((AA51*-1)+AD51+(AG51*-1))/3)/Stats!$E$8</f>
        <v>-0.11668143034537515</v>
      </c>
      <c r="AK51" s="1">
        <f>((AB51+AE51+AH51)/3)/Stats!$E$8</f>
        <v>8.6487017127272736</v>
      </c>
      <c r="AL51">
        <v>-136.82244900000001</v>
      </c>
      <c r="AM51">
        <v>147.979263</v>
      </c>
      <c r="AN51">
        <v>3720.157471</v>
      </c>
      <c r="AO51">
        <v>-68.240043999999997</v>
      </c>
      <c r="AP51">
        <v>83.190665999999993</v>
      </c>
      <c r="AQ51">
        <v>3686.023193</v>
      </c>
      <c r="AR51">
        <v>98.154929999999993</v>
      </c>
      <c r="AS51">
        <v>-30.598769999999998</v>
      </c>
      <c r="AT51">
        <v>3763.0258789999998</v>
      </c>
      <c r="AU51" s="1">
        <f>(((AL51*-1)+(AO51*-1)+AR51)/3)/Stats!$E$6</f>
        <v>0.24950200634373429</v>
      </c>
      <c r="AV51" s="1">
        <f>(((AM51*-1)+(AP51*-1)+AS51)/3)/Stats!$E$6</f>
        <v>-0.21539598533719176</v>
      </c>
      <c r="AW51" s="1">
        <f>((AN51+AQ51+AT51)/3)/Stats!$E$6</f>
        <v>9.1905650215425272</v>
      </c>
      <c r="AX51">
        <v>146.981934</v>
      </c>
      <c r="AY51">
        <v>17.612843000000002</v>
      </c>
      <c r="AZ51">
        <v>3731.015625</v>
      </c>
      <c r="BA51">
        <v>-152.26387</v>
      </c>
      <c r="BB51">
        <v>12.957134999999999</v>
      </c>
      <c r="BC51">
        <v>3804.9748540000001</v>
      </c>
      <c r="BD51">
        <v>-188.978882</v>
      </c>
      <c r="BE51">
        <v>-2.4452430000000001</v>
      </c>
      <c r="BF51">
        <v>3833.2678219999998</v>
      </c>
      <c r="BG51" s="1">
        <f>((AX51+(BA51*-1)+(BD51*-1))/3)/Stats!$E$2</f>
        <v>0.34713953538160475</v>
      </c>
      <c r="BH51" s="1">
        <f>((AY51+(BB51*-1)+(BE51*-1))/3)/Stats!$E$2</f>
        <v>5.0489475472928922E-3</v>
      </c>
      <c r="BI51" s="1">
        <f>((AZ51+BC51+BF51)/3)/Stats!$E$2</f>
        <v>8.0838170568101759</v>
      </c>
      <c r="BJ51">
        <v>-159.56552099999999</v>
      </c>
      <c r="BK51">
        <v>65.682884000000001</v>
      </c>
      <c r="BL51">
        <v>4482.9106449999999</v>
      </c>
      <c r="BM51">
        <v>-282.42526199999998</v>
      </c>
      <c r="BN51">
        <v>-8.1182850000000002</v>
      </c>
      <c r="BO51">
        <v>4458.638672</v>
      </c>
      <c r="BP51">
        <v>-138.67640700000001</v>
      </c>
      <c r="BQ51">
        <v>-35.863266000000003</v>
      </c>
      <c r="BR51">
        <v>4336.0668949999999</v>
      </c>
      <c r="BS51" s="1">
        <f>(((BJ51*-1)+(BM51*-1)+(BP51*-1))/3)/Stats!$E$4</f>
        <v>0.42008444940265488</v>
      </c>
      <c r="BT51" s="1">
        <f>(((BK51*-1)+(BN51*-1)+(BQ51*-1))/3)/Stats!$E$4</f>
        <v>-1.5699858165929201E-2</v>
      </c>
      <c r="BU51" s="1">
        <f>((BL51+BO51+BR51)/3)/Stats!$E$4</f>
        <v>9.6057090737256647</v>
      </c>
      <c r="BV51">
        <v>114.659195</v>
      </c>
      <c r="BW51">
        <v>-4.1224270000000001</v>
      </c>
      <c r="BX51">
        <v>3884.3635250000002</v>
      </c>
      <c r="BY51">
        <v>130.285889</v>
      </c>
      <c r="BZ51">
        <v>-26.709607999999999</v>
      </c>
      <c r="CA51">
        <v>3742.7241210000002</v>
      </c>
      <c r="CB51">
        <v>-151.10140999999999</v>
      </c>
      <c r="CC51">
        <v>-35.555503999999999</v>
      </c>
      <c r="CD51">
        <v>3727.9301759999998</v>
      </c>
      <c r="CE51" s="1">
        <f>((BV51+BY51+(CB51*-1))/3)/Stats!$E$7</f>
        <v>0.28098764056845305</v>
      </c>
      <c r="CF51" s="1">
        <f>((BW51+BZ51+(CC51*-1))/3)/Stats!$E$7</f>
        <v>3.3512136320243018E-3</v>
      </c>
      <c r="CG51" s="1">
        <f>((BX51+CA51+CD51)/3)/Stats!$E$7</f>
        <v>8.0561745016142332</v>
      </c>
      <c r="CH51">
        <v>-86.372451999999996</v>
      </c>
      <c r="CI51">
        <v>35.631123000000002</v>
      </c>
      <c r="CJ51">
        <v>4063.0805660000001</v>
      </c>
      <c r="CK51">
        <v>149.060486</v>
      </c>
      <c r="CL51">
        <v>-125.69001</v>
      </c>
      <c r="CM51">
        <v>4077.5603030000002</v>
      </c>
      <c r="CN51">
        <v>-84.699348000000001</v>
      </c>
      <c r="CO51">
        <v>76.439391999999998</v>
      </c>
      <c r="CP51">
        <v>3969.2143550000001</v>
      </c>
      <c r="CQ51" s="1">
        <f>(((CH51*-1)+CK51+(CN51*-1))/3)/Stats!$E$9</f>
        <v>0.2144269920565342</v>
      </c>
      <c r="CR51" s="1">
        <f>(((CI51*-1)+CL51+(CO51*-1))/3)/Stats!$E$9</f>
        <v>-0.15925377237812371</v>
      </c>
      <c r="CS51" s="1">
        <f>((CJ51+CM51+CP51)/3)/Stats!$E$9</f>
        <v>8.1112713196394939</v>
      </c>
      <c r="CT51">
        <v>-88.250609999999995</v>
      </c>
      <c r="CU51">
        <v>-39.045077999999997</v>
      </c>
      <c r="CV51">
        <v>3183.8374020000001</v>
      </c>
      <c r="CW51">
        <v>61.81823</v>
      </c>
      <c r="CX51">
        <v>-1.92472</v>
      </c>
      <c r="CY51">
        <v>3163.4895019999999</v>
      </c>
      <c r="CZ51">
        <v>147.414322</v>
      </c>
      <c r="DA51">
        <v>-2.2472300000000001</v>
      </c>
      <c r="DB51">
        <v>3117.4584960000002</v>
      </c>
      <c r="DC51" s="1">
        <f>(((CT51*-1)+CW51+CZ51)/3)/Stats!$E$10</f>
        <v>0.24150197113704069</v>
      </c>
      <c r="DD51" s="1">
        <f>(((CU51*-1)+CX51+DA51)/3)/Stats!$E$10</f>
        <v>2.8310607884806351E-2</v>
      </c>
      <c r="DE51" s="1">
        <f>((CV51+CY51+DB51)/3)/Stats!$E$10</f>
        <v>7.6836763301886792</v>
      </c>
      <c r="DF51">
        <v>115.68514999999999</v>
      </c>
      <c r="DG51">
        <v>-49.464046000000003</v>
      </c>
      <c r="DH51">
        <v>4251.9794920000004</v>
      </c>
      <c r="DI51">
        <v>-147.48028600000001</v>
      </c>
      <c r="DJ51">
        <v>19.550726000000001</v>
      </c>
      <c r="DK51">
        <v>4493.5219729999999</v>
      </c>
      <c r="DL51">
        <v>177.71835300000001</v>
      </c>
      <c r="DM51">
        <v>-39.82452</v>
      </c>
      <c r="DN51">
        <v>4314.1420900000003</v>
      </c>
      <c r="DO51" s="1">
        <f>((DF51+(DI51*-1)+DL51)/3)/Stats!$E$5</f>
        <v>0.29237274184343948</v>
      </c>
      <c r="DP51" s="1">
        <f>((DG51+(DJ51*-1)+DM51)/3)/Stats!$E$5</f>
        <v>-7.2176938722368689E-2</v>
      </c>
      <c r="DQ51" s="1">
        <f>((DH51+DK51+DN51)/3)/Stats!$E$5</f>
        <v>8.6605220898093709</v>
      </c>
      <c r="DR51" s="4">
        <f t="shared" si="1"/>
        <v>0.31261787001067554</v>
      </c>
      <c r="DS51" s="4">
        <f t="shared" si="1"/>
        <v>-6.4688916188345519E-2</v>
      </c>
      <c r="DT51" s="4">
        <f t="shared" si="1"/>
        <v>8.6080104441113132</v>
      </c>
    </row>
    <row r="52" spans="1:124">
      <c r="A52">
        <v>47</v>
      </c>
      <c r="B52">
        <v>-151.483734</v>
      </c>
      <c r="C52">
        <v>122.153503</v>
      </c>
      <c r="D52">
        <v>4208.7226559999999</v>
      </c>
      <c r="E52">
        <v>-214.00372300000001</v>
      </c>
      <c r="F52">
        <v>-75.080230999999998</v>
      </c>
      <c r="G52">
        <v>4189.0395509999998</v>
      </c>
      <c r="H52">
        <v>187.34970100000001</v>
      </c>
      <c r="I52">
        <v>-69.132499999999993</v>
      </c>
      <c r="J52">
        <v>4012.5903320000002</v>
      </c>
      <c r="K52" s="1">
        <f>(((B52*-1)+(E52*-1)+H52)/3)/Stats!$E$3</f>
        <v>0.39061743877700955</v>
      </c>
      <c r="L52" s="1">
        <f>(((C52*-1)+(F52*-1)+I52)/3)/Stats!$E$3</f>
        <v>-8.2107362670700082E-2</v>
      </c>
      <c r="M52" s="1">
        <f>((D52+G52+J52)/3)/Stats!$E$3</f>
        <v>8.7687668112640438</v>
      </c>
      <c r="N52">
        <v>-197.52380400000001</v>
      </c>
      <c r="O52">
        <v>25.084531999999999</v>
      </c>
      <c r="P52">
        <v>3861.8007809999999</v>
      </c>
      <c r="Q52">
        <v>204.657883</v>
      </c>
      <c r="R52">
        <v>14.253992999999999</v>
      </c>
      <c r="S52">
        <v>4093.11499</v>
      </c>
      <c r="T52">
        <v>-138.080276</v>
      </c>
      <c r="U52">
        <v>22.556087000000002</v>
      </c>
      <c r="V52">
        <v>3871.6628420000002</v>
      </c>
      <c r="W52" s="1">
        <f>(((N52*-1)+Q52+(T52*-1))/3)/Stats!$E$11</f>
        <v>0.42376028280402978</v>
      </c>
      <c r="X52" s="1">
        <f>(((O52*-1)+R52+(U52*-1))/3)/Stats!$E$11</f>
        <v>-2.6187159275605661E-2</v>
      </c>
      <c r="Y52" s="1">
        <f>((P52+S52+V52)/3)/Stats!$E$11</f>
        <v>9.2763041651499165</v>
      </c>
      <c r="Z52">
        <v>-231.09007299999999</v>
      </c>
      <c r="AA52">
        <v>35.178897999999997</v>
      </c>
      <c r="AB52">
        <v>4250.4951170000004</v>
      </c>
      <c r="AC52">
        <v>160.64788799999999</v>
      </c>
      <c r="AD52">
        <v>-73.529281999999995</v>
      </c>
      <c r="AE52">
        <v>4454.8066410000001</v>
      </c>
      <c r="AF52">
        <v>-286.34808299999997</v>
      </c>
      <c r="AG52">
        <v>88.277191000000002</v>
      </c>
      <c r="AH52">
        <v>4575.6176759999998</v>
      </c>
      <c r="AI52" s="1">
        <f>(((Z52*-1)+AC52+(AF52*-1))/3)/Stats!$E$8</f>
        <v>0.44012333542675663</v>
      </c>
      <c r="AJ52" s="1">
        <f>(((AA52*-1)+AD52+(AG52*-1))/3)/Stats!$E$8</f>
        <v>-0.12785672155021835</v>
      </c>
      <c r="AK52" s="1">
        <f>((AB52+AE52+AH52)/3)/Stats!$E$8</f>
        <v>8.6202077310797964</v>
      </c>
      <c r="AL52">
        <v>-156.69963100000001</v>
      </c>
      <c r="AM52">
        <v>154.03089900000001</v>
      </c>
      <c r="AN52">
        <v>3718.8708499999998</v>
      </c>
      <c r="AO52">
        <v>-88.055389000000005</v>
      </c>
      <c r="AP52">
        <v>86.705489999999998</v>
      </c>
      <c r="AQ52">
        <v>3673.7490229999999</v>
      </c>
      <c r="AR52">
        <v>118.312614</v>
      </c>
      <c r="AS52">
        <v>-34.269482000000004</v>
      </c>
      <c r="AT52">
        <v>3758.601318</v>
      </c>
      <c r="AU52" s="1">
        <f>(((AL52*-1)+(AO52*-1)+AR52)/3)/Stats!$E$6</f>
        <v>0.29874966360845495</v>
      </c>
      <c r="AV52" s="1">
        <f>(((AM52*-1)+(AP52*-1)+AS52)/3)/Stats!$E$6</f>
        <v>-0.22628817266482137</v>
      </c>
      <c r="AW52" s="1">
        <f>((AN52+AQ52+AT52)/3)/Stats!$E$6</f>
        <v>9.1757658013512842</v>
      </c>
      <c r="AX52">
        <v>177.04663099999999</v>
      </c>
      <c r="AY52">
        <v>11.282977000000001</v>
      </c>
      <c r="AZ52">
        <v>3728.6303710000002</v>
      </c>
      <c r="BA52">
        <v>-178.99968000000001</v>
      </c>
      <c r="BB52">
        <v>16.604101</v>
      </c>
      <c r="BC52">
        <v>3808.8845209999999</v>
      </c>
      <c r="BD52">
        <v>-212.56014999999999</v>
      </c>
      <c r="BE52">
        <v>1.4021E-2</v>
      </c>
      <c r="BF52">
        <v>3828.516846</v>
      </c>
      <c r="BG52" s="1">
        <f>((AX52+(BA52*-1)+(BD52*-1))/3)/Stats!$E$2</f>
        <v>0.40429291747553819</v>
      </c>
      <c r="BH52" s="1">
        <f>((AY52+(BB52*-1)+(BE52*-1))/3)/Stats!$E$2</f>
        <v>-3.7934168623613824E-3</v>
      </c>
      <c r="BI52" s="1">
        <f>((AZ52+BC52+BF52)/3)/Stats!$E$2</f>
        <v>8.0815228926418783</v>
      </c>
      <c r="BJ52">
        <v>-184.06341599999999</v>
      </c>
      <c r="BK52">
        <v>70.598495</v>
      </c>
      <c r="BL52">
        <v>4480.357422</v>
      </c>
      <c r="BM52">
        <v>-307.061554</v>
      </c>
      <c r="BN52">
        <v>-8.3337070000000004</v>
      </c>
      <c r="BO52">
        <v>4445.2045900000003</v>
      </c>
      <c r="BP52">
        <v>-164.05320699999999</v>
      </c>
      <c r="BQ52">
        <v>-32.423091999999997</v>
      </c>
      <c r="BR52">
        <v>4332.9125979999999</v>
      </c>
      <c r="BS52" s="1">
        <f>(((BJ52*-1)+(BM52*-1)+(BP52*-1))/3)/Stats!$E$4</f>
        <v>0.4739895218561947</v>
      </c>
      <c r="BT52" s="1">
        <f>(((BK52*-1)+(BN52*-1)+(BQ52*-1))/3)/Stats!$E$4</f>
        <v>-2.1589014584070795E-2</v>
      </c>
      <c r="BU52" s="1">
        <f>((BL52+BO52+BR52)/3)/Stats!$E$4</f>
        <v>9.5918610563495594</v>
      </c>
      <c r="BV52">
        <v>140.65742499999999</v>
      </c>
      <c r="BW52">
        <v>-5.3348209999999998</v>
      </c>
      <c r="BX52">
        <v>3876.9052729999999</v>
      </c>
      <c r="BY52">
        <v>153.98530600000001</v>
      </c>
      <c r="BZ52">
        <v>-29.569279000000002</v>
      </c>
      <c r="CA52">
        <v>3751.7692870000001</v>
      </c>
      <c r="CB52">
        <v>-177.157715</v>
      </c>
      <c r="CC52">
        <v>-32.531174</v>
      </c>
      <c r="CD52">
        <v>3719.133057</v>
      </c>
      <c r="CE52" s="1">
        <f>((BV52+BY52+(CB52*-1))/3)/Stats!$E$7</f>
        <v>0.33473366422651341</v>
      </c>
      <c r="CF52" s="1">
        <f>((BW52+BZ52+(CC52*-1))/3)/Stats!$E$7</f>
        <v>-1.683546977652419E-3</v>
      </c>
      <c r="CG52" s="1">
        <f>((BX52+CA52+CD52)/3)/Stats!$E$7</f>
        <v>8.0510589949208065</v>
      </c>
      <c r="CH52">
        <v>-113.812477</v>
      </c>
      <c r="CI52">
        <v>35.274242000000001</v>
      </c>
      <c r="CJ52">
        <v>4064.555664</v>
      </c>
      <c r="CK52">
        <v>180.47396900000001</v>
      </c>
      <c r="CL52">
        <v>-131.180984</v>
      </c>
      <c r="CM52">
        <v>4090.0988769999999</v>
      </c>
      <c r="CN52">
        <v>-111.01026899999999</v>
      </c>
      <c r="CO52">
        <v>79.874579999999995</v>
      </c>
      <c r="CP52">
        <v>3964.7407229999999</v>
      </c>
      <c r="CQ52" s="1">
        <f>(((CH52*-1)+CK52+(CN52*-1))/3)/Stats!$E$9</f>
        <v>0.27147076158336753</v>
      </c>
      <c r="CR52" s="1">
        <f>(((CI52*-1)+CL52+(CO52*-1))/3)/Stats!$E$9</f>
        <v>-0.16499354068414585</v>
      </c>
      <c r="CS52" s="1">
        <f>((CJ52+CM52+CP52)/3)/Stats!$E$9</f>
        <v>8.1176613095616545</v>
      </c>
      <c r="CT52">
        <v>-113.01393899999999</v>
      </c>
      <c r="CU52">
        <v>-36.925026000000003</v>
      </c>
      <c r="CV52">
        <v>3179.1059570000002</v>
      </c>
      <c r="CW52">
        <v>82.848183000000006</v>
      </c>
      <c r="CX52">
        <v>-2.7346590000000002</v>
      </c>
      <c r="CY52">
        <v>3162.298096</v>
      </c>
      <c r="CZ52">
        <v>163.42259200000001</v>
      </c>
      <c r="DA52">
        <v>-6.5939209999999999</v>
      </c>
      <c r="DB52">
        <v>3121.6528320000002</v>
      </c>
      <c r="DC52" s="1">
        <f>(((CT52*-1)+CW52+CZ52)/3)/Stats!$E$10</f>
        <v>0.29167353892254222</v>
      </c>
      <c r="DD52" s="1">
        <f>(((CU52*-1)+CX52+DA52)/3)/Stats!$E$10</f>
        <v>2.2403271703078452E-2</v>
      </c>
      <c r="DE52" s="1">
        <f>((CV52+CY52+DB52)/3)/Stats!$E$10</f>
        <v>7.6822730918445883</v>
      </c>
      <c r="DF52">
        <v>137.421021</v>
      </c>
      <c r="DG52">
        <v>-53.515315999999999</v>
      </c>
      <c r="DH52">
        <v>4251.8554690000001</v>
      </c>
      <c r="DI52">
        <v>-172.166214</v>
      </c>
      <c r="DJ52">
        <v>22.601483999999999</v>
      </c>
      <c r="DK52">
        <v>4485.1782229999999</v>
      </c>
      <c r="DL52">
        <v>205.47413599999999</v>
      </c>
      <c r="DM52">
        <v>-44.058315</v>
      </c>
      <c r="DN52">
        <v>4307.5283200000003</v>
      </c>
      <c r="DO52" s="1">
        <f>((DF52+(DI52*-1)+DL52)/3)/Stats!$E$5</f>
        <v>0.34156371591360785</v>
      </c>
      <c r="DP52" s="1">
        <f>((DG52+(DJ52*-1)+DM52)/3)/Stats!$E$5</f>
        <v>-7.9694306641654847E-2</v>
      </c>
      <c r="DQ52" s="1">
        <f>((DH52+DK52+DN52)/3)/Stats!$E$5</f>
        <v>8.6505207420888279</v>
      </c>
      <c r="DR52" s="4">
        <f t="shared" si="1"/>
        <v>0.36709748405940146</v>
      </c>
      <c r="DS52" s="4">
        <f t="shared" si="1"/>
        <v>-7.1178997020815246E-2</v>
      </c>
      <c r="DT52" s="4">
        <f t="shared" si="1"/>
        <v>8.6015942596252355</v>
      </c>
    </row>
    <row r="53" spans="1:124">
      <c r="A53">
        <v>48</v>
      </c>
      <c r="B53">
        <v>-173.4785</v>
      </c>
      <c r="C53">
        <v>116.11747699999999</v>
      </c>
      <c r="D53">
        <v>4212.3227539999998</v>
      </c>
      <c r="E53">
        <v>-237.320099</v>
      </c>
      <c r="F53">
        <v>-78.258033999999995</v>
      </c>
      <c r="G53">
        <v>4200.6791990000002</v>
      </c>
      <c r="H53">
        <v>212.04718</v>
      </c>
      <c r="I53">
        <v>-71.862930000000006</v>
      </c>
      <c r="J53">
        <v>4018.6245119999999</v>
      </c>
      <c r="K53" s="1">
        <f>(((B53*-1)+(E53*-1)+H53)/3)/Stats!$E$3</f>
        <v>0.44008333995894561</v>
      </c>
      <c r="L53" s="1">
        <f>(((C53*-1)+(F53*-1)+I53)/3)/Stats!$E$3</f>
        <v>-7.7526395788677621E-2</v>
      </c>
      <c r="M53" s="1">
        <f>((D53+G53+J53)/3)/Stats!$E$3</f>
        <v>8.7837983017610206</v>
      </c>
      <c r="N53">
        <v>-219.93365499999999</v>
      </c>
      <c r="O53">
        <v>23.192442</v>
      </c>
      <c r="P53">
        <v>3856.5737300000001</v>
      </c>
      <c r="Q53">
        <v>232.300568</v>
      </c>
      <c r="R53">
        <v>14.526638999999999</v>
      </c>
      <c r="S53">
        <v>4088.1916500000002</v>
      </c>
      <c r="T53">
        <v>-162.701874</v>
      </c>
      <c r="U53">
        <v>25.90522</v>
      </c>
      <c r="V53">
        <v>3861.2700199999999</v>
      </c>
      <c r="W53" s="1">
        <f>(((N53*-1)+Q53+(T53*-1))/3)/Stats!$E$11</f>
        <v>0.48233174314943639</v>
      </c>
      <c r="X53" s="1">
        <f>(((O53*-1)+R53+(U53*-1))/3)/Stats!$E$11</f>
        <v>-2.711615380426961E-2</v>
      </c>
      <c r="Y53" s="1">
        <f>((P53+S53+V53)/3)/Stats!$E$11</f>
        <v>9.2601908750299842</v>
      </c>
      <c r="Z53">
        <v>-256.56723</v>
      </c>
      <c r="AA53">
        <v>39.538699999999999</v>
      </c>
      <c r="AB53">
        <v>4236.8881840000004</v>
      </c>
      <c r="AC53">
        <v>188.701401</v>
      </c>
      <c r="AD53">
        <v>-73.887535</v>
      </c>
      <c r="AE53">
        <v>4429.1791990000002</v>
      </c>
      <c r="AF53">
        <v>-318.81262199999998</v>
      </c>
      <c r="AG53">
        <v>99.806190000000001</v>
      </c>
      <c r="AH53">
        <v>4548.8916019999997</v>
      </c>
      <c r="AI53" s="1">
        <f>(((Z53*-1)+AC53+(AF53*-1))/3)/Stats!$E$8</f>
        <v>0.49593999549622875</v>
      </c>
      <c r="AJ53" s="1">
        <f>(((AA53*-1)+AD53+(AG53*-1))/3)/Stats!$E$8</f>
        <v>-0.13840214961294164</v>
      </c>
      <c r="AK53" s="1">
        <f>((AB53+AE53+AH53)/3)/Stats!$E$8</f>
        <v>8.5773949743846778</v>
      </c>
      <c r="AL53">
        <v>-177.09678600000001</v>
      </c>
      <c r="AM53">
        <v>161.14419599999999</v>
      </c>
      <c r="AN53">
        <v>3711.6401369999999</v>
      </c>
      <c r="AO53">
        <v>-107.277084</v>
      </c>
      <c r="AP53">
        <v>90.383635999999996</v>
      </c>
      <c r="AQ53">
        <v>3657.5583499999998</v>
      </c>
      <c r="AR53">
        <v>138.64962800000001</v>
      </c>
      <c r="AS53">
        <v>-38.325046999999998</v>
      </c>
      <c r="AT53">
        <v>3751.6218260000001</v>
      </c>
      <c r="AU53" s="1">
        <f>(((AL53*-1)+(AO53*-1)+AR53)/3)/Stats!$E$6</f>
        <v>0.34808425728736797</v>
      </c>
      <c r="AV53" s="1">
        <f>(((AM53*-1)+(AP53*-1)+AS53)/3)/Stats!$E$6</f>
        <v>-0.23850501115500755</v>
      </c>
      <c r="AW53" s="1">
        <f>((AN53+AQ53+AT53)/3)/Stats!$E$6</f>
        <v>9.1507504840236553</v>
      </c>
      <c r="AX53">
        <v>203.62706</v>
      </c>
      <c r="AY53">
        <v>5.8299180000000002</v>
      </c>
      <c r="AZ53">
        <v>3722.6733399999998</v>
      </c>
      <c r="BA53">
        <v>-209.66593900000001</v>
      </c>
      <c r="BB53">
        <v>28.028939999999999</v>
      </c>
      <c r="BC53">
        <v>3804.131836</v>
      </c>
      <c r="BD53">
        <v>-231.68078600000001</v>
      </c>
      <c r="BE53">
        <v>-0.151034</v>
      </c>
      <c r="BF53">
        <v>3828.2971189999998</v>
      </c>
      <c r="BG53" s="1">
        <f>((AX53+(BA53*-1)+(BD53*-1))/3)/Stats!$E$2</f>
        <v>0.45859192801696025</v>
      </c>
      <c r="BH53" s="1">
        <f>((AY53+(BB53*-1)+(BE53*-1))/3)/Stats!$E$2</f>
        <v>-1.5676651611219831E-2</v>
      </c>
      <c r="BI53" s="1">
        <f>((AZ53+BC53+BF53)/3)/Stats!$E$2</f>
        <v>8.0737517948793229</v>
      </c>
      <c r="BJ53">
        <v>-207.08346599999999</v>
      </c>
      <c r="BK53">
        <v>72.534110999999996</v>
      </c>
      <c r="BL53">
        <v>4472.6811520000001</v>
      </c>
      <c r="BM53">
        <v>-329.90859999999998</v>
      </c>
      <c r="BN53">
        <v>-10.070316</v>
      </c>
      <c r="BO53">
        <v>4432.0302730000003</v>
      </c>
      <c r="BP53">
        <v>-188.515839</v>
      </c>
      <c r="BQ53">
        <v>-28.866824999999999</v>
      </c>
      <c r="BR53">
        <v>4324.8286129999997</v>
      </c>
      <c r="BS53" s="1">
        <f>(((BJ53*-1)+(BM53*-1)+(BP53*-1))/3)/Stats!$E$4</f>
        <v>0.52486965693584076</v>
      </c>
      <c r="BT53" s="1">
        <f>(((BK53*-1)+(BN53*-1)+(BQ53*-1))/3)/Stats!$E$4</f>
        <v>-2.4305772544247789E-2</v>
      </c>
      <c r="BU53" s="1">
        <f>((BL53+BO53+BR53)/3)/Stats!$E$4</f>
        <v>9.5709283018274345</v>
      </c>
      <c r="BV53">
        <v>167.328598</v>
      </c>
      <c r="BW53">
        <v>-7.209206</v>
      </c>
      <c r="BX53">
        <v>3864.5583499999998</v>
      </c>
      <c r="BY53">
        <v>177.68232699999999</v>
      </c>
      <c r="BZ53">
        <v>-32.952953000000001</v>
      </c>
      <c r="CA53">
        <v>3757.7602539999998</v>
      </c>
      <c r="CB53">
        <v>-202.25441000000001</v>
      </c>
      <c r="CC53">
        <v>-29.5688</v>
      </c>
      <c r="CD53">
        <v>3706.6220699999999</v>
      </c>
      <c r="CE53" s="1">
        <f>((BV53+BY53+(CB53*-1))/3)/Stats!$E$7</f>
        <v>0.38827460304838368</v>
      </c>
      <c r="CF53" s="1">
        <f>((BW53+BZ53+(CC53*-1))/3)/Stats!$E$7</f>
        <v>-7.5157916966804104E-3</v>
      </c>
      <c r="CG53" s="1">
        <f>((BX53+CA53+CD53)/3)/Stats!$E$7</f>
        <v>8.037673248856585</v>
      </c>
      <c r="CH53">
        <v>-140.95181299999999</v>
      </c>
      <c r="CI53">
        <v>36.093006000000003</v>
      </c>
      <c r="CJ53">
        <v>4062.764404</v>
      </c>
      <c r="CK53">
        <v>212.08549500000001</v>
      </c>
      <c r="CL53">
        <v>-136.088211</v>
      </c>
      <c r="CM53">
        <v>4096.4467770000001</v>
      </c>
      <c r="CN53">
        <v>-138.29811100000001</v>
      </c>
      <c r="CO53">
        <v>83.508080000000007</v>
      </c>
      <c r="CP53">
        <v>3954.9509280000002</v>
      </c>
      <c r="CQ53" s="1">
        <f>(((CH53*-1)+CK53+(CN53*-1))/3)/Stats!$E$9</f>
        <v>0.32910012702376079</v>
      </c>
      <c r="CR53" s="1">
        <f>(((CI53*-1)+CL53+(CO53*-1))/3)/Stats!$E$9</f>
        <v>-0.17126259753994266</v>
      </c>
      <c r="CS53" s="1">
        <f>((CJ53+CM53+CP53)/3)/Stats!$E$9</f>
        <v>8.1141561033244578</v>
      </c>
      <c r="CT53">
        <v>-137.037857</v>
      </c>
      <c r="CU53">
        <v>-33.965546000000003</v>
      </c>
      <c r="CV53">
        <v>3171.2546390000002</v>
      </c>
      <c r="CW53">
        <v>103.870819</v>
      </c>
      <c r="CX53">
        <v>-4.2434599999999998</v>
      </c>
      <c r="CY53">
        <v>3157.6313479999999</v>
      </c>
      <c r="CZ53">
        <v>179.36827099999999</v>
      </c>
      <c r="DA53">
        <v>-10.635749000000001</v>
      </c>
      <c r="DB53">
        <v>3122.6032709999999</v>
      </c>
      <c r="DC53" s="1">
        <f>(((CT53*-1)+CW53+CZ53)/3)/Stats!$E$10</f>
        <v>0.34118808755958296</v>
      </c>
      <c r="DD53" s="1">
        <f>(((CU53*-1)+CX53+DA53)/3)/Stats!$E$10</f>
        <v>1.5494618170307849E-2</v>
      </c>
      <c r="DE53" s="1">
        <f>((CV53+CY53+DB53)/3)/Stats!$E$10</f>
        <v>7.6728822923684206</v>
      </c>
      <c r="DF53">
        <v>160.262314</v>
      </c>
      <c r="DG53">
        <v>-57.971783000000002</v>
      </c>
      <c r="DH53">
        <v>4246.951172</v>
      </c>
      <c r="DI53">
        <v>-196.85977199999999</v>
      </c>
      <c r="DJ53">
        <v>25.704668000000002</v>
      </c>
      <c r="DK53">
        <v>4471.1948240000002</v>
      </c>
      <c r="DL53">
        <v>237.94721999999999</v>
      </c>
      <c r="DM53">
        <v>-58.076168000000003</v>
      </c>
      <c r="DN53">
        <v>4290.5463870000003</v>
      </c>
      <c r="DO53" s="1">
        <f>((DF53+(DI53*-1)+DL53)/3)/Stats!$E$5</f>
        <v>0.39462109726627465</v>
      </c>
      <c r="DP53" s="1">
        <f>((DG53+(DJ53*-1)+DM53)/3)/Stats!$E$5</f>
        <v>-9.4003460582032058E-2</v>
      </c>
      <c r="DQ53" s="1">
        <f>((DH53+DK53+DN53)/3)/Stats!$E$5</f>
        <v>8.6267337441512879</v>
      </c>
      <c r="DR53" s="4">
        <f t="shared" si="1"/>
        <v>0.42030848357427814</v>
      </c>
      <c r="DS53" s="4">
        <f t="shared" si="1"/>
        <v>-7.7881936616471123E-2</v>
      </c>
      <c r="DT53" s="4">
        <f t="shared" si="1"/>
        <v>8.586826012060687</v>
      </c>
    </row>
    <row r="54" spans="1:124">
      <c r="A54">
        <v>49</v>
      </c>
      <c r="B54">
        <v>-192.51092499999999</v>
      </c>
      <c r="C54">
        <v>109.10891700000001</v>
      </c>
      <c r="D54">
        <v>4217.1953130000002</v>
      </c>
      <c r="E54">
        <v>-261.79083300000002</v>
      </c>
      <c r="F54">
        <v>-76.394256999999996</v>
      </c>
      <c r="G54">
        <v>4210.5737300000001</v>
      </c>
      <c r="H54">
        <v>240.38021900000001</v>
      </c>
      <c r="I54">
        <v>-73.105652000000006</v>
      </c>
      <c r="J54">
        <v>4022.7290039999998</v>
      </c>
      <c r="K54" s="1">
        <f>(((B54*-1)+(E54*-1)+H54)/3)/Stats!$E$3</f>
        <v>0.49084054986819359</v>
      </c>
      <c r="L54" s="1">
        <f>(((C54*-1)+(F54*-1)+I54)/3)/Stats!$E$3</f>
        <v>-7.4769321573033731E-2</v>
      </c>
      <c r="M54" s="1">
        <f>((D54+G54+J54)/3)/Stats!$E$3</f>
        <v>8.7971323711516867</v>
      </c>
      <c r="N54">
        <v>-239.23606899999999</v>
      </c>
      <c r="O54">
        <v>20.328586999999999</v>
      </c>
      <c r="P54">
        <v>3849.8752439999998</v>
      </c>
      <c r="Q54">
        <v>258.70693999999997</v>
      </c>
      <c r="R54">
        <v>14.759978</v>
      </c>
      <c r="S54">
        <v>4077.584961</v>
      </c>
      <c r="T54">
        <v>-186.46620200000001</v>
      </c>
      <c r="U54">
        <v>28.554252999999999</v>
      </c>
      <c r="V54">
        <v>3845.5795899999998</v>
      </c>
      <c r="W54" s="1">
        <f>(((N54*-1)+Q54+(T54*-1))/3)/Stats!$E$11</f>
        <v>0.53682372750539697</v>
      </c>
      <c r="X54" s="1">
        <f>(((O54*-1)+R54+(U54*-1))/3)/Stats!$E$11</f>
        <v>-2.6764633902614538E-2</v>
      </c>
      <c r="Y54" s="1">
        <f>((P54+S54+V54)/3)/Stats!$E$11</f>
        <v>9.2343104172823214</v>
      </c>
      <c r="Z54">
        <v>-281.354828</v>
      </c>
      <c r="AA54">
        <v>43.117637999999999</v>
      </c>
      <c r="AB54">
        <v>4216.0576170000004</v>
      </c>
      <c r="AC54">
        <v>215.095383</v>
      </c>
      <c r="AD54">
        <v>-73.640701000000007</v>
      </c>
      <c r="AE54">
        <v>4398.2719729999999</v>
      </c>
      <c r="AF54">
        <v>-349.88842799999998</v>
      </c>
      <c r="AG54">
        <v>106.807823</v>
      </c>
      <c r="AH54">
        <v>4510.4555659999996</v>
      </c>
      <c r="AI54" s="1">
        <f>(((Z54*-1)+AC54+(AF54*-1))/3)/Stats!$E$8</f>
        <v>0.54933055766772521</v>
      </c>
      <c r="AJ54" s="1">
        <f>(((AA54*-1)+AD54+(AG54*-1))/3)/Stats!$E$8</f>
        <v>-0.14510943821754668</v>
      </c>
      <c r="AK54" s="1">
        <f>((AB54+AE54+AH54)/3)/Stats!$E$8</f>
        <v>8.5188661095911087</v>
      </c>
      <c r="AL54">
        <v>-197.67723100000001</v>
      </c>
      <c r="AM54">
        <v>168.01234400000001</v>
      </c>
      <c r="AN54">
        <v>3698.9467770000001</v>
      </c>
      <c r="AO54">
        <v>-125.838814</v>
      </c>
      <c r="AP54">
        <v>94.014442000000003</v>
      </c>
      <c r="AQ54">
        <v>3637.8876949999999</v>
      </c>
      <c r="AR54">
        <v>159.062408</v>
      </c>
      <c r="AS54">
        <v>-42.546515999999997</v>
      </c>
      <c r="AT54">
        <v>3742.1010740000002</v>
      </c>
      <c r="AU54" s="1">
        <f>(((AL54*-1)+(AO54*-1)+AR54)/3)/Stats!$E$6</f>
        <v>0.3970889635908405</v>
      </c>
      <c r="AV54" s="1">
        <f>(((AM54*-1)+(AP54*-1)+AS54)/3)/Stats!$E$6</f>
        <v>-0.25061768936587825</v>
      </c>
      <c r="AW54" s="1">
        <f>((AN54+AQ54+AT54)/3)/Stats!$E$6</f>
        <v>9.116285665681934</v>
      </c>
      <c r="AX54">
        <v>227.923035</v>
      </c>
      <c r="AY54">
        <v>1.5575639999999999</v>
      </c>
      <c r="AZ54">
        <v>3714.8645019999999</v>
      </c>
      <c r="BA54">
        <v>-241.42112700000001</v>
      </c>
      <c r="BB54">
        <v>42.005566000000002</v>
      </c>
      <c r="BC54">
        <v>3790.7077640000002</v>
      </c>
      <c r="BD54">
        <v>-248.19418300000001</v>
      </c>
      <c r="BE54">
        <v>-1.983455</v>
      </c>
      <c r="BF54">
        <v>3829.7309570000002</v>
      </c>
      <c r="BG54" s="1">
        <f>((AX54+(BA54*-1)+(BD54*-1))/3)/Stats!$E$2</f>
        <v>0.51018708157208092</v>
      </c>
      <c r="BH54" s="1">
        <f>((AY54+(BB54*-1)+(BE54*-1))/3)/Stats!$E$2</f>
        <v>-2.7349221285061977E-2</v>
      </c>
      <c r="BI54" s="1">
        <f>((AZ54+BC54+BF54)/3)/Stats!$E$2</f>
        <v>8.0596741768232238</v>
      </c>
      <c r="BJ54">
        <v>-228.95867899999999</v>
      </c>
      <c r="BK54">
        <v>73.034278999999998</v>
      </c>
      <c r="BL54">
        <v>4460.484375</v>
      </c>
      <c r="BM54">
        <v>-351.13320900000002</v>
      </c>
      <c r="BN54">
        <v>-12.952897</v>
      </c>
      <c r="BO54">
        <v>4419.7875979999999</v>
      </c>
      <c r="BP54">
        <v>-211.33171100000001</v>
      </c>
      <c r="BQ54">
        <v>-25.61833</v>
      </c>
      <c r="BR54">
        <v>4310.6503910000001</v>
      </c>
      <c r="BS54" s="1">
        <f>(((BJ54*-1)+(BM54*-1)+(BP54*-1))/3)/Stats!$E$4</f>
        <v>0.57255645325884963</v>
      </c>
      <c r="BT54" s="1">
        <f>(((BK54*-1)+(BN54*-1)+(BQ54*-1))/3)/Stats!$E$4</f>
        <v>-2.4932340716814161E-2</v>
      </c>
      <c r="BU54" s="1">
        <f>((BL54+BO54+BR54)/3)/Stats!$E$4</f>
        <v>9.5429902943097336</v>
      </c>
      <c r="BV54">
        <v>194.27049299999999</v>
      </c>
      <c r="BW54">
        <v>-9.7320659999999997</v>
      </c>
      <c r="BX54">
        <v>3847.7001949999999</v>
      </c>
      <c r="BY54">
        <v>202.274811</v>
      </c>
      <c r="BZ54">
        <v>-36.714374999999997</v>
      </c>
      <c r="CA54">
        <v>3759.8530270000001</v>
      </c>
      <c r="CB54">
        <v>-226.54023699999999</v>
      </c>
      <c r="CC54">
        <v>-26.561291000000001</v>
      </c>
      <c r="CD54">
        <v>3691.9257809999999</v>
      </c>
      <c r="CE54" s="1">
        <f>((BV54+BY54+(CB54*-1))/3)/Stats!$E$7</f>
        <v>0.44206763269038835</v>
      </c>
      <c r="CF54" s="1">
        <f>((BW54+BZ54+(CC54*-1))/3)/Stats!$E$7</f>
        <v>-1.4108145042308524E-2</v>
      </c>
      <c r="CG54" s="1">
        <f>((BX54+CA54+CD54)/3)/Stats!$E$7</f>
        <v>8.0167707398155788</v>
      </c>
      <c r="CH54">
        <v>-168.87608299999999</v>
      </c>
      <c r="CI54">
        <v>37.881946999999997</v>
      </c>
      <c r="CJ54">
        <v>4056.5317380000001</v>
      </c>
      <c r="CK54">
        <v>241.33564799999999</v>
      </c>
      <c r="CL54">
        <v>-139.67701700000001</v>
      </c>
      <c r="CM54">
        <v>4096.5185549999997</v>
      </c>
      <c r="CN54">
        <v>-167.44580099999999</v>
      </c>
      <c r="CO54">
        <v>87.052170000000004</v>
      </c>
      <c r="CP54">
        <v>3939.048096</v>
      </c>
      <c r="CQ54" s="1">
        <f>(((CH54*-1)+CK54+(CN54*-1))/3)/Stats!$E$9</f>
        <v>0.38691932192544037</v>
      </c>
      <c r="CR54" s="1">
        <f>(((CI54*-1)+CL54+(CO54*-1))/3)/Stats!$E$9</f>
        <v>-0.17723851048340844</v>
      </c>
      <c r="CS54" s="1">
        <f>((CJ54+CM54+CP54)/3)/Stats!$E$9</f>
        <v>8.0993776591622293</v>
      </c>
      <c r="CT54">
        <v>-159.24775700000001</v>
      </c>
      <c r="CU54">
        <v>-30.069551000000001</v>
      </c>
      <c r="CV54">
        <v>3160.7543949999999</v>
      </c>
      <c r="CW54">
        <v>125.029579</v>
      </c>
      <c r="CX54">
        <v>-6.6094590000000002</v>
      </c>
      <c r="CY54">
        <v>3149.4340820000002</v>
      </c>
      <c r="CZ54">
        <v>195.808289</v>
      </c>
      <c r="DA54">
        <v>-14.689627</v>
      </c>
      <c r="DB54">
        <v>3119.69751</v>
      </c>
      <c r="DC54" s="1">
        <f>(((CT54*-1)+CW54+CZ54)/3)/Stats!$E$10</f>
        <v>0.38974180579692153</v>
      </c>
      <c r="DD54" s="1">
        <f>(((CU54*-1)+CX54+DA54)/3)/Stats!$E$10</f>
        <v>7.1200150322740813E-3</v>
      </c>
      <c r="DE54" s="1">
        <f>((CV54+CY54+DB54)/3)/Stats!$E$10</f>
        <v>7.6553443836866935</v>
      </c>
      <c r="DF54">
        <v>184.54495199999999</v>
      </c>
      <c r="DG54">
        <v>-63.011989999999997</v>
      </c>
      <c r="DH54">
        <v>4236.3588870000003</v>
      </c>
      <c r="DI54">
        <v>-221.73327599999999</v>
      </c>
      <c r="DJ54">
        <v>29.318549999999998</v>
      </c>
      <c r="DK54">
        <v>4450.9326170000004</v>
      </c>
      <c r="DL54">
        <v>270.37075800000002</v>
      </c>
      <c r="DM54">
        <v>-73.410728000000006</v>
      </c>
      <c r="DN54">
        <v>4267.6816410000001</v>
      </c>
      <c r="DO54" s="1">
        <f>((DF54+(DI54*-1)+DL54)/3)/Stats!$E$5</f>
        <v>0.44872078365848717</v>
      </c>
      <c r="DP54" s="1">
        <f>((DG54+(DJ54*-1)+DM54)/3)/Stats!$E$5</f>
        <v>-0.10991156892313932</v>
      </c>
      <c r="DQ54" s="1">
        <f>((DH54+DK54+DN54)/3)/Stats!$E$5</f>
        <v>8.5911097513993102</v>
      </c>
      <c r="DR54" s="4">
        <f t="shared" si="1"/>
        <v>0.47242768775343241</v>
      </c>
      <c r="DS54" s="4">
        <f t="shared" si="1"/>
        <v>-8.4368085447753149E-2</v>
      </c>
      <c r="DT54" s="4">
        <f t="shared" si="1"/>
        <v>8.5631861568903833</v>
      </c>
    </row>
    <row r="55" spans="1:124">
      <c r="A55">
        <v>50</v>
      </c>
      <c r="B55">
        <v>-213.58436599999999</v>
      </c>
      <c r="C55">
        <v>106.826561</v>
      </c>
      <c r="D55">
        <v>4220.0751950000003</v>
      </c>
      <c r="E55">
        <v>-288.286652</v>
      </c>
      <c r="F55">
        <v>-70.781638999999998</v>
      </c>
      <c r="G55">
        <v>4212.3901370000003</v>
      </c>
      <c r="H55">
        <v>273.38131700000002</v>
      </c>
      <c r="I55">
        <v>-73.246323000000004</v>
      </c>
      <c r="J55">
        <v>4024.213135</v>
      </c>
      <c r="K55" s="1">
        <f>(((B55*-1)+(E55*-1)+H55)/3)/Stats!$E$3</f>
        <v>0.54776904396067416</v>
      </c>
      <c r="L55" s="1">
        <f>(((C55*-1)+(F55*-1)+I55)/3)/Stats!$E$3</f>
        <v>-7.7221774232930002E-2</v>
      </c>
      <c r="M55" s="1">
        <f>((D55+G55+J55)/3)/Stats!$E$3</f>
        <v>8.8014992625518573</v>
      </c>
      <c r="N55">
        <v>-256.40747099999999</v>
      </c>
      <c r="O55">
        <v>17.653908000000001</v>
      </c>
      <c r="P55">
        <v>3840.8735350000002</v>
      </c>
      <c r="Q55">
        <v>283.72058099999998</v>
      </c>
      <c r="R55">
        <v>14.116415</v>
      </c>
      <c r="S55">
        <v>4062.6821289999998</v>
      </c>
      <c r="T55">
        <v>-208.850266</v>
      </c>
      <c r="U55">
        <v>30.086110999999999</v>
      </c>
      <c r="V55">
        <v>3823.7541500000002</v>
      </c>
      <c r="W55" s="1">
        <f>(((N55*-1)+Q55+(T55*-1))/3)/Stats!$E$11</f>
        <v>0.58746920121372037</v>
      </c>
      <c r="X55" s="1">
        <f>(((O55*-1)+R55+(U55*-1))/3)/Stats!$E$11</f>
        <v>-2.6373035519309189E-2</v>
      </c>
      <c r="Y55" s="1">
        <f>((P55+S55+V55)/3)/Stats!$E$11</f>
        <v>9.198441614722956</v>
      </c>
      <c r="Z55">
        <v>-305.53189099999997</v>
      </c>
      <c r="AA55">
        <v>45.768344999999997</v>
      </c>
      <c r="AB55">
        <v>4187.6259769999997</v>
      </c>
      <c r="AC55">
        <v>238.72834800000001</v>
      </c>
      <c r="AD55">
        <v>-72.172309999999996</v>
      </c>
      <c r="AE55">
        <v>4361.533203</v>
      </c>
      <c r="AF55">
        <v>-378.59286500000002</v>
      </c>
      <c r="AG55">
        <v>105.48838000000001</v>
      </c>
      <c r="AH55">
        <v>4459.4384769999997</v>
      </c>
      <c r="AI55" s="1">
        <f>(((Z55*-1)+AC55+(AF55*-1))/3)/Stats!$E$8</f>
        <v>0.59899357881699089</v>
      </c>
      <c r="AJ55" s="1">
        <f>(((AA55*-1)+AD55+(AG55*-1))/3)/Stats!$E$8</f>
        <v>-0.14502043359468042</v>
      </c>
      <c r="AK55" s="1">
        <f>((AB55+AE55+AH55)/3)/Stats!$E$8</f>
        <v>8.4434526277074227</v>
      </c>
      <c r="AL55">
        <v>-218.12649500000001</v>
      </c>
      <c r="AM55">
        <v>173.51295500000001</v>
      </c>
      <c r="AN55">
        <v>3681.1948240000002</v>
      </c>
      <c r="AO55">
        <v>-143.70204200000001</v>
      </c>
      <c r="AP55">
        <v>97.135658000000006</v>
      </c>
      <c r="AQ55">
        <v>3614.985107</v>
      </c>
      <c r="AR55">
        <v>179.08384699999999</v>
      </c>
      <c r="AS55">
        <v>-46.513100000000001</v>
      </c>
      <c r="AT55">
        <v>3729.4721679999998</v>
      </c>
      <c r="AU55" s="1">
        <f>(((AL55*-1)+(AO55*-1)+AR55)/3)/Stats!$E$6</f>
        <v>0.44508895210870664</v>
      </c>
      <c r="AV55" s="1">
        <f>(((AM55*-1)+(AP55*-1)+AS55)/3)/Stats!$E$6</f>
        <v>-0.26097604466784102</v>
      </c>
      <c r="AW55" s="1">
        <f>((AN55+AQ55+AT55)/3)/Stats!$E$6</f>
        <v>9.0724414604252654</v>
      </c>
      <c r="AX55">
        <v>251.170151</v>
      </c>
      <c r="AY55">
        <v>-1.2612749999999999</v>
      </c>
      <c r="AZ55">
        <v>3706.8842770000001</v>
      </c>
      <c r="BA55">
        <v>-271.01998900000001</v>
      </c>
      <c r="BB55">
        <v>52.622672999999999</v>
      </c>
      <c r="BC55">
        <v>3769.0676269999999</v>
      </c>
      <c r="BD55">
        <v>-265.69738799999999</v>
      </c>
      <c r="BE55">
        <v>-2.8906679999999998</v>
      </c>
      <c r="BF55">
        <v>3825.7561040000001</v>
      </c>
      <c r="BG55" s="1">
        <f>((AX55+(BA55*-1)+(BD55*-1))/3)/Stats!$E$2</f>
        <v>0.56020704861056747</v>
      </c>
      <c r="BH55" s="1">
        <f>((AY55+(BB55*-1)+(BE55*-1))/3)/Stats!$E$2</f>
        <v>-3.6257452837573388E-2</v>
      </c>
      <c r="BI55" s="1">
        <f>((AZ55+BC55+BF55)/3)/Stats!$E$2</f>
        <v>8.0357871681148083</v>
      </c>
      <c r="BJ55">
        <v>-250.04553200000001</v>
      </c>
      <c r="BK55">
        <v>73.672447000000005</v>
      </c>
      <c r="BL55">
        <v>4444.3461909999996</v>
      </c>
      <c r="BM55">
        <v>-371.20010400000001</v>
      </c>
      <c r="BN55">
        <v>-15.166217</v>
      </c>
      <c r="BO55">
        <v>4405.3081050000001</v>
      </c>
      <c r="BP55">
        <v>-232.92219499999999</v>
      </c>
      <c r="BQ55">
        <v>-22.571926000000001</v>
      </c>
      <c r="BR55">
        <v>4291.185547</v>
      </c>
      <c r="BS55" s="1">
        <f>(((BJ55*-1)+(BM55*-1)+(BP55*-1))/3)/Stats!$E$4</f>
        <v>0.61794885118805309</v>
      </c>
      <c r="BT55" s="1">
        <f>(((BK55*-1)+(BN55*-1)+(BQ55*-1))/3)/Stats!$E$4</f>
        <v>-2.5996719929203538E-2</v>
      </c>
      <c r="BU55" s="1">
        <f>((BL55+BO55+BR55)/3)/Stats!$E$4</f>
        <v>9.5067580280110633</v>
      </c>
      <c r="BV55">
        <v>221.01281700000001</v>
      </c>
      <c r="BW55">
        <v>-12.847982999999999</v>
      </c>
      <c r="BX55">
        <v>3826.72876</v>
      </c>
      <c r="BY55">
        <v>228.67628500000001</v>
      </c>
      <c r="BZ55">
        <v>-40.685371000000004</v>
      </c>
      <c r="CA55">
        <v>3757.023682</v>
      </c>
      <c r="CB55">
        <v>-250.398056</v>
      </c>
      <c r="CC55">
        <v>-23.703610999999999</v>
      </c>
      <c r="CD55">
        <v>3674.0659179999998</v>
      </c>
      <c r="CE55" s="1">
        <f>((BV55+BY55+(CB55*-1))/3)/Stats!$E$7</f>
        <v>0.49669885152093735</v>
      </c>
      <c r="CF55" s="1">
        <f>((BW55+BZ55+(CC55*-1))/3)/Stats!$E$7</f>
        <v>-2.1163649297027558E-2</v>
      </c>
      <c r="CG55" s="1">
        <f>((BX55+CA55+CD55)/3)/Stats!$E$7</f>
        <v>7.9872132864395748</v>
      </c>
      <c r="CH55">
        <v>-198.83621199999999</v>
      </c>
      <c r="CI55">
        <v>40.145919999999997</v>
      </c>
      <c r="CJ55">
        <v>4044.2048340000001</v>
      </c>
      <c r="CK55">
        <v>267.94317599999999</v>
      </c>
      <c r="CL55">
        <v>-142.15632600000001</v>
      </c>
      <c r="CM55">
        <v>4090.8569339999999</v>
      </c>
      <c r="CN55">
        <v>-197.415222</v>
      </c>
      <c r="CO55">
        <v>90.428725999999997</v>
      </c>
      <c r="CP55">
        <v>3917.9257809999999</v>
      </c>
      <c r="CQ55" s="1">
        <f>(((CH55*-1)+CK55+(CN55*-1))/3)/Stats!$E$9</f>
        <v>0.44488250198689067</v>
      </c>
      <c r="CR55" s="1">
        <f>(((CI55*-1)+CL55+(CO55*-1))/3)/Stats!$E$9</f>
        <v>-0.18267723851700124</v>
      </c>
      <c r="CS55" s="1">
        <f>((CJ55+CM55+CP55)/3)/Stats!$E$9</f>
        <v>8.0731809269213439</v>
      </c>
      <c r="CT55">
        <v>-179.95829800000001</v>
      </c>
      <c r="CU55">
        <v>-25.835836</v>
      </c>
      <c r="CV55">
        <v>3146.9602049999999</v>
      </c>
      <c r="CW55">
        <v>146.21517900000001</v>
      </c>
      <c r="CX55">
        <v>-9.4697610000000001</v>
      </c>
      <c r="CY55">
        <v>3137.2583009999998</v>
      </c>
      <c r="CZ55">
        <v>213.25418099999999</v>
      </c>
      <c r="DA55">
        <v>-19.042280000000002</v>
      </c>
      <c r="DB55">
        <v>3112.375</v>
      </c>
      <c r="DC55" s="1">
        <f>(((CT55*-1)+CW55+CZ55)/3)/Stats!$E$10</f>
        <v>0.43791669356007945</v>
      </c>
      <c r="DD55" s="1">
        <f>(((CU55*-1)+CX55+DA55)/3)/Stats!$E$10</f>
        <v>-2.172589461271102E-3</v>
      </c>
      <c r="DE55" s="1">
        <f>((CV55+CY55+DB55)/3)/Stats!$E$10</f>
        <v>7.6283169723485589</v>
      </c>
      <c r="DF55">
        <v>209.61277799999999</v>
      </c>
      <c r="DG55">
        <v>-68.162186000000005</v>
      </c>
      <c r="DH55">
        <v>4220.9033200000003</v>
      </c>
      <c r="DI55">
        <v>-246.372772</v>
      </c>
      <c r="DJ55">
        <v>33.228217999999998</v>
      </c>
      <c r="DK55">
        <v>4425.3676759999998</v>
      </c>
      <c r="DL55">
        <v>298.02569599999998</v>
      </c>
      <c r="DM55">
        <v>-81.659019000000001</v>
      </c>
      <c r="DN55">
        <v>4243.3681640000004</v>
      </c>
      <c r="DO55" s="1">
        <f>((DF55+(DI55*-1)+DL55)/3)/Stats!$E$5</f>
        <v>0.50002368169134059</v>
      </c>
      <c r="DP55" s="1">
        <f>((DG55+(DJ55*-1)+DM55)/3)/Stats!$E$5</f>
        <v>-0.12138949771040357</v>
      </c>
      <c r="DQ55" s="1">
        <f>((DH55+DK55+DN55)/3)/Stats!$E$5</f>
        <v>8.5477834218616913</v>
      </c>
      <c r="DR55" s="4">
        <f t="shared" si="1"/>
        <v>0.52369984046579598</v>
      </c>
      <c r="DS55" s="4">
        <f t="shared" si="1"/>
        <v>-8.9924843576724089E-2</v>
      </c>
      <c r="DT55" s="4">
        <f t="shared" si="1"/>
        <v>8.5294874769104538</v>
      </c>
    </row>
    <row r="56" spans="1:124">
      <c r="A56">
        <v>51</v>
      </c>
      <c r="B56">
        <v>-238.80619799999999</v>
      </c>
      <c r="C56">
        <v>110.330429</v>
      </c>
      <c r="D56">
        <v>4216.0786129999997</v>
      </c>
      <c r="E56">
        <v>-317.382813</v>
      </c>
      <c r="F56">
        <v>-63.476562999999999</v>
      </c>
      <c r="G56">
        <v>4199.21875</v>
      </c>
      <c r="H56">
        <v>308.55474900000002</v>
      </c>
      <c r="I56">
        <v>-72.383125000000007</v>
      </c>
      <c r="J56">
        <v>4021.8090820000002</v>
      </c>
      <c r="K56" s="1">
        <f>(((B56*-1)+(E56*-1)+H56)/3)/Stats!$E$3</f>
        <v>0.61100088487467585</v>
      </c>
      <c r="L56" s="1">
        <f>(((C56*-1)+(F56*-1)+I56)/3)/Stats!$E$3</f>
        <v>-8.424912717588591E-2</v>
      </c>
      <c r="M56" s="1">
        <f>((D56+G56+J56)/3)/Stats!$E$3</f>
        <v>8.7876702841724281</v>
      </c>
      <c r="N56">
        <v>-272.69091800000001</v>
      </c>
      <c r="O56">
        <v>15.709451</v>
      </c>
      <c r="P56">
        <v>3828.820557</v>
      </c>
      <c r="Q56">
        <v>307.76516700000002</v>
      </c>
      <c r="R56">
        <v>12.58305</v>
      </c>
      <c r="S56">
        <v>4043.8186040000001</v>
      </c>
      <c r="T56">
        <v>-230.05697599999999</v>
      </c>
      <c r="U56">
        <v>30.466999000000001</v>
      </c>
      <c r="V56">
        <v>3795.8901369999999</v>
      </c>
      <c r="W56" s="1">
        <f>(((N56*-1)+Q56+(T56*-1))/3)/Stats!$E$11</f>
        <v>0.63573463887503001</v>
      </c>
      <c r="X56" s="1">
        <f>(((O56*-1)+R56+(U56*-1))/3)/Stats!$E$11</f>
        <v>-2.6349344686975296E-2</v>
      </c>
      <c r="Y56" s="1">
        <f>((P56+S56+V56)/3)/Stats!$E$11</f>
        <v>9.1523364846390027</v>
      </c>
      <c r="Z56">
        <v>-328.89456200000001</v>
      </c>
      <c r="AA56">
        <v>47.523055999999997</v>
      </c>
      <c r="AB56">
        <v>4151.5976559999999</v>
      </c>
      <c r="AC56">
        <v>259.97537199999999</v>
      </c>
      <c r="AD56">
        <v>-69.453757999999993</v>
      </c>
      <c r="AE56">
        <v>4318.8784180000002</v>
      </c>
      <c r="AF56">
        <v>-404.40029900000002</v>
      </c>
      <c r="AG56">
        <v>96.740234000000001</v>
      </c>
      <c r="AH56">
        <v>4398.951172</v>
      </c>
      <c r="AI56" s="1">
        <f>(((Z56*-1)+AC56+(AF56*-1))/3)/Stats!$E$8</f>
        <v>0.64469901983128231</v>
      </c>
      <c r="AJ56" s="1">
        <f>(((AA56*-1)+AD56+(AG56*-1))/3)/Stats!$E$8</f>
        <v>-0.13871670245335449</v>
      </c>
      <c r="AK56" s="1">
        <f>((AB56+AE56+AH56)/3)/Stats!$E$8</f>
        <v>8.353121694009527</v>
      </c>
      <c r="AL56">
        <v>-238.26954699999999</v>
      </c>
      <c r="AM56">
        <v>177.680328</v>
      </c>
      <c r="AN56">
        <v>3658.3000489999999</v>
      </c>
      <c r="AO56">
        <v>-160.82929999999999</v>
      </c>
      <c r="AP56">
        <v>99.277428</v>
      </c>
      <c r="AQ56">
        <v>3589.0927729999999</v>
      </c>
      <c r="AR56">
        <v>198.23597699999999</v>
      </c>
      <c r="AS56">
        <v>-49.797939</v>
      </c>
      <c r="AT56">
        <v>3713.150635</v>
      </c>
      <c r="AU56" s="1">
        <f>(((AL56*-1)+(AO56*-1)+AR56)/3)/Stats!$E$6</f>
        <v>0.49151607309511836</v>
      </c>
      <c r="AV56" s="1">
        <f>(((AM56*-1)+(AP56*-1)+AS56)/3)/Stats!$E$6</f>
        <v>-0.26887043851283343</v>
      </c>
      <c r="AW56" s="1">
        <f>((AN56+AQ56+AT56)/3)/Stats!$E$6</f>
        <v>9.018866911019126</v>
      </c>
      <c r="AX56">
        <v>273.96771200000001</v>
      </c>
      <c r="AY56">
        <v>-2.895343</v>
      </c>
      <c r="AZ56">
        <v>3698.6433109999998</v>
      </c>
      <c r="BA56">
        <v>-296.756866</v>
      </c>
      <c r="BB56">
        <v>56.964469999999999</v>
      </c>
      <c r="BC56">
        <v>3741.545654</v>
      </c>
      <c r="BD56">
        <v>-288.085938</v>
      </c>
      <c r="BE56">
        <v>0</v>
      </c>
      <c r="BF56">
        <v>3808.59375</v>
      </c>
      <c r="BG56" s="1">
        <f>((AX56+(BA56*-1)+(BD56*-1))/3)/Stats!$E$2</f>
        <v>0.61063500485322897</v>
      </c>
      <c r="BH56" s="1">
        <f>((AY56+(BB56*-1)+(BE56*-1))/3)/Stats!$E$2</f>
        <v>-4.256177180039139E-2</v>
      </c>
      <c r="BI56" s="1">
        <f>((AZ56+BC56+BF56)/3)/Stats!$E$2</f>
        <v>7.9981560074037841</v>
      </c>
      <c r="BJ56">
        <v>-270.78738399999997</v>
      </c>
      <c r="BK56">
        <v>75.088013000000004</v>
      </c>
      <c r="BL56">
        <v>4424.2299800000001</v>
      </c>
      <c r="BM56">
        <v>-390.625</v>
      </c>
      <c r="BN56">
        <v>-14.648438000000001</v>
      </c>
      <c r="BO56">
        <v>4384.765625</v>
      </c>
      <c r="BP56">
        <v>-253.90625</v>
      </c>
      <c r="BQ56">
        <v>-19.53125</v>
      </c>
      <c r="BR56">
        <v>4267.578125</v>
      </c>
      <c r="BS56" s="1">
        <f>(((BJ56*-1)+(BM56*-1)+(BP56*-1))/3)/Stats!$E$4</f>
        <v>0.66218848079203529</v>
      </c>
      <c r="BT56" s="1">
        <f>(((BK56*-1)+(BN56*-1)+(BQ56*-1))/3)/Stats!$E$4</f>
        <v>-2.9595182024336288E-2</v>
      </c>
      <c r="BU56" s="1">
        <f>((BL56+BO56+BR56)/3)/Stats!$E$4</f>
        <v>9.4602646232522112</v>
      </c>
      <c r="BV56">
        <v>247.117706</v>
      </c>
      <c r="BW56">
        <v>-16.304825000000001</v>
      </c>
      <c r="BX56">
        <v>3802.0688479999999</v>
      </c>
      <c r="BY56">
        <v>256.550476</v>
      </c>
      <c r="BZ56">
        <v>-44.643822</v>
      </c>
      <c r="CA56">
        <v>3748.8210450000001</v>
      </c>
      <c r="CB56">
        <v>-274.28018200000002</v>
      </c>
      <c r="CC56">
        <v>-21.280798000000001</v>
      </c>
      <c r="CD56">
        <v>3651.3168949999999</v>
      </c>
      <c r="CE56" s="1">
        <f>((BV56+BY56+(CB56*-1))/3)/Stats!$E$7</f>
        <v>0.55193993280104148</v>
      </c>
      <c r="CF56" s="1">
        <f>((BW56+BZ56+(CC56*-1))/3)/Stats!$E$7</f>
        <v>-2.8143603000650906E-2</v>
      </c>
      <c r="CG56" s="1">
        <f>((BX56+CA56+CD56)/3)/Stats!$E$7</f>
        <v>7.9477579077370359</v>
      </c>
      <c r="CH56">
        <v>-230.575333</v>
      </c>
      <c r="CI56">
        <v>42.561729</v>
      </c>
      <c r="CJ56">
        <v>4025.3747560000002</v>
      </c>
      <c r="CK56">
        <v>293.24008199999997</v>
      </c>
      <c r="CL56">
        <v>-144.40325899999999</v>
      </c>
      <c r="CM56">
        <v>4080.4489749999998</v>
      </c>
      <c r="CN56">
        <v>-226.25230400000001</v>
      </c>
      <c r="CO56">
        <v>93.659621999999999</v>
      </c>
      <c r="CP56">
        <v>3893.2839359999998</v>
      </c>
      <c r="CQ56" s="1">
        <f>(((CH56*-1)+CK56+(CN56*-1))/3)/Stats!$E$9</f>
        <v>0.50240095066161417</v>
      </c>
      <c r="CR56" s="1">
        <f>(((CI56*-1)+CL56+(CO56*-1))/3)/Stats!$E$9</f>
        <v>-0.18796445610405574</v>
      </c>
      <c r="CS56" s="1">
        <f>((CJ56+CM56+CP56)/3)/Stats!$E$9</f>
        <v>8.0370917802314636</v>
      </c>
      <c r="CT56">
        <v>-199.72198499999999</v>
      </c>
      <c r="CU56">
        <v>-21.982351000000001</v>
      </c>
      <c r="CV56">
        <v>3129.0358890000002</v>
      </c>
      <c r="CW56">
        <v>167.275024</v>
      </c>
      <c r="CX56">
        <v>-12.372218999999999</v>
      </c>
      <c r="CY56">
        <v>3120.5878910000001</v>
      </c>
      <c r="CZ56">
        <v>231.57063299999999</v>
      </c>
      <c r="DA56">
        <v>-23.549541000000001</v>
      </c>
      <c r="DB56">
        <v>3100.842529</v>
      </c>
      <c r="DC56" s="1">
        <f>(((CT56*-1)+CW56+CZ56)/3)/Stats!$E$10</f>
        <v>0.48592755445382324</v>
      </c>
      <c r="DD56" s="1">
        <f>(((CU56*-1)+CX56+DA56)/3)/Stats!$E$10</f>
        <v>-1.1316253085898708E-2</v>
      </c>
      <c r="DE56" s="1">
        <f>((CV56+CY56+DB56)/3)/Stats!$E$10</f>
        <v>7.5908701167899704</v>
      </c>
      <c r="DF56">
        <v>234.51367200000001</v>
      </c>
      <c r="DG56">
        <v>-72.754149999999996</v>
      </c>
      <c r="DH56">
        <v>4201.9267579999996</v>
      </c>
      <c r="DI56">
        <v>-270.263824</v>
      </c>
      <c r="DJ56">
        <v>37.103476999999998</v>
      </c>
      <c r="DK56">
        <v>4395.7543949999999</v>
      </c>
      <c r="DL56">
        <v>320.17141700000002</v>
      </c>
      <c r="DM56">
        <v>-81.274696000000006</v>
      </c>
      <c r="DN56">
        <v>4218.0546880000002</v>
      </c>
      <c r="DO56" s="1">
        <f>((DF56+(DI56*-1)+DL56)/3)/Stats!$E$5</f>
        <v>0.54706610129993927</v>
      </c>
      <c r="DP56" s="1">
        <f>((DG56+(DJ56*-1)+DM56)/3)/Stats!$E$5</f>
        <v>-0.12674968489353072</v>
      </c>
      <c r="DQ56" s="1">
        <f>((DH56+DK56+DN56)/3)/Stats!$E$5</f>
        <v>8.49877432570878</v>
      </c>
      <c r="DR56" s="4">
        <f t="shared" si="1"/>
        <v>0.57431086415377897</v>
      </c>
      <c r="DS56" s="4">
        <f t="shared" si="1"/>
        <v>-9.4451656373791298E-2</v>
      </c>
      <c r="DT56" s="4">
        <f t="shared" si="1"/>
        <v>8.4844910134963332</v>
      </c>
    </row>
    <row r="57" spans="1:124">
      <c r="A57">
        <v>52</v>
      </c>
      <c r="B57">
        <v>-268.129211</v>
      </c>
      <c r="C57">
        <v>117.229073</v>
      </c>
      <c r="D57">
        <v>4199.1201170000004</v>
      </c>
      <c r="E57">
        <v>-348.95825200000002</v>
      </c>
      <c r="F57">
        <v>-56.579006</v>
      </c>
      <c r="G57">
        <v>4166.9965819999998</v>
      </c>
      <c r="H57">
        <v>341.45480300000003</v>
      </c>
      <c r="I57">
        <v>-70.455330000000004</v>
      </c>
      <c r="J57">
        <v>4013.9304200000001</v>
      </c>
      <c r="K57" s="1">
        <f>(((B57*-1)+(E57*-1)+H57)/3)/Stats!$E$3</f>
        <v>0.67727597446413157</v>
      </c>
      <c r="L57" s="1">
        <f>(((C57*-1)+(F57*-1)+I57)/3)/Stats!$E$3</f>
        <v>-9.2634971519014703E-2</v>
      </c>
      <c r="M57" s="1">
        <f>((D57+G57+J57)/3)/Stats!$E$3</f>
        <v>8.7473539496823705</v>
      </c>
      <c r="N57">
        <v>-289.47668499999997</v>
      </c>
      <c r="O57">
        <v>14.693721999999999</v>
      </c>
      <c r="P57">
        <v>3813.014404</v>
      </c>
      <c r="Q57">
        <v>331.69604500000003</v>
      </c>
      <c r="R57">
        <v>10.760596</v>
      </c>
      <c r="S57">
        <v>4020.547607</v>
      </c>
      <c r="T57">
        <v>-250.829544</v>
      </c>
      <c r="U57">
        <v>29.948295999999999</v>
      </c>
      <c r="V57">
        <v>3762.7768550000001</v>
      </c>
      <c r="W57" s="1">
        <f>(((N57*-1)+Q57+(T57*-1))/3)/Stats!$E$11</f>
        <v>0.68396436459102905</v>
      </c>
      <c r="X57" s="1">
        <f>(((O57*-1)+R57+(U57*-1))/3)/Stats!$E$11</f>
        <v>-2.6575257841208927E-2</v>
      </c>
      <c r="Y57" s="1">
        <f>((P57+S57+V57)/3)/Stats!$E$11</f>
        <v>9.0957131426769013</v>
      </c>
      <c r="Z57">
        <v>-351.08245799999997</v>
      </c>
      <c r="AA57">
        <v>48.513244999999998</v>
      </c>
      <c r="AB57">
        <v>4108.1865230000003</v>
      </c>
      <c r="AC57">
        <v>280.31042500000001</v>
      </c>
      <c r="AD57">
        <v>-65.893837000000005</v>
      </c>
      <c r="AE57">
        <v>4270.5688479999999</v>
      </c>
      <c r="AF57">
        <v>-427.12515300000001</v>
      </c>
      <c r="AG57">
        <v>84.942390000000003</v>
      </c>
      <c r="AH57">
        <v>4335.0654299999997</v>
      </c>
      <c r="AI57" s="1">
        <f>(((Z57*-1)+AC57+(AF57*-1))/3)/Stats!$E$8</f>
        <v>0.6870492214608972</v>
      </c>
      <c r="AJ57" s="1">
        <f>(((AA57*-1)+AD57+(AG57*-1))/3)/Stats!$E$8</f>
        <v>-0.1293911817070266</v>
      </c>
      <c r="AK57" s="1">
        <f>((AB57+AE57+AH57)/3)/Stats!$E$8</f>
        <v>8.2521226715502163</v>
      </c>
      <c r="AL57">
        <v>-257.98492399999998</v>
      </c>
      <c r="AM57">
        <v>180.99624600000001</v>
      </c>
      <c r="AN57">
        <v>3629.9885250000002</v>
      </c>
      <c r="AO57">
        <v>-177.17031900000001</v>
      </c>
      <c r="AP57">
        <v>100.08607499999999</v>
      </c>
      <c r="AQ57">
        <v>3560.3120119999999</v>
      </c>
      <c r="AR57">
        <v>216.14854399999999</v>
      </c>
      <c r="AS57">
        <v>-52.069099000000001</v>
      </c>
      <c r="AT57">
        <v>3692.6391600000002</v>
      </c>
      <c r="AU57" s="1">
        <f>(((AL57*-1)+(AO57*-1)+AR57)/3)/Stats!$E$6</f>
        <v>0.53592435417463513</v>
      </c>
      <c r="AV57" s="1">
        <f>(((AM57*-1)+(AP57*-1)+AS57)/3)/Stats!$E$6</f>
        <v>-0.27413315133366889</v>
      </c>
      <c r="AW57" s="1">
        <f>((AN57+AQ57+AT57)/3)/Stats!$E$6</f>
        <v>8.9550107723175643</v>
      </c>
      <c r="AX57">
        <v>296.30334499999998</v>
      </c>
      <c r="AY57">
        <v>-4.1339410000000001</v>
      </c>
      <c r="AZ57">
        <v>3688.351318</v>
      </c>
      <c r="BA57">
        <v>-318.78137199999998</v>
      </c>
      <c r="BB57">
        <v>55.725216000000003</v>
      </c>
      <c r="BC57">
        <v>3712.7385250000002</v>
      </c>
      <c r="BD57">
        <v>-317.56536899999998</v>
      </c>
      <c r="BE57">
        <v>8.2266259999999996</v>
      </c>
      <c r="BF57">
        <v>3773.3342290000001</v>
      </c>
      <c r="BG57" s="1">
        <f>((AX57+(BA57*-1)+(BD57*-1))/3)/Stats!$E$2</f>
        <v>0.66313672129158518</v>
      </c>
      <c r="BH57" s="1">
        <f>((AY57+(BB57*-1)+(BE57*-1))/3)/Stats!$E$2</f>
        <v>-4.8410635009784743E-2</v>
      </c>
      <c r="BI57" s="1">
        <f>((AZ57+BC57+BF57)/3)/Stats!$E$2</f>
        <v>7.9452852175342468</v>
      </c>
      <c r="BJ57">
        <v>-291.71105999999997</v>
      </c>
      <c r="BK57">
        <v>77.022446000000002</v>
      </c>
      <c r="BL57">
        <v>4399.5097660000001</v>
      </c>
      <c r="BM57">
        <v>-409.80386399999998</v>
      </c>
      <c r="BN57">
        <v>-10.231464000000001</v>
      </c>
      <c r="BO57">
        <v>4354.9384769999997</v>
      </c>
      <c r="BP57">
        <v>-274.73864700000001</v>
      </c>
      <c r="BQ57">
        <v>-16.360968</v>
      </c>
      <c r="BR57">
        <v>4240.6518550000001</v>
      </c>
      <c r="BS57" s="1">
        <f>(((BJ57*-1)+(BM57*-1)+(BP57*-1))/3)/Stats!$E$4</f>
        <v>0.70627194185176989</v>
      </c>
      <c r="BT57" s="1">
        <f>(((BK57*-1)+(BN57*-1)+(BQ57*-1))/3)/Stats!$E$4</f>
        <v>-3.648366057079646E-2</v>
      </c>
      <c r="BU57" s="1">
        <f>((BL57+BO57+BR57)/3)/Stats!$E$4</f>
        <v>9.4013224160309736</v>
      </c>
      <c r="BV57">
        <v>272.18630999999999</v>
      </c>
      <c r="BW57">
        <v>-19.613382000000001</v>
      </c>
      <c r="BX57">
        <v>3774.1796880000002</v>
      </c>
      <c r="BY57">
        <v>284.05484000000001</v>
      </c>
      <c r="BZ57">
        <v>-48.302546999999997</v>
      </c>
      <c r="CA57">
        <v>3735.483154</v>
      </c>
      <c r="CB57">
        <v>-298.38085899999999</v>
      </c>
      <c r="CC57">
        <v>-19.519707</v>
      </c>
      <c r="CD57">
        <v>3622.6096189999998</v>
      </c>
      <c r="CE57" s="1">
        <f>((BV57+BY57+(CB57*-1))/3)/Stats!$E$7</f>
        <v>0.60633846158168814</v>
      </c>
      <c r="CF57" s="1">
        <f>((BW57+BZ57+(CC57*-1))/3)/Stats!$E$7</f>
        <v>-3.433622172705577E-2</v>
      </c>
      <c r="CG57" s="1">
        <f>((BX57+CA57+CD57)/3)/Stats!$E$7</f>
        <v>7.8981408000585827</v>
      </c>
      <c r="CH57">
        <v>-261.609711</v>
      </c>
      <c r="CI57">
        <v>45.060226</v>
      </c>
      <c r="CJ57">
        <v>4001.4682619999999</v>
      </c>
      <c r="CK57">
        <v>318.42901599999999</v>
      </c>
      <c r="CL57">
        <v>-147.03128100000001</v>
      </c>
      <c r="CM57">
        <v>4065.8005370000001</v>
      </c>
      <c r="CN57">
        <v>-252.46786499999999</v>
      </c>
      <c r="CO57">
        <v>96.668448999999995</v>
      </c>
      <c r="CP57">
        <v>3866.3991700000001</v>
      </c>
      <c r="CQ57" s="1">
        <f>(((CH57*-1)+CK57+(CN57*-1))/3)/Stats!$E$9</f>
        <v>0.55761912245800904</v>
      </c>
      <c r="CR57" s="1">
        <f>(((CI57*-1)+CL57+(CO57*-1))/3)/Stats!$E$9</f>
        <v>-0.19341357151167554</v>
      </c>
      <c r="CS57" s="1">
        <f>((CJ57+CM57+CP57)/3)/Stats!$E$9</f>
        <v>7.9932597825952483</v>
      </c>
      <c r="CT57">
        <v>-219.089035</v>
      </c>
      <c r="CU57">
        <v>-19.048313</v>
      </c>
      <c r="CV57">
        <v>3106.351318</v>
      </c>
      <c r="CW57">
        <v>188.104187</v>
      </c>
      <c r="CX57">
        <v>-14.90635</v>
      </c>
      <c r="CY57">
        <v>3098.9956050000001</v>
      </c>
      <c r="CZ57">
        <v>250.14117400000001</v>
      </c>
      <c r="DA57">
        <v>-27.746673999999999</v>
      </c>
      <c r="DB57">
        <v>3085.8767090000001</v>
      </c>
      <c r="DC57" s="1">
        <f>(((CT57*-1)+CW57+CZ57)/3)/Stats!$E$10</f>
        <v>0.53363542078450843</v>
      </c>
      <c r="DD57" s="1">
        <f>(((CU57*-1)+CX57+DA57)/3)/Stats!$E$10</f>
        <v>-1.9162712256703077E-2</v>
      </c>
      <c r="DE57" s="1">
        <f>((CV57+CY57+DB57)/3)/Stats!$E$10</f>
        <v>7.5427758879443907</v>
      </c>
      <c r="DF57">
        <v>258.42233299999998</v>
      </c>
      <c r="DG57">
        <v>-76.28537</v>
      </c>
      <c r="DH57">
        <v>4180.4345700000003</v>
      </c>
      <c r="DI57">
        <v>-292.96490499999999</v>
      </c>
      <c r="DJ57">
        <v>40.630684000000002</v>
      </c>
      <c r="DK57">
        <v>4363.1401370000003</v>
      </c>
      <c r="DL57">
        <v>339.89169299999998</v>
      </c>
      <c r="DM57">
        <v>-77.302299000000005</v>
      </c>
      <c r="DN57">
        <v>4188.3554690000001</v>
      </c>
      <c r="DO57" s="1">
        <f>((DF57+(DI57*-1)+DL57)/3)/Stats!$E$5</f>
        <v>0.59105295160616511</v>
      </c>
      <c r="DP57" s="1">
        <f>((DG57+(DJ57*-1)+DM57)/3)/Stats!$E$5</f>
        <v>-0.12879619028797407</v>
      </c>
      <c r="DQ57" s="1">
        <f>((DH57+DK57+DN57)/3)/Stats!$E$5</f>
        <v>8.4431984740458326</v>
      </c>
      <c r="DR57" s="4">
        <f t="shared" si="1"/>
        <v>0.62422685342644191</v>
      </c>
      <c r="DS57" s="4">
        <f t="shared" si="1"/>
        <v>-9.8333755376490861E-2</v>
      </c>
      <c r="DT57" s="4">
        <f t="shared" si="1"/>
        <v>8.427418311443633</v>
      </c>
    </row>
    <row r="58" spans="1:124">
      <c r="A58">
        <v>53</v>
      </c>
      <c r="B58">
        <v>-301.40914900000001</v>
      </c>
      <c r="C58">
        <v>125.051109</v>
      </c>
      <c r="D58">
        <v>4163.2763670000004</v>
      </c>
      <c r="E58">
        <v>-380.10745200000002</v>
      </c>
      <c r="F58">
        <v>-52.362994999999998</v>
      </c>
      <c r="G58">
        <v>4123.0507809999999</v>
      </c>
      <c r="H58">
        <v>367.64599600000003</v>
      </c>
      <c r="I58">
        <v>-67.402657000000005</v>
      </c>
      <c r="J58">
        <v>3999.0021969999998</v>
      </c>
      <c r="K58" s="1">
        <f>(((B58*-1)+(E58*-1)+H58)/3)/Stats!$E$3</f>
        <v>0.741305465036733</v>
      </c>
      <c r="L58" s="1">
        <f>(((C58*-1)+(F58*-1)+I58)/3)/Stats!$E$3</f>
        <v>-9.8983755654710473E-2</v>
      </c>
      <c r="M58" s="1">
        <f>((D58+G58+J58)/3)/Stats!$E$3</f>
        <v>8.6804293340859981</v>
      </c>
      <c r="N58">
        <v>-308.14382899999998</v>
      </c>
      <c r="O58">
        <v>14.796419</v>
      </c>
      <c r="P58">
        <v>3792.7590329999998</v>
      </c>
      <c r="Q58">
        <v>356.35562099999999</v>
      </c>
      <c r="R58">
        <v>9.2601809999999993</v>
      </c>
      <c r="S58">
        <v>3992.4128420000002</v>
      </c>
      <c r="T58">
        <v>-271.90969799999999</v>
      </c>
      <c r="U58">
        <v>28.788416000000002</v>
      </c>
      <c r="V58">
        <v>3725.2075199999999</v>
      </c>
      <c r="W58" s="1">
        <f>(((N58*-1)+Q58+(T58*-1))/3)/Stats!$E$11</f>
        <v>0.73448258910050368</v>
      </c>
      <c r="X58" s="1">
        <f>(((O58*-1)+R58+(U58*-1))/3)/Stats!$E$11</f>
        <v>-2.6922911628687939E-2</v>
      </c>
      <c r="Y58" s="1">
        <f>((P58+S58+V58)/3)/Stats!$E$11</f>
        <v>9.0282899068481655</v>
      </c>
      <c r="Z58">
        <v>-371.73443600000002</v>
      </c>
      <c r="AA58">
        <v>48.869670999999997</v>
      </c>
      <c r="AB58">
        <v>4057.618164</v>
      </c>
      <c r="AC58">
        <v>301.19790599999999</v>
      </c>
      <c r="AD58">
        <v>-61.906295999999998</v>
      </c>
      <c r="AE58">
        <v>4216.8676759999998</v>
      </c>
      <c r="AF58">
        <v>-446.59973100000002</v>
      </c>
      <c r="AG58">
        <v>74.499222000000003</v>
      </c>
      <c r="AH58">
        <v>4273.8251950000003</v>
      </c>
      <c r="AI58" s="1">
        <f>(((Z58*-1)+AC58+(AF58*-1))/3)/Stats!$E$8</f>
        <v>0.72665142491266388</v>
      </c>
      <c r="AJ58" s="1">
        <f>(((AA58*-1)+AD58+(AG58*-1))/3)/Stats!$E$8</f>
        <v>-0.12025602779475984</v>
      </c>
      <c r="AK58" s="1">
        <f>((AB58+AE58+AH58)/3)/Stats!$E$8</f>
        <v>8.1446957293469637</v>
      </c>
      <c r="AL58">
        <v>-277.15152</v>
      </c>
      <c r="AM58">
        <v>183.942871</v>
      </c>
      <c r="AN58">
        <v>3595.9873050000001</v>
      </c>
      <c r="AO58">
        <v>-192.62402299999999</v>
      </c>
      <c r="AP58">
        <v>99.672614999999993</v>
      </c>
      <c r="AQ58">
        <v>3528.1811520000001</v>
      </c>
      <c r="AR58">
        <v>232.88226299999999</v>
      </c>
      <c r="AS58">
        <v>-53.374358999999998</v>
      </c>
      <c r="AT58">
        <v>3667.7905270000001</v>
      </c>
      <c r="AU58" s="1">
        <f>(((AL58*-1)+(AO58*-1)+AR58)/3)/Stats!$E$6</f>
        <v>0.5781809324660292</v>
      </c>
      <c r="AV58" s="1">
        <f>(((AM58*-1)+(AP58*-1)+AS58)/3)/Stats!$E$6</f>
        <v>-0.27729159364620032</v>
      </c>
      <c r="AW58" s="1">
        <f>((AN58+AQ58+AT58)/3)/Stats!$E$6</f>
        <v>8.8801474277000523</v>
      </c>
      <c r="AX58">
        <v>318.13943499999999</v>
      </c>
      <c r="AY58">
        <v>-5.7561220000000004</v>
      </c>
      <c r="AZ58">
        <v>3674.1721189999998</v>
      </c>
      <c r="BA58">
        <v>-337.37634300000002</v>
      </c>
      <c r="BB58">
        <v>49.898471999999998</v>
      </c>
      <c r="BC58">
        <v>3687.0986330000001</v>
      </c>
      <c r="BD58">
        <v>-349.58197000000001</v>
      </c>
      <c r="BE58">
        <v>17.989021000000001</v>
      </c>
      <c r="BF58">
        <v>3726.5451659999999</v>
      </c>
      <c r="BG58" s="1">
        <f>((AX58+(BA58*-1)+(BD58*-1))/3)/Stats!$E$2</f>
        <v>0.71464875754729296</v>
      </c>
      <c r="BH58" s="1">
        <f>((AY58+(BB58*-1)+(BE58*-1))/3)/Stats!$E$2</f>
        <v>-5.2362387703848663E-2</v>
      </c>
      <c r="BI58" s="1">
        <f>((AZ58+BC58+BF58)/3)/Stats!$E$2</f>
        <v>7.8837047296934122</v>
      </c>
      <c r="BJ58">
        <v>-313.30972300000002</v>
      </c>
      <c r="BK58">
        <v>79.178200000000004</v>
      </c>
      <c r="BL58">
        <v>4369.5458980000003</v>
      </c>
      <c r="BM58">
        <v>-428.65469400000001</v>
      </c>
      <c r="BN58">
        <v>-4.3221569999999998</v>
      </c>
      <c r="BO58">
        <v>4315.0234380000002</v>
      </c>
      <c r="BP58">
        <v>-295.21853599999997</v>
      </c>
      <c r="BQ58">
        <v>-13.169696</v>
      </c>
      <c r="BR58">
        <v>4209.9482420000004</v>
      </c>
      <c r="BS58" s="1">
        <f>(((BJ58*-1)+(BM58*-1)+(BP58*-1))/3)/Stats!$E$4</f>
        <v>0.75035138413938052</v>
      </c>
      <c r="BT58" s="1">
        <f>(((BK58*-1)+(BN58*-1)+(BQ58*-1))/3)/Stats!$E$4</f>
        <v>-4.462706962168142E-2</v>
      </c>
      <c r="BU58" s="1">
        <f>((BL58+BO58+BR58)/3)/Stats!$E$4</f>
        <v>9.328555858420355</v>
      </c>
      <c r="BV58">
        <v>295.84356700000001</v>
      </c>
      <c r="BW58">
        <v>-22.289991000000001</v>
      </c>
      <c r="BX58">
        <v>3743.4709469999998</v>
      </c>
      <c r="BY58">
        <v>309.34609999999998</v>
      </c>
      <c r="BZ58">
        <v>-51.382514999999998</v>
      </c>
      <c r="CA58">
        <v>3717.3198240000002</v>
      </c>
      <c r="CB58">
        <v>-321.861603</v>
      </c>
      <c r="CC58">
        <v>-18.414465</v>
      </c>
      <c r="CD58">
        <v>3589.4997560000002</v>
      </c>
      <c r="CE58" s="1">
        <f>((BV58+BY58+(CB58*-1))/3)/Stats!$E$7</f>
        <v>0.65772567865046649</v>
      </c>
      <c r="CF58" s="1">
        <f>((BW58+BZ58+(CC58*-1))/3)/Stats!$E$7</f>
        <v>-3.9204555016272513E-2</v>
      </c>
      <c r="CG58" s="1">
        <f>((BX58+CA58+CD58)/3)/Stats!$E$7</f>
        <v>7.8399761387047091</v>
      </c>
      <c r="CH58">
        <v>-289.462219</v>
      </c>
      <c r="CI58">
        <v>47.567203999999997</v>
      </c>
      <c r="CJ58">
        <v>3973.976318</v>
      </c>
      <c r="CK58">
        <v>344.061218</v>
      </c>
      <c r="CL58">
        <v>-149.54267899999999</v>
      </c>
      <c r="CM58">
        <v>4045.4484859999998</v>
      </c>
      <c r="CN58">
        <v>-276.45233200000001</v>
      </c>
      <c r="CO58">
        <v>98.982947999999993</v>
      </c>
      <c r="CP58">
        <v>3836.8376459999999</v>
      </c>
      <c r="CQ58" s="1">
        <f>(((CH58*-1)+CK58+(CN58*-1))/3)/Stats!$E$9</f>
        <v>0.60950855481974608</v>
      </c>
      <c r="CR58" s="1">
        <f>(((CI58*-1)+CL58+(CO58*-1))/3)/Stats!$E$9</f>
        <v>-0.19832518586030318</v>
      </c>
      <c r="CS58" s="1">
        <f>((CJ58+CM58+CP58)/3)/Stats!$E$9</f>
        <v>7.941412988836543</v>
      </c>
      <c r="CT58">
        <v>-238.60136399999999</v>
      </c>
      <c r="CU58">
        <v>-16.857807000000001</v>
      </c>
      <c r="CV58">
        <v>3079.0976559999999</v>
      </c>
      <c r="CW58">
        <v>208.789276</v>
      </c>
      <c r="CX58">
        <v>-16.828469999999999</v>
      </c>
      <c r="CY58">
        <v>3072.4099120000001</v>
      </c>
      <c r="CZ58">
        <v>268.344696</v>
      </c>
      <c r="DA58">
        <v>-31.166746</v>
      </c>
      <c r="DB58">
        <v>3068.2529300000001</v>
      </c>
      <c r="DC58" s="1">
        <f>(((CT58*-1)+CW58+CZ58)/3)/Stats!$E$10</f>
        <v>0.58104631298907639</v>
      </c>
      <c r="DD58" s="1">
        <f>(((CU58*-1)+CX58+DA58)/3)/Stats!$E$10</f>
        <v>-2.5277886650943396E-2</v>
      </c>
      <c r="DE58" s="1">
        <f>((CV58+CY58+DB58)/3)/Stats!$E$10</f>
        <v>7.4847608809483619</v>
      </c>
      <c r="DF58">
        <v>281.02090500000003</v>
      </c>
      <c r="DG58">
        <v>-78.916283000000007</v>
      </c>
      <c r="DH58">
        <v>4156.0859380000002</v>
      </c>
      <c r="DI58">
        <v>-314.32714800000002</v>
      </c>
      <c r="DJ58">
        <v>43.562553000000001</v>
      </c>
      <c r="DK58">
        <v>4327.7465819999998</v>
      </c>
      <c r="DL58">
        <v>360.32965100000001</v>
      </c>
      <c r="DM58">
        <v>-74.911818999999994</v>
      </c>
      <c r="DN58">
        <v>4150.8642579999996</v>
      </c>
      <c r="DO58" s="1">
        <f>((DF58+(DI58*-1)+DL58)/3)/Stats!$E$5</f>
        <v>0.63375909391198548</v>
      </c>
      <c r="DP58" s="1">
        <f>((DG58+(DJ58*-1)+DM58)/3)/Stats!$E$5</f>
        <v>-0.1308999070878118</v>
      </c>
      <c r="DQ58" s="1">
        <f>((DH58+DK58+DN58)/3)/Stats!$E$5</f>
        <v>8.378718001228961</v>
      </c>
      <c r="DR58" s="4">
        <f t="shared" si="1"/>
        <v>0.67276601935738767</v>
      </c>
      <c r="DS58" s="4">
        <f t="shared" si="1"/>
        <v>-0.10141512806652195</v>
      </c>
      <c r="DT58" s="4">
        <f t="shared" si="1"/>
        <v>8.359069099581351</v>
      </c>
    </row>
    <row r="59" spans="1:124">
      <c r="A59">
        <v>54</v>
      </c>
      <c r="B59">
        <v>-336.58718900000002</v>
      </c>
      <c r="C59">
        <v>131.42013499999999</v>
      </c>
      <c r="D59">
        <v>4110.6494140000004</v>
      </c>
      <c r="E59">
        <v>-407.22863799999999</v>
      </c>
      <c r="F59">
        <v>-53.146107000000001</v>
      </c>
      <c r="G59">
        <v>4077.554932</v>
      </c>
      <c r="H59">
        <v>385.60913099999999</v>
      </c>
      <c r="I59">
        <v>-63.367657000000001</v>
      </c>
      <c r="J59">
        <v>3976.875</v>
      </c>
      <c r="K59" s="1">
        <f>(((B59*-1)+(E59*-1)+H59)/3)/Stats!$E$3</f>
        <v>0.79801633808556616</v>
      </c>
      <c r="L59" s="1">
        <f>(((C59*-1)+(F59*-1)+I59)/3)/Stats!$E$3</f>
        <v>-0.10007958296240277</v>
      </c>
      <c r="M59" s="1">
        <f>((D59+G59+J59)/3)/Stats!$E$3</f>
        <v>8.5954644471521178</v>
      </c>
      <c r="N59">
        <v>-328.86904900000002</v>
      </c>
      <c r="O59">
        <v>15.713614</v>
      </c>
      <c r="P59">
        <v>3767.8530270000001</v>
      </c>
      <c r="Q59">
        <v>381.61767600000002</v>
      </c>
      <c r="R59">
        <v>8.5160499999999999</v>
      </c>
      <c r="S59">
        <v>3959.3088379999999</v>
      </c>
      <c r="T59">
        <v>-293.44619799999998</v>
      </c>
      <c r="U59">
        <v>27.256326999999999</v>
      </c>
      <c r="V59">
        <v>3683.4133299999999</v>
      </c>
      <c r="W59" s="1">
        <f>(((N59*-1)+Q59+(T59*-1))/3)/Stats!$E$11</f>
        <v>0.78744558844087309</v>
      </c>
      <c r="X59" s="1">
        <f>(((O59*-1)+R59+(U59*-1))/3)/Stats!$E$11</f>
        <v>-2.7024280059966422E-2</v>
      </c>
      <c r="Y59" s="1">
        <f>((P59+S59+V59)/3)/Stats!$E$11</f>
        <v>8.9500074088870232</v>
      </c>
      <c r="Z59">
        <v>-390.57986499999998</v>
      </c>
      <c r="AA59">
        <v>48.55827</v>
      </c>
      <c r="AB59">
        <v>4000.844482</v>
      </c>
      <c r="AC59">
        <v>322.609039</v>
      </c>
      <c r="AD59">
        <v>-57.675235999999998</v>
      </c>
      <c r="AE59">
        <v>4157.7260740000002</v>
      </c>
      <c r="AF59">
        <v>-463.07455399999998</v>
      </c>
      <c r="AG59">
        <v>67.391220000000004</v>
      </c>
      <c r="AH59">
        <v>4217.0639650000003</v>
      </c>
      <c r="AI59" s="1">
        <f>(((Z59*-1)+AC59+(AF59*-1))/3)/Stats!$E$8</f>
        <v>0.76347389989281456</v>
      </c>
      <c r="AJ59" s="1">
        <f>(((AA59*-1)+AD59+(AG59*-1))/3)/Stats!$E$8</f>
        <v>-0.11269409567685591</v>
      </c>
      <c r="AK59" s="1">
        <f>((AB59+AE59+AH59)/3)/Stats!$E$8</f>
        <v>8.0326170868737599</v>
      </c>
      <c r="AL59">
        <v>-295.63000499999998</v>
      </c>
      <c r="AM59">
        <v>186.691284</v>
      </c>
      <c r="AN59">
        <v>3556.3815920000002</v>
      </c>
      <c r="AO59">
        <v>-207.07647700000001</v>
      </c>
      <c r="AP59">
        <v>98.264244000000005</v>
      </c>
      <c r="AQ59">
        <v>3492.0983890000002</v>
      </c>
      <c r="AR59">
        <v>248.60543799999999</v>
      </c>
      <c r="AS59">
        <v>-53.856414999999998</v>
      </c>
      <c r="AT59">
        <v>3638.5458979999999</v>
      </c>
      <c r="AU59" s="1">
        <f>(((AL59*-1)+(AO59*-1)+AR59)/3)/Stats!$E$6</f>
        <v>0.61821589793658793</v>
      </c>
      <c r="AV59" s="1">
        <f>(((AM59*-1)+(AP59*-1)+AS59)/3)/Stats!$E$6</f>
        <v>-0.27879090428032216</v>
      </c>
      <c r="AW59" s="1">
        <f>((AN59+AQ59+AT59)/3)/Stats!$E$6</f>
        <v>8.79380337803976</v>
      </c>
      <c r="AX59">
        <v>339.42575099999999</v>
      </c>
      <c r="AY59">
        <v>-7.7669459999999999</v>
      </c>
      <c r="AZ59">
        <v>3654.8410640000002</v>
      </c>
      <c r="BA59">
        <v>-353.20898399999999</v>
      </c>
      <c r="BB59">
        <v>41.894374999999997</v>
      </c>
      <c r="BC59">
        <v>3664.3852539999998</v>
      </c>
      <c r="BD59">
        <v>-377.89211999999998</v>
      </c>
      <c r="BE59">
        <v>24.152422000000001</v>
      </c>
      <c r="BF59">
        <v>3677.6625979999999</v>
      </c>
      <c r="BG59" s="1">
        <f>((AX59+(BA59*-1)+(BD59*-1))/3)/Stats!$E$2</f>
        <v>0.76117043180039146</v>
      </c>
      <c r="BH59" s="1">
        <f>((AY59+(BB59*-1)+(BE59*-1))/3)/Stats!$E$2</f>
        <v>-5.2483352818003912E-2</v>
      </c>
      <c r="BI59" s="1">
        <f>((AZ59+BC59+BF59)/3)/Stats!$E$2</f>
        <v>7.8190534366862368</v>
      </c>
      <c r="BJ59">
        <v>-335.16039999999998</v>
      </c>
      <c r="BK59">
        <v>81.190642999999994</v>
      </c>
      <c r="BL59">
        <v>4333.9506840000004</v>
      </c>
      <c r="BM59">
        <v>-446.97582999999997</v>
      </c>
      <c r="BN59">
        <v>-0.221107</v>
      </c>
      <c r="BO59">
        <v>4264.8212890000004</v>
      </c>
      <c r="BP59">
        <v>-314.98104899999998</v>
      </c>
      <c r="BQ59">
        <v>-10.127064000000001</v>
      </c>
      <c r="BR59">
        <v>4174.6884769999997</v>
      </c>
      <c r="BS59" s="1">
        <f>(((BJ59*-1)+(BM59*-1)+(BP59*-1))/3)/Stats!$E$4</f>
        <v>0.7937109518429204</v>
      </c>
      <c r="BT59" s="1">
        <f>(((BK59*-1)+(BN59*-1)+(BQ59*-1))/3)/Stats!$E$4</f>
        <v>-5.1251080407079631E-2</v>
      </c>
      <c r="BU59" s="1">
        <f>((BL59+BO59+BR59)/3)/Stats!$E$4</f>
        <v>9.2409769184734518</v>
      </c>
      <c r="BV59">
        <v>318.07757600000002</v>
      </c>
      <c r="BW59">
        <v>-24.181538</v>
      </c>
      <c r="BX59">
        <v>3709.4946289999998</v>
      </c>
      <c r="BY59">
        <v>332.07937600000002</v>
      </c>
      <c r="BZ59">
        <v>-53.806896000000002</v>
      </c>
      <c r="CA59">
        <v>3695.1599120000001</v>
      </c>
      <c r="CB59">
        <v>-343.62570199999999</v>
      </c>
      <c r="CC59">
        <v>-17.901002999999999</v>
      </c>
      <c r="CD59">
        <v>3554.1984859999998</v>
      </c>
      <c r="CE59" s="1">
        <f>((BV59+BY59+(CB59*-1))/3)/Stats!$E$7</f>
        <v>0.705070357687134</v>
      </c>
      <c r="CF59" s="1">
        <f>((BW59+BZ59+(CC59*-1))/3)/Stats!$E$7</f>
        <v>-4.2630917632892167E-2</v>
      </c>
      <c r="CG59" s="1">
        <f>((BX59+CA59+CD59)/3)/Stats!$E$7</f>
        <v>7.775102928680842</v>
      </c>
      <c r="CH59">
        <v>-313.97351099999997</v>
      </c>
      <c r="CI59">
        <v>49.692386999999997</v>
      </c>
      <c r="CJ59">
        <v>3943.3395999999998</v>
      </c>
      <c r="CK59">
        <v>370.50939899999997</v>
      </c>
      <c r="CL59">
        <v>-151.17390399999999</v>
      </c>
      <c r="CM59">
        <v>4017.4777829999998</v>
      </c>
      <c r="CN59">
        <v>-299.06570399999998</v>
      </c>
      <c r="CO59">
        <v>100.034515</v>
      </c>
      <c r="CP59">
        <v>3803.7390140000002</v>
      </c>
      <c r="CQ59" s="1">
        <f>(((CH59*-1)+CK59+(CN59*-1))/3)/Stats!$E$9</f>
        <v>0.65878819495698493</v>
      </c>
      <c r="CR59" s="1">
        <f>(((CI59*-1)+CL59+(CO59*-1))/3)/Stats!$E$9</f>
        <v>-0.20154560336337568</v>
      </c>
      <c r="CS59" s="1">
        <f>((CJ59+CM59+CP59)/3)/Stats!$E$9</f>
        <v>7.8799875907804182</v>
      </c>
      <c r="CT59">
        <v>-258.79873700000002</v>
      </c>
      <c r="CU59">
        <v>-15.056163</v>
      </c>
      <c r="CV59">
        <v>3047.6728520000001</v>
      </c>
      <c r="CW59">
        <v>229.46469099999999</v>
      </c>
      <c r="CX59">
        <v>-17.936578999999998</v>
      </c>
      <c r="CY59">
        <v>3040.8469239999999</v>
      </c>
      <c r="CZ59">
        <v>285.85333300000002</v>
      </c>
      <c r="DA59">
        <v>-33.573132000000001</v>
      </c>
      <c r="DB59">
        <v>3048.125</v>
      </c>
      <c r="DC59" s="1">
        <f>(((CT59*-1)+CW59+CZ59)/3)/Stats!$E$10</f>
        <v>0.62844136257944394</v>
      </c>
      <c r="DD59" s="1">
        <f>(((CU59*-1)+CX59+DA59)/3)/Stats!$E$10</f>
        <v>-2.9593620148957295E-2</v>
      </c>
      <c r="DE59" s="1">
        <f>((CV59+CY59+DB59)/3)/Stats!$E$10</f>
        <v>7.4172861016683225</v>
      </c>
      <c r="DF59">
        <v>302.11843900000002</v>
      </c>
      <c r="DG59">
        <v>-80.973029999999994</v>
      </c>
      <c r="DH59">
        <v>4128.205078</v>
      </c>
      <c r="DI59">
        <v>-334.27468900000002</v>
      </c>
      <c r="DJ59">
        <v>45.668365000000001</v>
      </c>
      <c r="DK59">
        <v>4289.5903319999998</v>
      </c>
      <c r="DL59">
        <v>382.26962300000002</v>
      </c>
      <c r="DM59">
        <v>-75.783957999999998</v>
      </c>
      <c r="DN59">
        <v>4105.4760740000002</v>
      </c>
      <c r="DO59" s="1">
        <f>((DF59+(DI59*-1)+DL59)/3)/Stats!$E$5</f>
        <v>0.67552772171364839</v>
      </c>
      <c r="DP59" s="1">
        <f>((DG59+(DJ59*-1)+DM59)/3)/Stats!$E$5</f>
        <v>-0.13423867457108091</v>
      </c>
      <c r="DQ59" s="1">
        <f>((DH59+DK59+DN59)/3)/Stats!$E$5</f>
        <v>8.304826151425674</v>
      </c>
      <c r="DR59" s="4">
        <f t="shared" si="1"/>
        <v>0.7189860744936365</v>
      </c>
      <c r="DS59" s="4">
        <f t="shared" si="1"/>
        <v>-0.10303321119209367</v>
      </c>
      <c r="DT59" s="4">
        <f t="shared" si="1"/>
        <v>8.2809125448667622</v>
      </c>
    </row>
    <row r="60" spans="1:124">
      <c r="A60">
        <v>55</v>
      </c>
      <c r="B60">
        <v>-369.03198200000003</v>
      </c>
      <c r="C60">
        <v>134.087402</v>
      </c>
      <c r="D60">
        <v>4054.126221</v>
      </c>
      <c r="E60">
        <v>-427.48751800000002</v>
      </c>
      <c r="F60">
        <v>-60.472797</v>
      </c>
      <c r="G60">
        <v>4039.2053219999998</v>
      </c>
      <c r="H60">
        <v>399.10235599999999</v>
      </c>
      <c r="I60">
        <v>-58.859851999999997</v>
      </c>
      <c r="J60">
        <v>3949.9799800000001</v>
      </c>
      <c r="K60" s="1">
        <f>(((B60*-1)+(E60*-1)+H60)/3)/Stats!$E$3</f>
        <v>0.84478899505617988</v>
      </c>
      <c r="L60" s="1">
        <f>(((C60*-1)+(F60*-1)+I60)/3)/Stats!$E$3</f>
        <v>-9.3602306480121009E-2</v>
      </c>
      <c r="M60" s="1">
        <f>((D60+G60+J60)/3)/Stats!$E$3</f>
        <v>8.509427113269231</v>
      </c>
      <c r="N60">
        <v>-349.65292399999998</v>
      </c>
      <c r="O60">
        <v>16.248094999999999</v>
      </c>
      <c r="P60">
        <v>3738.98999</v>
      </c>
      <c r="Q60">
        <v>406.05438199999998</v>
      </c>
      <c r="R60">
        <v>8.7247249999999994</v>
      </c>
      <c r="S60">
        <v>3921.601807</v>
      </c>
      <c r="T60">
        <v>-314.79089399999998</v>
      </c>
      <c r="U60">
        <v>25.635152999999999</v>
      </c>
      <c r="V60">
        <v>3636.8698730000001</v>
      </c>
      <c r="W60" s="1">
        <f>(((N60*-1)+Q60+(T60*-1))/3)/Stats!$E$11</f>
        <v>0.83965677956344453</v>
      </c>
      <c r="X60" s="1">
        <f>(((O60*-1)+R60+(U60*-1))/3)/Stats!$E$11</f>
        <v>-2.6008244233629171E-2</v>
      </c>
      <c r="Y60" s="1">
        <f>((P60+S60+V60)/3)/Stats!$E$11</f>
        <v>8.8612855986807411</v>
      </c>
      <c r="Z60">
        <v>-407.51162699999998</v>
      </c>
      <c r="AA60">
        <v>47.246673999999999</v>
      </c>
      <c r="AB60">
        <v>3940.1347660000001</v>
      </c>
      <c r="AC60">
        <v>342.508667</v>
      </c>
      <c r="AD60">
        <v>-53.076065</v>
      </c>
      <c r="AE60">
        <v>4092.67749</v>
      </c>
      <c r="AF60">
        <v>-477.36239599999999</v>
      </c>
      <c r="AG60">
        <v>62.341239999999999</v>
      </c>
      <c r="AH60">
        <v>4160.9584960000002</v>
      </c>
      <c r="AI60" s="1">
        <f>(((Z60*-1)+AC60+(AF60*-1))/3)/Stats!$E$8</f>
        <v>0.7966537110559746</v>
      </c>
      <c r="AJ60" s="1">
        <f>(((AA60*-1)+AD60+(AG60*-1))/3)/Stats!$E$8</f>
        <v>-0.10557983551607782</v>
      </c>
      <c r="AK60" s="1">
        <f>((AB60+AE60+AH60)/3)/Stats!$E$8</f>
        <v>7.9145752995315606</v>
      </c>
      <c r="AL60">
        <v>-313.23501599999997</v>
      </c>
      <c r="AM60">
        <v>188.608902</v>
      </c>
      <c r="AN60">
        <v>3512.1816410000001</v>
      </c>
      <c r="AO60">
        <v>-220.42048600000001</v>
      </c>
      <c r="AP60">
        <v>96.086472000000001</v>
      </c>
      <c r="AQ60">
        <v>3451.4753420000002</v>
      </c>
      <c r="AR60">
        <v>263.48217799999998</v>
      </c>
      <c r="AS60">
        <v>-53.656196999999999</v>
      </c>
      <c r="AT60">
        <v>3604.852539</v>
      </c>
      <c r="AU60" s="1">
        <f>(((AL60*-1)+(AO60*-1)+AR60)/3)/Stats!$E$6</f>
        <v>0.65592355651736289</v>
      </c>
      <c r="AV60" s="1">
        <f>(((AM60*-1)+(AP60*-1)+AS60)/3)/Stats!$E$6</f>
        <v>-0.27841208786361354</v>
      </c>
      <c r="AW60" s="1">
        <f>((AN60+AQ60+AT60)/3)/Stats!$E$6</f>
        <v>8.6962823696376468</v>
      </c>
      <c r="AX60">
        <v>360.09893799999998</v>
      </c>
      <c r="AY60">
        <v>-9.3662849999999995</v>
      </c>
      <c r="AZ60">
        <v>3629.686279</v>
      </c>
      <c r="BA60">
        <v>-367.26483200000001</v>
      </c>
      <c r="BB60">
        <v>35.298701999999999</v>
      </c>
      <c r="BC60">
        <v>3640.4641109999998</v>
      </c>
      <c r="BD60">
        <v>-397.37341300000003</v>
      </c>
      <c r="BE60">
        <v>22.627268000000001</v>
      </c>
      <c r="BF60">
        <v>3634.7250979999999</v>
      </c>
      <c r="BG60" s="1">
        <f>((AX60+(BA60*-1)+(BD60*-1))/3)/Stats!$E$2</f>
        <v>0.79971528341161124</v>
      </c>
      <c r="BH60" s="1">
        <f>((AY60+(BB60*-1)+(BE60*-1))/3)/Stats!$E$2</f>
        <v>-4.7846417449445532E-2</v>
      </c>
      <c r="BI60" s="1">
        <f>((AZ60+BC60+BF60)/3)/Stats!$E$2</f>
        <v>7.7536296685714285</v>
      </c>
      <c r="BJ60">
        <v>-355.88723800000002</v>
      </c>
      <c r="BK60">
        <v>82.625320000000002</v>
      </c>
      <c r="BL60">
        <v>4292.5991210000002</v>
      </c>
      <c r="BM60">
        <v>-464.40631100000002</v>
      </c>
      <c r="BN60">
        <v>-0.58119600000000005</v>
      </c>
      <c r="BO60">
        <v>4204.6708980000003</v>
      </c>
      <c r="BP60">
        <v>-333.68869000000001</v>
      </c>
      <c r="BQ60">
        <v>-7.4371080000000003</v>
      </c>
      <c r="BR60">
        <v>4134.1870120000003</v>
      </c>
      <c r="BS60" s="1">
        <f>(((BJ60*-1)+(BM60*-1)+(BP60*-1))/3)/Stats!$E$4</f>
        <v>0.83484998263938048</v>
      </c>
      <c r="BT60" s="1">
        <f>(((BK60*-1)+(BN60*-1)+(BQ60*-1))/3)/Stats!$E$4</f>
        <v>-5.3974544761061949E-2</v>
      </c>
      <c r="BU60" s="1">
        <f>((BL60+BO60+BR60)/3)/Stats!$E$4</f>
        <v>9.1382443564977862</v>
      </c>
      <c r="BV60">
        <v>339.17715500000003</v>
      </c>
      <c r="BW60">
        <v>-25.409094</v>
      </c>
      <c r="BX60">
        <v>3671.093018</v>
      </c>
      <c r="BY60">
        <v>353.15219100000002</v>
      </c>
      <c r="BZ60">
        <v>-55.666527000000002</v>
      </c>
      <c r="CA60">
        <v>3670.2634280000002</v>
      </c>
      <c r="CB60">
        <v>-362.90670799999998</v>
      </c>
      <c r="CC60">
        <v>-17.849305999999999</v>
      </c>
      <c r="CD60">
        <v>3518.2617190000001</v>
      </c>
      <c r="CE60" s="1">
        <f>((BV60+BY60+(CB60*-1))/3)/Stats!$E$7</f>
        <v>0.7486704049858971</v>
      </c>
      <c r="CF60" s="1">
        <f>((BW60+BZ60+(CC60*-1))/3)/Stats!$E$7</f>
        <v>-4.4857897602516822E-2</v>
      </c>
      <c r="CG60" s="1">
        <f>((BX60+CA60+CD60)/3)/Stats!$E$7</f>
        <v>7.7046976349642007</v>
      </c>
      <c r="CH60">
        <v>-336.55209400000001</v>
      </c>
      <c r="CI60">
        <v>50.831474</v>
      </c>
      <c r="CJ60">
        <v>3909.2890630000002</v>
      </c>
      <c r="CK60">
        <v>397.44088699999998</v>
      </c>
      <c r="CL60">
        <v>-151.72846999999999</v>
      </c>
      <c r="CM60">
        <v>3981.8198240000002</v>
      </c>
      <c r="CN60">
        <v>-321.098389</v>
      </c>
      <c r="CO60">
        <v>99.681411999999995</v>
      </c>
      <c r="CP60">
        <v>3766.2609859999998</v>
      </c>
      <c r="CQ60" s="1">
        <f>(((CH60*-1)+CK60+(CN60*-1))/3)/Stats!$E$9</f>
        <v>0.70670806634576011</v>
      </c>
      <c r="CR60" s="1">
        <f>(((CI60*-1)+CL60+(CO60*-1))/3)/Stats!$E$9</f>
        <v>-0.20244351374846375</v>
      </c>
      <c r="CS60" s="1">
        <f>((CJ60+CM60+CP60)/3)/Stats!$E$9</f>
        <v>7.8081932578267104</v>
      </c>
      <c r="CT60">
        <v>-279.99084499999998</v>
      </c>
      <c r="CU60">
        <v>-13.362249</v>
      </c>
      <c r="CV60">
        <v>3012.4182129999999</v>
      </c>
      <c r="CW60">
        <v>250.177277</v>
      </c>
      <c r="CX60">
        <v>-18.097351</v>
      </c>
      <c r="CY60">
        <v>3004.4582519999999</v>
      </c>
      <c r="CZ60">
        <v>302.733521</v>
      </c>
      <c r="DA60">
        <v>-35.038727000000002</v>
      </c>
      <c r="DB60">
        <v>3024.8110350000002</v>
      </c>
      <c r="DC60" s="1">
        <f>(((CT60*-1)+CW60+CZ60)/3)/Stats!$E$10</f>
        <v>0.67616394553376369</v>
      </c>
      <c r="DD60" s="1">
        <f>(((CU60*-1)+CX60+DA60)/3)/Stats!$E$10</f>
        <v>-3.2289081636047663E-2</v>
      </c>
      <c r="DE60" s="1">
        <f>((CV60+CY60+DB60)/3)/Stats!$E$10</f>
        <v>7.3401981442403184</v>
      </c>
      <c r="DF60">
        <v>321.78027300000002</v>
      </c>
      <c r="DG60">
        <v>-82.663428999999994</v>
      </c>
      <c r="DH60">
        <v>4096.0615230000003</v>
      </c>
      <c r="DI60">
        <v>-352.83013899999997</v>
      </c>
      <c r="DJ60">
        <v>46.794769000000002</v>
      </c>
      <c r="DK60">
        <v>4248.4301759999998</v>
      </c>
      <c r="DL60">
        <v>404.04235799999998</v>
      </c>
      <c r="DM60">
        <v>-77.969459999999998</v>
      </c>
      <c r="DN60">
        <v>4055.5178219999998</v>
      </c>
      <c r="DO60" s="1">
        <f>((DF60+(DI60*-1)+DL60)/3)/Stats!$E$5</f>
        <v>0.71531019223281278</v>
      </c>
      <c r="DP60" s="1">
        <f>((DG60+(DJ60*-1)+DM60)/3)/Stats!$E$5</f>
        <v>-0.13755596058811601</v>
      </c>
      <c r="DQ60" s="1">
        <f>((DH60+DK60+DN60)/3)/Stats!$E$5</f>
        <v>8.2230847969316567</v>
      </c>
      <c r="DR60" s="4">
        <f t="shared" si="1"/>
        <v>0.76184409173421863</v>
      </c>
      <c r="DS60" s="4">
        <f t="shared" si="1"/>
        <v>-0.10225698898790933</v>
      </c>
      <c r="DT60" s="4">
        <f t="shared" si="1"/>
        <v>8.1949618240151274</v>
      </c>
    </row>
    <row r="61" spans="1:124">
      <c r="A61">
        <v>56</v>
      </c>
      <c r="B61">
        <v>-393.937592</v>
      </c>
      <c r="C61">
        <v>130.817184</v>
      </c>
      <c r="D61">
        <v>4007.3352049999999</v>
      </c>
      <c r="E61">
        <v>-442.53155500000003</v>
      </c>
      <c r="F61">
        <v>-71.372833</v>
      </c>
      <c r="G61">
        <v>4008.0642090000001</v>
      </c>
      <c r="H61">
        <v>412.43957499999999</v>
      </c>
      <c r="I61">
        <v>-54.427413999999999</v>
      </c>
      <c r="J61">
        <v>3921.0197750000002</v>
      </c>
      <c r="K61" s="1">
        <f>(((B61*-1)+(E61*-1)+H61)/3)/Stats!$E$3</f>
        <v>0.88243982734226467</v>
      </c>
      <c r="L61" s="1">
        <f>(((C61*-1)+(F61*-1)+I61)/3)/Stats!$E$3</f>
        <v>-8.0458226350475365E-2</v>
      </c>
      <c r="M61" s="1">
        <f>((D61+G61+J61)/3)/Stats!$E$3</f>
        <v>8.4339003344922219</v>
      </c>
      <c r="N61">
        <v>-368.26684599999999</v>
      </c>
      <c r="O61">
        <v>15.108599999999999</v>
      </c>
      <c r="P61">
        <v>3706.9575199999999</v>
      </c>
      <c r="Q61">
        <v>428.147919</v>
      </c>
      <c r="R61">
        <v>10.065574</v>
      </c>
      <c r="S61">
        <v>3879.6901859999998</v>
      </c>
      <c r="T61">
        <v>-335.23968500000001</v>
      </c>
      <c r="U61">
        <v>24.208449999999999</v>
      </c>
      <c r="V61">
        <v>3585.001221</v>
      </c>
      <c r="W61" s="1">
        <f>(((N61*-1)+Q61+(T61*-1))/3)/Stats!$E$11</f>
        <v>0.88762534216838573</v>
      </c>
      <c r="X61" s="1">
        <f>(((O61*-1)+R61+(U61*-1))/3)/Stats!$E$11</f>
        <v>-2.2943709887263134E-2</v>
      </c>
      <c r="Y61" s="1">
        <f>((P61+S61+V61)/3)/Stats!$E$11</f>
        <v>8.762603020218279</v>
      </c>
      <c r="Z61">
        <v>-422.439911</v>
      </c>
      <c r="AA61">
        <v>44.571102000000003</v>
      </c>
      <c r="AB61">
        <v>3877.8964839999999</v>
      </c>
      <c r="AC61">
        <v>358.72332799999998</v>
      </c>
      <c r="AD61">
        <v>-47.962733999999998</v>
      </c>
      <c r="AE61">
        <v>4021.2265630000002</v>
      </c>
      <c r="AF61">
        <v>-490.31445300000001</v>
      </c>
      <c r="AG61">
        <v>57.844687999999998</v>
      </c>
      <c r="AH61">
        <v>4101.2910160000001</v>
      </c>
      <c r="AI61" s="1">
        <f>(((Z61*-1)+AC61+(AF61*-1))/3)/Stats!$E$8</f>
        <v>0.82527432569273529</v>
      </c>
      <c r="AJ61" s="1">
        <f>(((AA61*-1)+AD61+(AG61*-1))/3)/Stats!$E$8</f>
        <v>-9.7605750988487491E-2</v>
      </c>
      <c r="AK61" s="1">
        <f>((AB61+AE61+AH61)/3)/Stats!$E$8</f>
        <v>7.7890738360480363</v>
      </c>
      <c r="AL61">
        <v>-329.77340700000002</v>
      </c>
      <c r="AM61">
        <v>188.935013</v>
      </c>
      <c r="AN61">
        <v>3464.5454100000002</v>
      </c>
      <c r="AO61">
        <v>-232.765961</v>
      </c>
      <c r="AP61">
        <v>93.309662000000003</v>
      </c>
      <c r="AQ61">
        <v>3406.2084960000002</v>
      </c>
      <c r="AR61">
        <v>277.53241000000003</v>
      </c>
      <c r="AS61">
        <v>-52.855392000000002</v>
      </c>
      <c r="AT61">
        <v>3566.882568</v>
      </c>
      <c r="AU61" s="1">
        <f>(((AL61*-1)+(AO61*-1)+AR61)/3)/Stats!$E$6</f>
        <v>0.6912518153145446</v>
      </c>
      <c r="AV61" s="1">
        <f>(((AM61*-1)+(AP61*-1)+AS61)/3)/Stats!$E$6</f>
        <v>-0.27573659262455968</v>
      </c>
      <c r="AW61" s="1">
        <f>((AN61+AQ61+AT61)/3)/Stats!$E$6</f>
        <v>8.5885936763915449</v>
      </c>
      <c r="AX61">
        <v>380.10043300000001</v>
      </c>
      <c r="AY61">
        <v>-9.736345</v>
      </c>
      <c r="AZ61">
        <v>3598.1115719999998</v>
      </c>
      <c r="BA61">
        <v>-380.60266100000001</v>
      </c>
      <c r="BB61">
        <v>33.417026999999997</v>
      </c>
      <c r="BC61">
        <v>3611.1713869999999</v>
      </c>
      <c r="BD61">
        <v>-409.45169099999998</v>
      </c>
      <c r="BE61">
        <v>15.427607</v>
      </c>
      <c r="BF61">
        <v>3597.6047359999998</v>
      </c>
      <c r="BG61" s="1">
        <f>((AX61+(BA61*-1)+(BD61*-1))/3)/Stats!$E$2</f>
        <v>0.83200829461839532</v>
      </c>
      <c r="BH61" s="1">
        <f>((AY61+(BB61*-1)+(BE61*-1))/3)/Stats!$E$2</f>
        <v>-4.1652489960861065E-2</v>
      </c>
      <c r="BI61" s="1">
        <f>((AZ61+BC61+BF61)/3)/Stats!$E$2</f>
        <v>7.6839579827462501</v>
      </c>
      <c r="BJ61">
        <v>-374.10656699999998</v>
      </c>
      <c r="BK61">
        <v>83.050438</v>
      </c>
      <c r="BL61">
        <v>4245.3989259999998</v>
      </c>
      <c r="BM61">
        <v>-479.65441900000002</v>
      </c>
      <c r="BN61">
        <v>-4.2728700000000002</v>
      </c>
      <c r="BO61">
        <v>4138.0556640000004</v>
      </c>
      <c r="BP61">
        <v>-351.16421500000001</v>
      </c>
      <c r="BQ61">
        <v>-5.5048260000000004</v>
      </c>
      <c r="BR61">
        <v>4088.2978520000001</v>
      </c>
      <c r="BS61" s="1">
        <f>(((BJ61*-1)+(BM61*-1)+(BP61*-1))/3)/Stats!$E$4</f>
        <v>0.87170473612168142</v>
      </c>
      <c r="BT61" s="1">
        <f>(((BK61*-1)+(BN61*-1)+(BQ61*-1))/3)/Stats!$E$4</f>
        <v>-5.3009262464601782E-2</v>
      </c>
      <c r="BU61" s="1">
        <f>((BL61+BO61+BR61)/3)/Stats!$E$4</f>
        <v>9.0227058595884948</v>
      </c>
      <c r="BV61">
        <v>359.415863</v>
      </c>
      <c r="BW61">
        <v>-26.119219000000001</v>
      </c>
      <c r="BX61">
        <v>3627.216797</v>
      </c>
      <c r="BY61">
        <v>373.4599</v>
      </c>
      <c r="BZ61">
        <v>-57.073830000000001</v>
      </c>
      <c r="CA61">
        <v>3643.6684570000002</v>
      </c>
      <c r="CB61">
        <v>-380.045929</v>
      </c>
      <c r="CC61">
        <v>-17.908100000000001</v>
      </c>
      <c r="CD61">
        <v>3481.0466310000002</v>
      </c>
      <c r="CE61" s="1">
        <f>((BV61+BY61+(CB61*-1))/3)/Stats!$E$7</f>
        <v>0.78959729504013887</v>
      </c>
      <c r="CF61" s="1">
        <f>((BW61+BZ61+(CC61*-1))/3)/Stats!$E$7</f>
        <v>-4.6318460236493823E-2</v>
      </c>
      <c r="CG61" s="1">
        <f>((BX61+CA61+CD61)/3)/Stats!$E$7</f>
        <v>7.6282962169559578</v>
      </c>
      <c r="CH61">
        <v>-358.49529999999999</v>
      </c>
      <c r="CI61">
        <v>50.605808000000003</v>
      </c>
      <c r="CJ61">
        <v>3871.2773440000001</v>
      </c>
      <c r="CK61">
        <v>423.52569599999998</v>
      </c>
      <c r="CL61">
        <v>-151.81054700000001</v>
      </c>
      <c r="CM61">
        <v>3941.016357</v>
      </c>
      <c r="CN61">
        <v>-343.19335899999999</v>
      </c>
      <c r="CO61">
        <v>98.676879999999997</v>
      </c>
      <c r="CP61">
        <v>3723.60376</v>
      </c>
      <c r="CQ61" s="1">
        <f>(((CH61*-1)+CK61+(CN61*-1))/3)/Stats!$E$9</f>
        <v>0.75367696453297839</v>
      </c>
      <c r="CR61" s="1">
        <f>(((CI61*-1)+CL61+(CO61*-1))/3)/Stats!$E$9</f>
        <v>-0.20167449374231874</v>
      </c>
      <c r="CS61" s="1">
        <f>((CJ61+CM61+CP61)/3)/Stats!$E$9</f>
        <v>7.7268301305755847</v>
      </c>
      <c r="CT61">
        <v>-301.14382899999998</v>
      </c>
      <c r="CU61">
        <v>-11.924408</v>
      </c>
      <c r="CV61">
        <v>2973.3486330000001</v>
      </c>
      <c r="CW61">
        <v>270.462738</v>
      </c>
      <c r="CX61">
        <v>-17.578524000000002</v>
      </c>
      <c r="CY61">
        <v>2964.1767580000001</v>
      </c>
      <c r="CZ61">
        <v>319.07922400000001</v>
      </c>
      <c r="DA61">
        <v>-35.658256999999999</v>
      </c>
      <c r="DB61">
        <v>2997.5708009999998</v>
      </c>
      <c r="DC61" s="1">
        <f>(((CT61*-1)+CW61+CZ61)/3)/Stats!$E$10</f>
        <v>0.72307411533515409</v>
      </c>
      <c r="DD61" s="1">
        <f>(((CU61*-1)+CX61+DA61)/3)/Stats!$E$10</f>
        <v>-3.3538098239821255E-2</v>
      </c>
      <c r="DE61" s="1">
        <f>((CV61+CY61+DB61)/3)/Stats!$E$10</f>
        <v>7.2536654786097321</v>
      </c>
      <c r="DF61">
        <v>340.932098</v>
      </c>
      <c r="DG61">
        <v>-83.798286000000004</v>
      </c>
      <c r="DH61">
        <v>4058.7446289999998</v>
      </c>
      <c r="DI61">
        <v>-370.59121699999997</v>
      </c>
      <c r="DJ61">
        <v>47.240124000000002</v>
      </c>
      <c r="DK61">
        <v>4202.5185549999997</v>
      </c>
      <c r="DL61">
        <v>423.90475500000002</v>
      </c>
      <c r="DM61">
        <v>-79.391189999999995</v>
      </c>
      <c r="DN61">
        <v>4004.3876949999999</v>
      </c>
      <c r="DO61" s="1">
        <f>((DF61+(DI61*-1)+DL61)/3)/Stats!$E$5</f>
        <v>0.75296081705536411</v>
      </c>
      <c r="DP61" s="1">
        <f>((DG61+(DJ61*-1)+DM61)/3)/Stats!$E$5</f>
        <v>-0.13954670290002028</v>
      </c>
      <c r="DQ61" s="1">
        <f>((DH61+DK61+DN61)/3)/Stats!$E$5</f>
        <v>8.1339846632184134</v>
      </c>
      <c r="DR61" s="4">
        <f t="shared" si="1"/>
        <v>0.80096135332216423</v>
      </c>
      <c r="DS61" s="4">
        <f t="shared" si="1"/>
        <v>-9.9248378739490245E-2</v>
      </c>
      <c r="DT61" s="4">
        <f t="shared" si="1"/>
        <v>8.102361119884451</v>
      </c>
    </row>
    <row r="62" spans="1:124">
      <c r="A62">
        <v>57</v>
      </c>
      <c r="B62">
        <v>-408.90570100000002</v>
      </c>
      <c r="C62">
        <v>120.8759</v>
      </c>
      <c r="D62">
        <v>3977.3305660000001</v>
      </c>
      <c r="E62">
        <v>-455.63024899999999</v>
      </c>
      <c r="F62">
        <v>-81.241600000000005</v>
      </c>
      <c r="G62">
        <v>3981.0695799999999</v>
      </c>
      <c r="H62">
        <v>429.33139</v>
      </c>
      <c r="I62">
        <v>-50.500492000000001</v>
      </c>
      <c r="J62">
        <v>3892.110596</v>
      </c>
      <c r="K62" s="1">
        <f>(((B62*-1)+(E62*-1)+H62)/3)/Stats!$E$3</f>
        <v>0.91420618016421784</v>
      </c>
      <c r="L62" s="1">
        <f>(((C62*-1)+(F62*-1)+I62)/3)/Stats!$E$3</f>
        <v>-6.3686423906655146E-2</v>
      </c>
      <c r="M62" s="1">
        <f>((D62+G62+J62)/3)/Stats!$E$3</f>
        <v>8.3732001137294727</v>
      </c>
      <c r="N62">
        <v>-382.99850500000002</v>
      </c>
      <c r="O62">
        <v>11.39287</v>
      </c>
      <c r="P62">
        <v>3671.967529</v>
      </c>
      <c r="Q62">
        <v>446.99206500000003</v>
      </c>
      <c r="R62">
        <v>12.552300000000001</v>
      </c>
      <c r="S62">
        <v>3833.5766600000002</v>
      </c>
      <c r="T62">
        <v>-354.126465</v>
      </c>
      <c r="U62">
        <v>23.051646999999999</v>
      </c>
      <c r="V62">
        <v>3527.7680660000001</v>
      </c>
      <c r="W62" s="1">
        <f>(((N62*-1)+Q62+(T62*-1))/3)/Stats!$E$11</f>
        <v>0.92877493510434161</v>
      </c>
      <c r="X62" s="1">
        <f>(((O62*-1)+R62+(U62*-1))/3)/Stats!$E$11</f>
        <v>-1.7171395919884865E-2</v>
      </c>
      <c r="Y62" s="1">
        <f>((P62+S62+V62)/3)/Stats!$E$11</f>
        <v>8.6540971633125459</v>
      </c>
      <c r="Z62">
        <v>-435.283997</v>
      </c>
      <c r="AA62">
        <v>40.259590000000003</v>
      </c>
      <c r="AB62">
        <v>3816.0546880000002</v>
      </c>
      <c r="AC62">
        <v>370.149902</v>
      </c>
      <c r="AD62">
        <v>-42.269748999999997</v>
      </c>
      <c r="AE62">
        <v>3943.4492190000001</v>
      </c>
      <c r="AF62">
        <v>-502.40362499999998</v>
      </c>
      <c r="AG62">
        <v>52.963959000000003</v>
      </c>
      <c r="AH62">
        <v>4035.001953</v>
      </c>
      <c r="AI62" s="1">
        <f>(((Z62*-1)+AC62+(AF62*-1))/3)/Stats!$E$8</f>
        <v>0.84887429604605014</v>
      </c>
      <c r="AJ62" s="1">
        <f>(((AA62*-1)+AD62+(AG62*-1))/3)/Stats!$E$8</f>
        <v>-8.7944240662961498E-2</v>
      </c>
      <c r="AK62" s="1">
        <f>((AB62+AE62+AH62)/3)/Stats!$E$8</f>
        <v>7.6554255978959924</v>
      </c>
      <c r="AL62">
        <v>-345.04943800000001</v>
      </c>
      <c r="AM62">
        <v>186.929901</v>
      </c>
      <c r="AN62">
        <v>3414.611328</v>
      </c>
      <c r="AO62">
        <v>-244.48460399999999</v>
      </c>
      <c r="AP62">
        <v>90.037711999999999</v>
      </c>
      <c r="AQ62">
        <v>3356.7763669999999</v>
      </c>
      <c r="AR62">
        <v>290.60253899999998</v>
      </c>
      <c r="AS62">
        <v>-51.464336000000003</v>
      </c>
      <c r="AT62">
        <v>3525.0776369999999</v>
      </c>
      <c r="AU62" s="1">
        <f>(((AL62*-1)+(AO62*-1)+AR62)/3)/Stats!$E$6</f>
        <v>0.72421907898087567</v>
      </c>
      <c r="AV62" s="1">
        <f>(((AM62*-1)+(AP62*-1)+AS62)/3)/Stats!$E$6</f>
        <v>-0.27024974162808263</v>
      </c>
      <c r="AW62" s="1">
        <f>((AN62+AQ62+AT62)/3)/Stats!$E$6</f>
        <v>8.4724312117866134</v>
      </c>
      <c r="AX62">
        <v>399.532715</v>
      </c>
      <c r="AY62">
        <v>-8.6323170000000005</v>
      </c>
      <c r="AZ62">
        <v>3560.857422</v>
      </c>
      <c r="BA62">
        <v>-394.90399200000002</v>
      </c>
      <c r="BB62">
        <v>36.452908000000001</v>
      </c>
      <c r="BC62">
        <v>3573.2121579999998</v>
      </c>
      <c r="BD62">
        <v>-417.92257699999999</v>
      </c>
      <c r="BE62">
        <v>6.7769250000000003</v>
      </c>
      <c r="BF62">
        <v>3563.21875</v>
      </c>
      <c r="BG62" s="1">
        <f>((AX62+(BA62*-1)+(BD62*-1))/3)/Stats!$E$2</f>
        <v>0.86201671204174835</v>
      </c>
      <c r="BH62" s="1">
        <f>((AY62+(BB62*-1)+(BE62*-1))/3)/Stats!$E$2</f>
        <v>-3.6875240378343124E-2</v>
      </c>
      <c r="BI62" s="1">
        <f>((AZ62+BC62+BF62)/3)/Stats!$E$2</f>
        <v>7.6060301889758648</v>
      </c>
      <c r="BJ62">
        <v>-389.49789399999997</v>
      </c>
      <c r="BK62">
        <v>82.204262</v>
      </c>
      <c r="BL62">
        <v>4192.8012699999999</v>
      </c>
      <c r="BM62">
        <v>-491.09127799999999</v>
      </c>
      <c r="BN62">
        <v>-8.7973940000000006</v>
      </c>
      <c r="BO62">
        <v>4069.5959469999998</v>
      </c>
      <c r="BP62">
        <v>-367.28799400000003</v>
      </c>
      <c r="BQ62">
        <v>-4.8079879999999999</v>
      </c>
      <c r="BR62">
        <v>4037.0720209999999</v>
      </c>
      <c r="BS62" s="1">
        <f>(((BJ62*-1)+(BM62*-1)+(BP62*-1))/3)/Stats!$E$4</f>
        <v>0.90277839221681411</v>
      </c>
      <c r="BT62" s="1">
        <f>(((BK62*-1)+(BN62*-1)+(BQ62*-1))/3)/Stats!$E$4</f>
        <v>-4.962795079646018E-2</v>
      </c>
      <c r="BU62" s="1">
        <f>((BL62+BO62+BR62)/3)/Stats!$E$4</f>
        <v>8.8980673469601772</v>
      </c>
      <c r="BV62">
        <v>378.826233</v>
      </c>
      <c r="BW62">
        <v>-26.627096000000002</v>
      </c>
      <c r="BX62">
        <v>3578.1059570000002</v>
      </c>
      <c r="BY62">
        <v>393.50570699999997</v>
      </c>
      <c r="BZ62">
        <v>-58.303134999999997</v>
      </c>
      <c r="CA62">
        <v>3614.116211</v>
      </c>
      <c r="CB62">
        <v>-395.61663800000002</v>
      </c>
      <c r="CC62">
        <v>-17.680119999999999</v>
      </c>
      <c r="CD62">
        <v>3441.4489749999998</v>
      </c>
      <c r="CE62" s="1">
        <f>((BV62+BY62+(CB62*-1))/3)/Stats!$E$7</f>
        <v>0.82863784987198963</v>
      </c>
      <c r="CF62" s="1">
        <f>((BW62+BZ62+(CC62*-1))/3)/Stats!$E$7</f>
        <v>-4.7712706220438272E-2</v>
      </c>
      <c r="CG62" s="1">
        <f>((BX62+CA62+CD62)/3)/Stats!$E$7</f>
        <v>7.5443924143219796</v>
      </c>
      <c r="CH62">
        <v>-380.43463100000002</v>
      </c>
      <c r="CI62">
        <v>49.717433999999997</v>
      </c>
      <c r="CJ62">
        <v>3827.514404</v>
      </c>
      <c r="CK62">
        <v>447.48452800000001</v>
      </c>
      <c r="CL62">
        <v>-152.026276</v>
      </c>
      <c r="CM62">
        <v>3897.59375</v>
      </c>
      <c r="CN62">
        <v>-365.94198599999999</v>
      </c>
      <c r="CO62">
        <v>97.866630999999998</v>
      </c>
      <c r="CP62">
        <v>3675.0026859999998</v>
      </c>
      <c r="CQ62" s="1">
        <f>(((CH62*-1)+CK62+(CN62*-1))/3)/Stats!$E$9</f>
        <v>0.79965709630274495</v>
      </c>
      <c r="CR62" s="1">
        <f>(((CI62*-1)+CL62+(CO62*-1))/3)/Stats!$E$9</f>
        <v>-0.2006812402847194</v>
      </c>
      <c r="CS62" s="1">
        <f>((CJ62+CM62+CP62)/3)/Stats!$E$9</f>
        <v>7.6358792394100785</v>
      </c>
      <c r="CT62">
        <v>-320.73715199999998</v>
      </c>
      <c r="CU62">
        <v>-11.046459</v>
      </c>
      <c r="CV62">
        <v>2930.3620609999998</v>
      </c>
      <c r="CW62">
        <v>289.67129499999999</v>
      </c>
      <c r="CX62">
        <v>-16.793012999999998</v>
      </c>
      <c r="CY62">
        <v>2921.2204590000001</v>
      </c>
      <c r="CZ62">
        <v>334.97213699999998</v>
      </c>
      <c r="DA62">
        <v>-35.556170999999999</v>
      </c>
      <c r="DB62">
        <v>2965.7497560000002</v>
      </c>
      <c r="DC62" s="1">
        <f>(((CT62*-1)+CW62+CZ62)/3)/Stats!$E$10</f>
        <v>0.76747629336643497</v>
      </c>
      <c r="DD62" s="1">
        <f>(((CU62*-1)+CX62+DA62)/3)/Stats!$E$10</f>
        <v>-3.3530265826713007E-2</v>
      </c>
      <c r="DE62" s="1">
        <f>((CV62+CY62+DB62)/3)/Stats!$E$10</f>
        <v>7.1580626967527321</v>
      </c>
      <c r="DF62">
        <v>360.67904700000003</v>
      </c>
      <c r="DG62">
        <v>-84.105400000000003</v>
      </c>
      <c r="DH62">
        <v>4015.3078609999998</v>
      </c>
      <c r="DI62">
        <v>-388.36343399999998</v>
      </c>
      <c r="DJ62">
        <v>47.466293</v>
      </c>
      <c r="DK62">
        <v>4149.5649409999996</v>
      </c>
      <c r="DL62">
        <v>441.29299900000001</v>
      </c>
      <c r="DM62">
        <v>-79.165313999999995</v>
      </c>
      <c r="DN62">
        <v>3952.8481449999999</v>
      </c>
      <c r="DO62" s="1">
        <f>((DF62+(DI62*-1)+DL62)/3)/Stats!$E$5</f>
        <v>0.78937274784019462</v>
      </c>
      <c r="DP62" s="1">
        <f>((DG62+(DJ62*-1)+DM62)/3)/Stats!$E$5</f>
        <v>-0.13975056031028191</v>
      </c>
      <c r="DQ62" s="1">
        <f>((DH62+DK62+DN62)/3)/Stats!$E$5</f>
        <v>8.0358847083127163</v>
      </c>
      <c r="DR62" s="4">
        <f t="shared" si="1"/>
        <v>0.8366013581935412</v>
      </c>
      <c r="DS62" s="4">
        <f t="shared" si="1"/>
        <v>-9.4722976593453995E-2</v>
      </c>
      <c r="DT62" s="4">
        <f t="shared" si="1"/>
        <v>8.0033470681458176</v>
      </c>
    </row>
    <row r="63" spans="1:124">
      <c r="A63">
        <v>58</v>
      </c>
      <c r="B63">
        <v>-417.530396</v>
      </c>
      <c r="C63">
        <v>107.269409</v>
      </c>
      <c r="D63">
        <v>3954.803711</v>
      </c>
      <c r="E63">
        <v>-469.76599099999999</v>
      </c>
      <c r="F63">
        <v>-85.984024000000005</v>
      </c>
      <c r="G63">
        <v>3954.8422850000002</v>
      </c>
      <c r="H63">
        <v>449.40505999999999</v>
      </c>
      <c r="I63">
        <v>-46.710228000000001</v>
      </c>
      <c r="J63">
        <v>3861.399414</v>
      </c>
      <c r="K63" s="1">
        <f>(((B63*-1)+(E63*-1)+H63)/3)/Stats!$E$3</f>
        <v>0.94447141998487472</v>
      </c>
      <c r="L63" s="1">
        <f>(((C63*-1)+(F63*-1)+I63)/3)/Stats!$E$3</f>
        <v>-4.8043572711754537E-2</v>
      </c>
      <c r="M63" s="1">
        <f>((D63+G63+J63)/3)/Stats!$E$3</f>
        <v>8.3170523964347449</v>
      </c>
      <c r="N63">
        <v>-395.62951700000002</v>
      </c>
      <c r="O63">
        <v>6.8320460000000001</v>
      </c>
      <c r="P63">
        <v>3630.3339839999999</v>
      </c>
      <c r="Q63">
        <v>463.20205700000002</v>
      </c>
      <c r="R63">
        <v>15.786149</v>
      </c>
      <c r="S63">
        <v>3782.2790530000002</v>
      </c>
      <c r="T63">
        <v>-370.87918100000002</v>
      </c>
      <c r="U63">
        <v>21.722134</v>
      </c>
      <c r="V63">
        <v>3466.469971</v>
      </c>
      <c r="W63" s="1">
        <f>(((N63*-1)+Q63+(T63*-1))/3)/Stats!$E$11</f>
        <v>0.96453685988246596</v>
      </c>
      <c r="X63" s="1">
        <f>(((O63*-1)+R63+(U63*-1))/3)/Stats!$E$11</f>
        <v>-1.0014742473015112E-2</v>
      </c>
      <c r="Y63" s="1">
        <f>((P63+S63+V63)/3)/Stats!$E$11</f>
        <v>8.53312579423363</v>
      </c>
      <c r="Z63">
        <v>-446.02502399999997</v>
      </c>
      <c r="AA63">
        <v>34.661693999999997</v>
      </c>
      <c r="AB63">
        <v>3753.2666020000001</v>
      </c>
      <c r="AC63">
        <v>378.34951799999999</v>
      </c>
      <c r="AD63">
        <v>-36.132373999999999</v>
      </c>
      <c r="AE63">
        <v>3860.8447270000001</v>
      </c>
      <c r="AF63">
        <v>-513.16094999999996</v>
      </c>
      <c r="AG63">
        <v>48.172871000000001</v>
      </c>
      <c r="AH63">
        <v>3961.9184570000002</v>
      </c>
      <c r="AI63" s="1">
        <f>(((Z63*-1)+AC63+(AF63*-1))/3)/Stats!$E$8</f>
        <v>0.86815026971814224</v>
      </c>
      <c r="AJ63" s="1">
        <f>(((AA63*-1)+AD63+(AG63*-1))/3)/Stats!$E$8</f>
        <v>-7.7217524916633584E-2</v>
      </c>
      <c r="AK63" s="1">
        <f>((AB63+AE63+AH63)/3)/Stats!$E$8</f>
        <v>7.5136199682850355</v>
      </c>
      <c r="AL63">
        <v>-358.77801499999998</v>
      </c>
      <c r="AM63">
        <v>182.491623</v>
      </c>
      <c r="AN63">
        <v>3362.9350589999999</v>
      </c>
      <c r="AO63">
        <v>-255.96354700000001</v>
      </c>
      <c r="AP63">
        <v>86.370566999999994</v>
      </c>
      <c r="AQ63">
        <v>3303.6928710000002</v>
      </c>
      <c r="AR63">
        <v>302.52838100000002</v>
      </c>
      <c r="AS63">
        <v>-49.489113000000003</v>
      </c>
      <c r="AT63">
        <v>3479.8969729999999</v>
      </c>
      <c r="AU63" s="1">
        <f>(((AL63*-1)+(AO63*-1)+AR63)/3)/Stats!$E$6</f>
        <v>0.75477421077252138</v>
      </c>
      <c r="AV63" s="1">
        <f>(((AM63*-1)+(AP63*-1)+AS63)/3)/Stats!$E$6</f>
        <v>-0.26195489703321595</v>
      </c>
      <c r="AW63" s="1">
        <f>((AN63+AQ63+AT63)/3)/Stats!$E$6</f>
        <v>8.3490529523930572</v>
      </c>
      <c r="AX63">
        <v>418.67926</v>
      </c>
      <c r="AY63">
        <v>-6.4544930000000003</v>
      </c>
      <c r="AZ63">
        <v>3520.1704100000002</v>
      </c>
      <c r="BA63">
        <v>-412.20388800000001</v>
      </c>
      <c r="BB63">
        <v>42.849181999999999</v>
      </c>
      <c r="BC63">
        <v>3523.7854000000002</v>
      </c>
      <c r="BD63">
        <v>-426.43118299999998</v>
      </c>
      <c r="BE63">
        <v>0.58680399999999999</v>
      </c>
      <c r="BF63">
        <v>3528.3610840000001</v>
      </c>
      <c r="BG63" s="1">
        <f>((AX63+(BA63*-1)+(BD63*-1))/3)/Stats!$E$2</f>
        <v>0.89398083547945217</v>
      </c>
      <c r="BH63" s="1">
        <f>((AY63+(BB63*-1)+(BE63*-1))/3)/Stats!$E$2</f>
        <v>-3.5473334709719508E-2</v>
      </c>
      <c r="BI63" s="1">
        <f>((AZ63+BC63+BF63)/3)/Stats!$E$2</f>
        <v>7.5171724817090677</v>
      </c>
      <c r="BJ63">
        <v>-402.93753099999998</v>
      </c>
      <c r="BK63">
        <v>80.016532999999995</v>
      </c>
      <c r="BL63">
        <v>4135.8740230000003</v>
      </c>
      <c r="BM63">
        <v>-497.40469400000001</v>
      </c>
      <c r="BN63">
        <v>-11.89625</v>
      </c>
      <c r="BO63">
        <v>4003.2475589999999</v>
      </c>
      <c r="BP63">
        <v>-381.94088699999998</v>
      </c>
      <c r="BQ63">
        <v>-5.712008</v>
      </c>
      <c r="BR63">
        <v>3980.5964359999998</v>
      </c>
      <c r="BS63" s="1">
        <f>(((BJ63*-1)+(BM63*-1)+(BP63*-1))/3)/Stats!$E$4</f>
        <v>0.92766941952212389</v>
      </c>
      <c r="BT63" s="1">
        <f>(((BK63*-1)+(BN63*-1)+(BQ63*-1))/3)/Stats!$E$4</f>
        <v>-4.5149349391592923E-2</v>
      </c>
      <c r="BU63" s="1">
        <f>((BL63+BO63+BR63)/3)/Stats!$E$4</f>
        <v>8.7680260882433618</v>
      </c>
      <c r="BV63">
        <v>397.30404700000003</v>
      </c>
      <c r="BW63">
        <v>-27.343615</v>
      </c>
      <c r="BX63">
        <v>3524.7316890000002</v>
      </c>
      <c r="BY63">
        <v>413.57000699999998</v>
      </c>
      <c r="BZ63">
        <v>-59.720661</v>
      </c>
      <c r="CA63">
        <v>3579.0427249999998</v>
      </c>
      <c r="CB63">
        <v>-410.07882699999999</v>
      </c>
      <c r="CC63">
        <v>-17.0732</v>
      </c>
      <c r="CD63">
        <v>3398.2763669999999</v>
      </c>
      <c r="CE63" s="1">
        <f>((BV63+BY63+(CB63*-1))/3)/Stats!$E$7</f>
        <v>0.86624341958559348</v>
      </c>
      <c r="CF63" s="1">
        <f>((BW63+BZ63+(CC63*-1))/3)/Stats!$E$7</f>
        <v>-4.9657370041223704E-2</v>
      </c>
      <c r="CG63" s="1">
        <f>((BX63+CA63+CD63)/3)/Stats!$E$7</f>
        <v>7.4510102091277943</v>
      </c>
      <c r="CH63">
        <v>-402.80261200000001</v>
      </c>
      <c r="CI63">
        <v>49.182034000000002</v>
      </c>
      <c r="CJ63">
        <v>3775.8588869999999</v>
      </c>
      <c r="CK63">
        <v>469.18099999999998</v>
      </c>
      <c r="CL63">
        <v>-152.45004299999999</v>
      </c>
      <c r="CM63">
        <v>3852.1560060000002</v>
      </c>
      <c r="CN63">
        <v>-388.93005399999998</v>
      </c>
      <c r="CO63">
        <v>97.482315</v>
      </c>
      <c r="CP63">
        <v>3620.6276859999998</v>
      </c>
      <c r="CQ63" s="1">
        <f>(((CH63*-1)+CK63+(CN63*-1))/3)/Stats!$E$9</f>
        <v>0.84456937480950434</v>
      </c>
      <c r="CR63" s="1">
        <f>(((CI63*-1)+CL63+(CO63*-1))/3)/Stats!$E$9</f>
        <v>-0.20034904994674313</v>
      </c>
      <c r="CS63" s="1">
        <f>((CJ63+CM63+CP63)/3)/Stats!$E$9</f>
        <v>7.5344246688508818</v>
      </c>
      <c r="CT63">
        <v>-337.41555799999998</v>
      </c>
      <c r="CU63">
        <v>-10.997028</v>
      </c>
      <c r="CV63">
        <v>2883.4748540000001</v>
      </c>
      <c r="CW63">
        <v>307.20452899999998</v>
      </c>
      <c r="CX63">
        <v>-16.088017000000001</v>
      </c>
      <c r="CY63">
        <v>2876.6176759999998</v>
      </c>
      <c r="CZ63">
        <v>350.46292099999999</v>
      </c>
      <c r="DA63">
        <v>-34.930957999999997</v>
      </c>
      <c r="DB63">
        <v>2928.9067380000001</v>
      </c>
      <c r="DC63" s="1">
        <f>(((CT63*-1)+CW63+CZ63)/3)/Stats!$E$10</f>
        <v>0.80782557998013904</v>
      </c>
      <c r="DD63" s="1">
        <f>(((CU63*-1)+CX63+DA63)/3)/Stats!$E$10</f>
        <v>-3.2490508115690167E-2</v>
      </c>
      <c r="DE63" s="1">
        <f>((CV63+CY63+DB63)/3)/Stats!$E$10</f>
        <v>7.0538797433862959</v>
      </c>
      <c r="DF63">
        <v>381.54888899999997</v>
      </c>
      <c r="DG63">
        <v>-83.445999</v>
      </c>
      <c r="DH63">
        <v>3965.4953609999998</v>
      </c>
      <c r="DI63">
        <v>-406.827606</v>
      </c>
      <c r="DJ63">
        <v>47.859451</v>
      </c>
      <c r="DK63">
        <v>4087.6823730000001</v>
      </c>
      <c r="DL63">
        <v>456.97042800000003</v>
      </c>
      <c r="DM63">
        <v>-77.751518000000004</v>
      </c>
      <c r="DN63">
        <v>3898.69751</v>
      </c>
      <c r="DO63" s="1">
        <f>((DF63+(DI63*-1)+DL63)/3)/Stats!$E$5</f>
        <v>0.82585366826404394</v>
      </c>
      <c r="DP63" s="1">
        <f>((DG63+(DJ63*-1)+DM63)/3)/Stats!$E$5</f>
        <v>-0.13863643994321642</v>
      </c>
      <c r="DQ63" s="1">
        <f>((DH63+DK63+DN63)/3)/Stats!$E$5</f>
        <v>7.9259038831636577</v>
      </c>
      <c r="DR63" s="4">
        <f t="shared" si="1"/>
        <v>0.86980750579988597</v>
      </c>
      <c r="DS63" s="4">
        <f t="shared" si="1"/>
        <v>-8.9898678928280518E-2</v>
      </c>
      <c r="DT63" s="4">
        <f t="shared" si="1"/>
        <v>7.896326818582752</v>
      </c>
    </row>
    <row r="64" spans="1:124">
      <c r="A64">
        <v>59</v>
      </c>
      <c r="B64">
        <v>-424.32278400000001</v>
      </c>
      <c r="C64">
        <v>93.575400999999999</v>
      </c>
      <c r="D64">
        <v>3927.9423830000001</v>
      </c>
      <c r="E64">
        <v>-485.40130599999998</v>
      </c>
      <c r="F64">
        <v>-85.957794000000007</v>
      </c>
      <c r="G64">
        <v>3923.2858890000002</v>
      </c>
      <c r="H64">
        <v>470.59491000000003</v>
      </c>
      <c r="I64">
        <v>-42.356414999999998</v>
      </c>
      <c r="J64">
        <v>3825.3867190000001</v>
      </c>
      <c r="K64" s="1">
        <f>(((B64*-1)+(E64*-1)+H64)/3)/Stats!$E$3</f>
        <v>0.97529021823681938</v>
      </c>
      <c r="L64" s="1">
        <f>(((C64*-1)+(F64*-1)+I64)/3)/Stats!$E$3</f>
        <v>-3.5310080367329293E-2</v>
      </c>
      <c r="M64" s="1">
        <f>((D64+G64+J64)/3)/Stats!$E$3</f>
        <v>8.2503308168906671</v>
      </c>
      <c r="N64">
        <v>-409.390625</v>
      </c>
      <c r="O64">
        <v>4.2491620000000001</v>
      </c>
      <c r="P64">
        <v>3576.7539059999999</v>
      </c>
      <c r="Q64">
        <v>477.626282</v>
      </c>
      <c r="R64">
        <v>19.305316999999999</v>
      </c>
      <c r="S64">
        <v>3724.6640630000002</v>
      </c>
      <c r="T64">
        <v>-384.94058200000001</v>
      </c>
      <c r="U64">
        <v>19.698027</v>
      </c>
      <c r="V64">
        <v>3402.610107</v>
      </c>
      <c r="W64" s="1">
        <f>(((N64*-1)+Q64+(T64*-1))/3)/Stats!$E$11</f>
        <v>0.99767354018469656</v>
      </c>
      <c r="X64" s="1">
        <f>(((O64*-1)+R64+(U64*-1))/3)/Stats!$E$11</f>
        <v>-3.6409022403454078E-3</v>
      </c>
      <c r="Y64" s="1">
        <f>((P64+S64+V64)/3)/Stats!$E$11</f>
        <v>8.3958195750827542</v>
      </c>
      <c r="Z64">
        <v>-454.66989100000001</v>
      </c>
      <c r="AA64">
        <v>28.384604</v>
      </c>
      <c r="AB64">
        <v>3686.8332519999999</v>
      </c>
      <c r="AC64">
        <v>385.29101600000001</v>
      </c>
      <c r="AD64">
        <v>-29.716459</v>
      </c>
      <c r="AE64">
        <v>3775.1279300000001</v>
      </c>
      <c r="AF64">
        <v>-521.97363299999995</v>
      </c>
      <c r="AG64">
        <v>44.161082999999998</v>
      </c>
      <c r="AH64">
        <v>3882.3073730000001</v>
      </c>
      <c r="AI64" s="1">
        <f>(((Z64*-1)+AC64+(AF64*-1))/3)/Stats!$E$8</f>
        <v>0.88398688880508147</v>
      </c>
      <c r="AJ64" s="1">
        <f>(((AA64*-1)+AD64+(AG64*-1))/3)/Stats!$E$8</f>
        <v>-6.6374993533148074E-2</v>
      </c>
      <c r="AK64" s="1">
        <f>((AB64+AE64+AH64)/3)/Stats!$E$8</f>
        <v>7.3631913804783649</v>
      </c>
      <c r="AL64">
        <v>-370.57113600000002</v>
      </c>
      <c r="AM64">
        <v>176.255447</v>
      </c>
      <c r="AN64">
        <v>3309.39624</v>
      </c>
      <c r="AO64">
        <v>-267.49111900000003</v>
      </c>
      <c r="AP64">
        <v>82.385283999999999</v>
      </c>
      <c r="AQ64">
        <v>3247.3244629999999</v>
      </c>
      <c r="AR64">
        <v>313.219696</v>
      </c>
      <c r="AS64">
        <v>-46.949717999999997</v>
      </c>
      <c r="AT64">
        <v>3431.7316890000002</v>
      </c>
      <c r="AU64" s="1">
        <f>(((AL64*-1)+(AO64*-1)+AR64)/3)/Stats!$E$6</f>
        <v>0.78276094105938621</v>
      </c>
      <c r="AV64" s="1">
        <f>(((AM64*-1)+(AP64*-1)+AS64)/3)/Stats!$E$6</f>
        <v>-0.25145464726472078</v>
      </c>
      <c r="AW64" s="1">
        <f>((AN64+AQ64+AT64)/3)/Stats!$E$6</f>
        <v>8.2189832213990943</v>
      </c>
      <c r="AX64">
        <v>437.815338</v>
      </c>
      <c r="AY64">
        <v>-3.6339809999999999</v>
      </c>
      <c r="AZ64">
        <v>3478.318115</v>
      </c>
      <c r="BA64">
        <v>-433.76260400000001</v>
      </c>
      <c r="BB64">
        <v>50.817089000000003</v>
      </c>
      <c r="BC64">
        <v>3461.4807129999999</v>
      </c>
      <c r="BD64">
        <v>-437.28112800000002</v>
      </c>
      <c r="BE64">
        <v>-1.971231</v>
      </c>
      <c r="BF64">
        <v>3488.7985840000001</v>
      </c>
      <c r="BG64" s="1">
        <f>((AX64+(BA64*-1)+(BD64*-1))/3)/Stats!$E$2</f>
        <v>0.93063038897586436</v>
      </c>
      <c r="BH64" s="1">
        <f>((AY64+(BB64*-1)+(BE64*-1))/3)/Stats!$E$2</f>
        <v>-3.7314432165688194E-2</v>
      </c>
      <c r="BI64" s="1">
        <f>((AZ64+BC64+BF64)/3)/Stats!$E$2</f>
        <v>7.4149844612394</v>
      </c>
      <c r="BJ64">
        <v>-415.35058600000002</v>
      </c>
      <c r="BK64">
        <v>76.436606999999995</v>
      </c>
      <c r="BL64">
        <v>4075.6755370000001</v>
      </c>
      <c r="BM64">
        <v>-500.040955</v>
      </c>
      <c r="BN64">
        <v>-13.417495000000001</v>
      </c>
      <c r="BO64">
        <v>3937.1708979999999</v>
      </c>
      <c r="BP64">
        <v>-395.004639</v>
      </c>
      <c r="BQ64">
        <v>-7.6038420000000002</v>
      </c>
      <c r="BR64">
        <v>3919.2807619999999</v>
      </c>
      <c r="BS64" s="1">
        <f>(((BJ64*-1)+(BM64*-1)+(BP64*-1))/3)/Stats!$E$4</f>
        <v>0.94800785588495573</v>
      </c>
      <c r="BT64" s="1">
        <f>(((BK64*-1)+(BN64*-1)+(BQ64*-1))/3)/Stats!$E$4</f>
        <v>-4.0090250641592919E-2</v>
      </c>
      <c r="BU64" s="1">
        <f>((BL64+BO64+BR64)/3)/Stats!$E$4</f>
        <v>8.6323132597765486</v>
      </c>
      <c r="BV64">
        <v>414.74624599999999</v>
      </c>
      <c r="BW64">
        <v>-28.536020000000001</v>
      </c>
      <c r="BX64">
        <v>3468.0629880000001</v>
      </c>
      <c r="BY64">
        <v>433.78005999999999</v>
      </c>
      <c r="BZ64">
        <v>-61.552070999999998</v>
      </c>
      <c r="CA64">
        <v>3536.4433589999999</v>
      </c>
      <c r="CB64">
        <v>-423.57312000000002</v>
      </c>
      <c r="CC64">
        <v>-16.856238999999999</v>
      </c>
      <c r="CD64">
        <v>3350.086182</v>
      </c>
      <c r="CE64" s="1">
        <f>((BV64+BY64+(CB64*-1))/3)/Stats!$E$7</f>
        <v>0.90253094446083759</v>
      </c>
      <c r="CF64" s="1">
        <f>((BW64+BZ64+(CC64*-1))/3)/Stats!$E$7</f>
        <v>-5.1956640494684313E-2</v>
      </c>
      <c r="CG64" s="1">
        <f>((BX64+CA64+CD64)/3)/Stats!$E$7</f>
        <v>7.3463913147819495</v>
      </c>
      <c r="CH64">
        <v>-425.583099</v>
      </c>
      <c r="CI64">
        <v>49.502560000000003</v>
      </c>
      <c r="CJ64">
        <v>3715.9465329999998</v>
      </c>
      <c r="CK64">
        <v>489.08837899999997</v>
      </c>
      <c r="CL64">
        <v>-152.872345</v>
      </c>
      <c r="CM64">
        <v>3804.280518</v>
      </c>
      <c r="CN64">
        <v>-410.57986499999998</v>
      </c>
      <c r="CO64">
        <v>97.045731000000004</v>
      </c>
      <c r="CP64">
        <v>3561.7299800000001</v>
      </c>
      <c r="CQ64" s="1">
        <f>(((CH64*-1)+CK64+(CN64*-1))/3)/Stats!$E$9</f>
        <v>0.88766323056329366</v>
      </c>
      <c r="CR64" s="1">
        <f>(((CI64*-1)+CL64+(CO64*-1))/3)/Stats!$E$9</f>
        <v>-0.20055417446128637</v>
      </c>
      <c r="CS64" s="1">
        <f>((CJ64+CM64+CP64)/3)/Stats!$E$9</f>
        <v>7.422777445999591</v>
      </c>
      <c r="CT64">
        <v>-351.26483200000001</v>
      </c>
      <c r="CU64">
        <v>-11.736786</v>
      </c>
      <c r="CV64">
        <v>2833.7402339999999</v>
      </c>
      <c r="CW64">
        <v>322.909851</v>
      </c>
      <c r="CX64">
        <v>-15.237073000000001</v>
      </c>
      <c r="CY64">
        <v>2829.7561040000001</v>
      </c>
      <c r="CZ64">
        <v>365.59771699999999</v>
      </c>
      <c r="DA64">
        <v>-33.992409000000002</v>
      </c>
      <c r="DB64">
        <v>2886.6323240000002</v>
      </c>
      <c r="DC64" s="1">
        <f>(((CT64*-1)+CW64+CZ64)/3)/Stats!$E$10</f>
        <v>0.84410520059582905</v>
      </c>
      <c r="DD64" s="1">
        <f>(((CU64*-1)+CX64+DA64)/3)/Stats!$E$10</f>
        <v>-3.0437218450844093E-2</v>
      </c>
      <c r="DE64" s="1">
        <f>((CV64+CY64+DB64)/3)/Stats!$E$10</f>
        <v>6.9411421858838125</v>
      </c>
      <c r="DF64">
        <v>402.439728</v>
      </c>
      <c r="DG64">
        <v>-82.057937999999993</v>
      </c>
      <c r="DH64">
        <v>3911.0021969999998</v>
      </c>
      <c r="DI64">
        <v>-425.57321200000001</v>
      </c>
      <c r="DJ64">
        <v>48.144897</v>
      </c>
      <c r="DK64">
        <v>4018.498779</v>
      </c>
      <c r="DL64">
        <v>471.752228</v>
      </c>
      <c r="DM64">
        <v>-75.669899000000001</v>
      </c>
      <c r="DN64">
        <v>3839.5905760000001</v>
      </c>
      <c r="DO64" s="1">
        <f>((DF64+(DI64*-1)+DL64)/3)/Stats!$E$5</f>
        <v>0.86194120854999001</v>
      </c>
      <c r="DP64" s="1">
        <f>((DG64+(DJ64*-1)+DM64)/3)/Stats!$E$5</f>
        <v>-0.13652481041979314</v>
      </c>
      <c r="DQ64" s="1">
        <f>((DH64+DK64+DN64)/3)/Stats!$E$5</f>
        <v>7.804690605361996</v>
      </c>
      <c r="DR64" s="4">
        <f t="shared" si="1"/>
        <v>0.90145904173167535</v>
      </c>
      <c r="DS64" s="4">
        <f t="shared" si="1"/>
        <v>-8.5365815003943274E-2</v>
      </c>
      <c r="DT64" s="4">
        <f t="shared" si="1"/>
        <v>7.7790624266894186</v>
      </c>
    </row>
    <row r="65" spans="1:124">
      <c r="A65">
        <v>60</v>
      </c>
      <c r="B65">
        <v>-433.278412</v>
      </c>
      <c r="C65">
        <v>82.903564000000003</v>
      </c>
      <c r="D65">
        <v>3886.8435060000002</v>
      </c>
      <c r="E65">
        <v>-501.701233</v>
      </c>
      <c r="F65">
        <v>-83.813300999999996</v>
      </c>
      <c r="G65">
        <v>3878.9040530000002</v>
      </c>
      <c r="H65">
        <v>490.84530599999999</v>
      </c>
      <c r="I65">
        <v>-36.751773999999997</v>
      </c>
      <c r="J65">
        <v>3780.625732</v>
      </c>
      <c r="K65" s="1">
        <f>(((B65*-1)+(E65*-1)+H65)/3)/Stats!$E$3</f>
        <v>1.00744329943172</v>
      </c>
      <c r="L65" s="1">
        <f>(((C65*-1)+(F65*-1)+I65)/3)/Stats!$E$3</f>
        <v>-2.5324861925237689E-2</v>
      </c>
      <c r="M65" s="1">
        <f>((D65+G65+J65)/3)/Stats!$E$3</f>
        <v>8.1583061066486611</v>
      </c>
      <c r="N65">
        <v>-427.44851699999998</v>
      </c>
      <c r="O65">
        <v>6.4060259999999998</v>
      </c>
      <c r="P65">
        <v>3506.0629880000001</v>
      </c>
      <c r="Q65">
        <v>490.979919</v>
      </c>
      <c r="R65">
        <v>22.700362999999999</v>
      </c>
      <c r="S65">
        <v>3659.8400879999999</v>
      </c>
      <c r="T65">
        <v>-395.99145499999997</v>
      </c>
      <c r="U65">
        <v>16.655612999999999</v>
      </c>
      <c r="V65">
        <v>3337.2204590000001</v>
      </c>
      <c r="W65" s="1">
        <f>(((N65*-1)+Q65+(T65*-1))/3)/Stats!$E$11</f>
        <v>1.0309793820028785</v>
      </c>
      <c r="X65" s="1">
        <f>(((O65*-1)+R65+(U65*-1))/3)/Stats!$E$11</f>
        <v>-2.8337071719836907E-4</v>
      </c>
      <c r="Y65" s="1">
        <f>((P65+S65+V65)/3)/Stats!$E$11</f>
        <v>8.2382379370232677</v>
      </c>
      <c r="Z65">
        <v>-461.23242199999999</v>
      </c>
      <c r="AA65">
        <v>22.031625999999999</v>
      </c>
      <c r="AB65">
        <v>3614.0891109999998</v>
      </c>
      <c r="AC65">
        <v>392.49243200000001</v>
      </c>
      <c r="AD65">
        <v>-23.213722000000001</v>
      </c>
      <c r="AE65">
        <v>3687.6254880000001</v>
      </c>
      <c r="AF65">
        <v>-528.41149900000005</v>
      </c>
      <c r="AG65">
        <v>41.472335999999999</v>
      </c>
      <c r="AH65">
        <v>3796.352539</v>
      </c>
      <c r="AI65" s="1">
        <f>(((Z65*-1)+AC65+(AF65*-1))/3)/Stats!$E$8</f>
        <v>0.89709922078404147</v>
      </c>
      <c r="AJ65" s="1">
        <f>(((AA65*-1)+AD65+(AG65*-1))/3)/Stats!$E$8</f>
        <v>-5.6285594815402941E-2</v>
      </c>
      <c r="AK65" s="1">
        <f>((AB65+AE65+AH65)/3)/Stats!$E$8</f>
        <v>7.2033901431639551</v>
      </c>
      <c r="AL65">
        <v>-380.03488199999998</v>
      </c>
      <c r="AM65">
        <v>168.89776599999999</v>
      </c>
      <c r="AN65">
        <v>3253.8378910000001</v>
      </c>
      <c r="AO65">
        <v>-278.74499500000002</v>
      </c>
      <c r="AP65">
        <v>78.017821999999995</v>
      </c>
      <c r="AQ65">
        <v>3187.1245119999999</v>
      </c>
      <c r="AR65">
        <v>323.04077100000001</v>
      </c>
      <c r="AS65">
        <v>-43.951981000000004</v>
      </c>
      <c r="AT65">
        <v>3380.5634770000001</v>
      </c>
      <c r="AU65" s="1">
        <f>(((AL65*-1)+(AO65*-1)+AR65)/3)/Stats!$E$6</f>
        <v>0.80788966254655259</v>
      </c>
      <c r="AV65" s="1">
        <f>(((AM65*-1)+(AP65*-1)+AS65)/3)/Stats!$E$6</f>
        <v>-0.23933994731504782</v>
      </c>
      <c r="AW65" s="1">
        <f>((AN65+AQ65+AT65)/3)/Stats!$E$6</f>
        <v>8.0816279888273783</v>
      </c>
      <c r="AX65">
        <v>456.61273199999999</v>
      </c>
      <c r="AY65">
        <v>-0.480022</v>
      </c>
      <c r="AZ65">
        <v>3435.554932</v>
      </c>
      <c r="BA65">
        <v>-456.03225700000002</v>
      </c>
      <c r="BB65">
        <v>57.26247</v>
      </c>
      <c r="BC65">
        <v>3393.443115</v>
      </c>
      <c r="BD65">
        <v>-452.08526599999999</v>
      </c>
      <c r="BE65">
        <v>-1.136503</v>
      </c>
      <c r="BF65">
        <v>3439.7687989999999</v>
      </c>
      <c r="BG65" s="1">
        <f>((AX65+(BA65*-1)+(BD65*-1))/3)/Stats!$E$2</f>
        <v>0.97035615000000008</v>
      </c>
      <c r="BH65" s="1">
        <f>((AY65+(BB65*-1)+(BE65*-1))/3)/Stats!$E$2</f>
        <v>-4.0248224403131125E-2</v>
      </c>
      <c r="BI65" s="1">
        <f>((AZ65+BC65+BF65)/3)/Stats!$E$2</f>
        <v>7.3013410711937388</v>
      </c>
      <c r="BJ65">
        <v>-427.15655500000003</v>
      </c>
      <c r="BK65">
        <v>71.731566999999998</v>
      </c>
      <c r="BL65">
        <v>4011.850586</v>
      </c>
      <c r="BM65">
        <v>-501.86657700000001</v>
      </c>
      <c r="BN65">
        <v>-14.293856999999999</v>
      </c>
      <c r="BO65">
        <v>3866.5407709999999</v>
      </c>
      <c r="BP65">
        <v>-406.36148100000003</v>
      </c>
      <c r="BQ65">
        <v>-9.3666409999999996</v>
      </c>
      <c r="BR65">
        <v>3853.6999510000001</v>
      </c>
      <c r="BS65" s="1">
        <f>(((BJ65*-1)+(BM65*-1)+(BP65*-1))/3)/Stats!$E$4</f>
        <v>0.96608577090929215</v>
      </c>
      <c r="BT65" s="1">
        <f>(((BK65*-1)+(BN65*-1)+(BQ65*-1))/3)/Stats!$E$4</f>
        <v>-3.4777078679203537E-2</v>
      </c>
      <c r="BU65" s="1">
        <f>((BL65+BO65+BR65)/3)/Stats!$E$4</f>
        <v>8.4875970303451336</v>
      </c>
      <c r="BV65">
        <v>431.065338</v>
      </c>
      <c r="BW65">
        <v>-29.578199000000001</v>
      </c>
      <c r="BX65">
        <v>3409.0083009999998</v>
      </c>
      <c r="BY65">
        <v>453.331299</v>
      </c>
      <c r="BZ65">
        <v>-63.148955999999998</v>
      </c>
      <c r="CA65">
        <v>3487.8583979999999</v>
      </c>
      <c r="CB65">
        <v>-436.18398999999999</v>
      </c>
      <c r="CC65">
        <v>-17.947174</v>
      </c>
      <c r="CD65">
        <v>3295.3959960000002</v>
      </c>
      <c r="CE65" s="1">
        <f>((BV65+BY65+(CB65*-1))/3)/Stats!$E$7</f>
        <v>0.93692745721197668</v>
      </c>
      <c r="CF65" s="1">
        <f>((BW65+BZ65+(CC65*-1))/3)/Stats!$E$7</f>
        <v>-5.305500930136689E-2</v>
      </c>
      <c r="CG65" s="1">
        <f>((BX65+CA65+CD65)/3)/Stats!$E$7</f>
        <v>7.2312213088847921</v>
      </c>
      <c r="CH65">
        <v>-447.87127700000002</v>
      </c>
      <c r="CI65">
        <v>50.167473000000001</v>
      </c>
      <c r="CJ65">
        <v>3650.9328609999998</v>
      </c>
      <c r="CK65">
        <v>507.77886999999998</v>
      </c>
      <c r="CL65">
        <v>-153.06306499999999</v>
      </c>
      <c r="CM65">
        <v>3752.8544919999999</v>
      </c>
      <c r="CN65">
        <v>-429.396118</v>
      </c>
      <c r="CO65">
        <v>96.064948999999999</v>
      </c>
      <c r="CP65">
        <v>3499.5808109999998</v>
      </c>
      <c r="CQ65" s="1">
        <f>(((CH65*-1)+CK65+(CN65*-1))/3)/Stats!$E$9</f>
        <v>0.92771431514748059</v>
      </c>
      <c r="CR65" s="1">
        <f>(((CI65*-1)+CL65+(CO65*-1))/3)/Stats!$E$9</f>
        <v>-0.20047034872798034</v>
      </c>
      <c r="CS65" s="1">
        <f>((CJ65+CM65+CP65)/3)/Stats!$E$9</f>
        <v>7.3031572913314218</v>
      </c>
      <c r="CT65">
        <v>-363.11276199999998</v>
      </c>
      <c r="CU65">
        <v>-13.067841</v>
      </c>
      <c r="CV65">
        <v>2782.7448730000001</v>
      </c>
      <c r="CW65">
        <v>336.86419699999999</v>
      </c>
      <c r="CX65">
        <v>-13.718351</v>
      </c>
      <c r="CY65">
        <v>2779.1777339999999</v>
      </c>
      <c r="CZ65">
        <v>380.34210200000001</v>
      </c>
      <c r="DA65">
        <v>-32.919983000000002</v>
      </c>
      <c r="DB65">
        <v>2838.82251</v>
      </c>
      <c r="DC65" s="1">
        <f>(((CT65*-1)+CW65+CZ65)/3)/Stats!$E$10</f>
        <v>0.8770216806032769</v>
      </c>
      <c r="DD65" s="1">
        <f>(((CU65*-1)+CX65+DA65)/3)/Stats!$E$10</f>
        <v>-2.7253106283515394E-2</v>
      </c>
      <c r="DE65" s="1">
        <f>((CV65+CY65+DB65)/3)/Stats!$E$10</f>
        <v>6.8198700428475671</v>
      </c>
      <c r="DF65">
        <v>421.96615600000001</v>
      </c>
      <c r="DG65">
        <v>-80.244461000000001</v>
      </c>
      <c r="DH65">
        <v>3853.8625489999999</v>
      </c>
      <c r="DI65">
        <v>-443.62802099999999</v>
      </c>
      <c r="DJ65">
        <v>47.707672000000002</v>
      </c>
      <c r="DK65">
        <v>3945.4533689999998</v>
      </c>
      <c r="DL65">
        <v>485.81274400000001</v>
      </c>
      <c r="DM65">
        <v>-73.059387000000001</v>
      </c>
      <c r="DN65">
        <v>3773.6784670000002</v>
      </c>
      <c r="DO65" s="1">
        <f>((DF65+(DI65*-1)+DL65)/3)/Stats!$E$5</f>
        <v>0.89618751402758068</v>
      </c>
      <c r="DP65" s="1">
        <f>((DG65+(DJ65*-1)+DM65)/3)/Stats!$E$5</f>
        <v>-0.13330108910971408</v>
      </c>
      <c r="DQ65" s="1">
        <f>((DH65+DK65+DN65)/3)/Stats!$E$5</f>
        <v>7.674648476769419</v>
      </c>
      <c r="DR65" s="4">
        <f t="shared" si="1"/>
        <v>0.9317704452664799</v>
      </c>
      <c r="DS65" s="4">
        <f t="shared" si="1"/>
        <v>-8.1033863127779812E-2</v>
      </c>
      <c r="DT65" s="4">
        <f t="shared" si="1"/>
        <v>7.6499397397035338</v>
      </c>
    </row>
    <row r="66" spans="1:124">
      <c r="A66">
        <v>61</v>
      </c>
      <c r="B66">
        <v>-445.88916</v>
      </c>
      <c r="C66">
        <v>76.090889000000004</v>
      </c>
      <c r="D66">
        <v>3830.8786620000001</v>
      </c>
      <c r="E66">
        <v>-517.78094499999997</v>
      </c>
      <c r="F66">
        <v>-82.137694999999994</v>
      </c>
      <c r="G66">
        <v>3814.9038089999999</v>
      </c>
      <c r="H66">
        <v>508.805115</v>
      </c>
      <c r="I66">
        <v>-29.821982999999999</v>
      </c>
      <c r="J66">
        <v>3726.1723630000001</v>
      </c>
      <c r="K66" s="1">
        <f>(((B66*-1)+(E66*-1)+H66)/3)/Stats!$E$3</f>
        <v>1.0404049199222125</v>
      </c>
      <c r="L66" s="1">
        <f>(((C66*-1)+(F66*-1)+I66)/3)/Stats!$E$3</f>
        <v>-1.6798796194900614E-2</v>
      </c>
      <c r="M66" s="1">
        <f>((D66+G66+J66)/3)/Stats!$E$3</f>
        <v>8.0350674821045818</v>
      </c>
      <c r="N66">
        <v>-449.95620700000001</v>
      </c>
      <c r="O66">
        <v>13.207314999999999</v>
      </c>
      <c r="P66">
        <v>3419.4106449999999</v>
      </c>
      <c r="Q66">
        <v>503.33078</v>
      </c>
      <c r="R66">
        <v>25.816040000000001</v>
      </c>
      <c r="S66">
        <v>3588.0932619999999</v>
      </c>
      <c r="T66">
        <v>-404.86923200000001</v>
      </c>
      <c r="U66">
        <v>13.233706</v>
      </c>
      <c r="V66">
        <v>3269.0502929999998</v>
      </c>
      <c r="W66" s="1">
        <f>(((N66*-1)+Q66+(T66*-1))/3)/Stats!$E$11</f>
        <v>1.065284441384025</v>
      </c>
      <c r="X66" s="1">
        <f>(((O66*-1)+R66+(U66*-1))/3)/Stats!$E$11</f>
        <v>-4.9021057088030563E-4</v>
      </c>
      <c r="Y66" s="1">
        <f>((P66+S66+V66)/3)/Stats!$E$11</f>
        <v>8.0605258416886549</v>
      </c>
      <c r="Z66">
        <v>-466.03527800000001</v>
      </c>
      <c r="AA66">
        <v>15.992172999999999</v>
      </c>
      <c r="AB66">
        <v>3533.954346</v>
      </c>
      <c r="AC66">
        <v>399.28259300000002</v>
      </c>
      <c r="AD66">
        <v>-16.941663999999999</v>
      </c>
      <c r="AE66">
        <v>3597.78125</v>
      </c>
      <c r="AF66">
        <v>-532.932007</v>
      </c>
      <c r="AG66">
        <v>39.941715000000002</v>
      </c>
      <c r="AH66">
        <v>3703.8376459999999</v>
      </c>
      <c r="AI66" s="1">
        <f>(((Z66*-1)+AC66+(AF66*-1))/3)/Stats!$E$8</f>
        <v>0.90755797956728879</v>
      </c>
      <c r="AJ66" s="1">
        <f>(((AA66*-1)+AD66+(AG66*-1))/3)/Stats!$E$8</f>
        <v>-4.7301122477173482E-2</v>
      </c>
      <c r="AK66" s="1">
        <f>((AB66+AE66+AH66)/3)/Stats!$E$8</f>
        <v>7.0330139939142526</v>
      </c>
      <c r="AL66">
        <v>-386.86038200000002</v>
      </c>
      <c r="AM66">
        <v>161.04428100000001</v>
      </c>
      <c r="AN66">
        <v>3196.063721</v>
      </c>
      <c r="AO66">
        <v>-289.169983</v>
      </c>
      <c r="AP66">
        <v>73.150390999999999</v>
      </c>
      <c r="AQ66">
        <v>3122.2006839999999</v>
      </c>
      <c r="AR66">
        <v>332.52908300000001</v>
      </c>
      <c r="AS66">
        <v>-40.634490999999997</v>
      </c>
      <c r="AT66">
        <v>3326.2177729999999</v>
      </c>
      <c r="AU66" s="1">
        <f>(((AL66*-1)+(AO66*-1)+AR66)/3)/Stats!$E$6</f>
        <v>0.82989164442878727</v>
      </c>
      <c r="AV66" s="1">
        <f>(((AM66*-1)+(AP66*-1)+AS66)/3)/Stats!$E$6</f>
        <v>-0.22614276874937092</v>
      </c>
      <c r="AW66" s="1">
        <f>((AN66+AQ66+AT66)/3)/Stats!$E$6</f>
        <v>7.9359478414846505</v>
      </c>
      <c r="AX66">
        <v>474.00747699999999</v>
      </c>
      <c r="AY66">
        <v>2.8466900000000002</v>
      </c>
      <c r="AZ66">
        <v>3389.6823730000001</v>
      </c>
      <c r="BA66">
        <v>-473.632813</v>
      </c>
      <c r="BB66">
        <v>58.59375</v>
      </c>
      <c r="BC66">
        <v>3330.078125</v>
      </c>
      <c r="BD66">
        <v>-472.16461199999998</v>
      </c>
      <c r="BE66">
        <v>2.7190910000000001</v>
      </c>
      <c r="BF66">
        <v>3376.9753420000002</v>
      </c>
      <c r="BG66" s="1">
        <f>((AX66+(BA66*-1)+(BD66*-1))/3)/Stats!$E$2</f>
        <v>1.0095155532811482</v>
      </c>
      <c r="BH66" s="1">
        <f>((AY66+(BB66*-1)+(BE66*-1))/3)/Stats!$E$2</f>
        <v>-4.1570844481408999E-2</v>
      </c>
      <c r="BI66" s="1">
        <f>((AZ66+BC66+BF66)/3)/Stats!$E$2</f>
        <v>7.1790228738421398</v>
      </c>
      <c r="BJ66">
        <v>-438.158478</v>
      </c>
      <c r="BK66">
        <v>66.555840000000003</v>
      </c>
      <c r="BL66">
        <v>3942.3215329999998</v>
      </c>
      <c r="BM66">
        <v>-505.55310100000003</v>
      </c>
      <c r="BN66">
        <v>-15.455313</v>
      </c>
      <c r="BO66">
        <v>3786.8378910000001</v>
      </c>
      <c r="BP66">
        <v>-415.92251599999997</v>
      </c>
      <c r="BQ66">
        <v>-9.9708290000000002</v>
      </c>
      <c r="BR66">
        <v>3784.3891600000002</v>
      </c>
      <c r="BS66" s="1">
        <f>(((BJ66*-1)+(BM66*-1)+(BP66*-1))/3)/Stats!$E$4</f>
        <v>0.98362909085176975</v>
      </c>
      <c r="BT66" s="1">
        <f>(((BK66*-1)+(BN66*-1)+(BQ66*-1))/3)/Stats!$E$4</f>
        <v>-2.9755334615044246E-2</v>
      </c>
      <c r="BU66" s="1">
        <f>((BL66+BO66+BR66)/3)/Stats!$E$4</f>
        <v>8.3294920065663725</v>
      </c>
      <c r="BV66">
        <v>446.17996199999999</v>
      </c>
      <c r="BW66">
        <v>-29.503589999999999</v>
      </c>
      <c r="BX66">
        <v>3348.453125</v>
      </c>
      <c r="BY66">
        <v>471.064301</v>
      </c>
      <c r="BZ66">
        <v>-63.529803999999999</v>
      </c>
      <c r="CA66">
        <v>3436.178711</v>
      </c>
      <c r="CB66">
        <v>-447.91717499999999</v>
      </c>
      <c r="CC66">
        <v>-20.740005</v>
      </c>
      <c r="CD66">
        <v>3233.908203</v>
      </c>
      <c r="CE66" s="1">
        <f>((BV66+BY66+(CB66*-1))/3)/Stats!$E$7</f>
        <v>0.96855671561293144</v>
      </c>
      <c r="CF66" s="1">
        <f>((BW66+BZ66+(CC66*-1))/3)/Stats!$E$7</f>
        <v>-5.1290818405293995E-2</v>
      </c>
      <c r="CG66" s="1">
        <f>((BX66+CA66+CD66)/3)/Stats!$E$7</f>
        <v>7.10796830712302</v>
      </c>
      <c r="CH66">
        <v>-468.66943400000002</v>
      </c>
      <c r="CI66">
        <v>50.551040999999998</v>
      </c>
      <c r="CJ66">
        <v>3584.280518</v>
      </c>
      <c r="CK66">
        <v>526.09545900000001</v>
      </c>
      <c r="CL66">
        <v>-152.739532</v>
      </c>
      <c r="CM66">
        <v>3694.7763669999999</v>
      </c>
      <c r="CN66">
        <v>-445.591431</v>
      </c>
      <c r="CO66">
        <v>94.348251000000005</v>
      </c>
      <c r="CP66">
        <v>3434.9877929999998</v>
      </c>
      <c r="CQ66" s="1">
        <f>(((CH66*-1)+CK66+(CN66*-1))/3)/Stats!$E$9</f>
        <v>0.96476140505530539</v>
      </c>
      <c r="CR66" s="1">
        <f>(((CI66*-1)+CL66+(CO66*-1))/3)/Stats!$E$9</f>
        <v>-0.19936070349856619</v>
      </c>
      <c r="CS66" s="1">
        <f>((CJ66+CM66+CP66)/3)/Stats!$E$9</f>
        <v>7.1763470088201569</v>
      </c>
      <c r="CT66">
        <v>-373.75207499999999</v>
      </c>
      <c r="CU66">
        <v>-14.790149</v>
      </c>
      <c r="CV66">
        <v>2731.8432619999999</v>
      </c>
      <c r="CW66">
        <v>349.164063</v>
      </c>
      <c r="CX66">
        <v>-11.054688000000001</v>
      </c>
      <c r="CY66">
        <v>2723.4985350000002</v>
      </c>
      <c r="CZ66">
        <v>394.26971400000002</v>
      </c>
      <c r="DA66">
        <v>-31.745885999999999</v>
      </c>
      <c r="DB66">
        <v>2786.8540039999998</v>
      </c>
      <c r="DC66" s="1">
        <f>(((CT66*-1)+CW66+CZ66)/3)/Stats!$E$10</f>
        <v>0.90695077856007944</v>
      </c>
      <c r="DD66" s="1">
        <f>(((CU66*-1)+CX66+DA66)/3)/Stats!$E$10</f>
        <v>-2.2739347008440911E-2</v>
      </c>
      <c r="DE66" s="1">
        <f>((CV66+CY66+DB66)/3)/Stats!$E$10</f>
        <v>6.6911569685377357</v>
      </c>
      <c r="DF66">
        <v>439.18627900000001</v>
      </c>
      <c r="DG66">
        <v>-78.157471000000001</v>
      </c>
      <c r="DH66">
        <v>3795.4335940000001</v>
      </c>
      <c r="DI66">
        <v>-460.052277</v>
      </c>
      <c r="DJ66">
        <v>45.981994999999998</v>
      </c>
      <c r="DK66">
        <v>3871.8000489999999</v>
      </c>
      <c r="DL66">
        <v>498.54504400000002</v>
      </c>
      <c r="DM66">
        <v>-69.594275999999994</v>
      </c>
      <c r="DN66">
        <v>3699.718018</v>
      </c>
      <c r="DO66" s="1">
        <f>((DF66+(DI66*-1)+DL66)/3)/Stats!$E$5</f>
        <v>0.92694227783411076</v>
      </c>
      <c r="DP66" s="1">
        <f>((DG66+(DJ66*-1)+DM66)/3)/Stats!$E$5</f>
        <v>-0.12847481978097752</v>
      </c>
      <c r="DQ66" s="1">
        <f>((DH66+DK66+DN66)/3)/Stats!$E$5</f>
        <v>7.5380109372277433</v>
      </c>
      <c r="DR66" s="4">
        <f t="shared" si="1"/>
        <v>0.96034948064976577</v>
      </c>
      <c r="DS66" s="4">
        <f t="shared" si="1"/>
        <v>-7.639247657820572E-2</v>
      </c>
      <c r="DT66" s="4">
        <f t="shared" si="1"/>
        <v>7.5086553261309303</v>
      </c>
    </row>
    <row r="67" spans="1:124">
      <c r="A67">
        <v>62</v>
      </c>
      <c r="B67">
        <v>-462.88809199999997</v>
      </c>
      <c r="C67">
        <v>73.285126000000005</v>
      </c>
      <c r="D67">
        <v>3762.2290039999998</v>
      </c>
      <c r="E67">
        <v>-532.22332800000004</v>
      </c>
      <c r="F67">
        <v>-82.402259999999998</v>
      </c>
      <c r="G67">
        <v>3734.195068</v>
      </c>
      <c r="H67">
        <v>524.08850099999995</v>
      </c>
      <c r="I67">
        <v>-22.333942</v>
      </c>
      <c r="J67">
        <v>3664.5185550000001</v>
      </c>
      <c r="K67" s="1">
        <f>(((B67*-1)+(E67*-1)+H67)/3)/Stats!$E$3</f>
        <v>1.0734191317350907</v>
      </c>
      <c r="L67" s="1">
        <f>(((C67*-1)+(F67*-1)+I67)/3)/Stats!$E$3</f>
        <v>-9.3385830077787439E-3</v>
      </c>
      <c r="M67" s="1">
        <f>((D67+G67+J67)/3)/Stats!$E$3</f>
        <v>7.8859728587489206</v>
      </c>
      <c r="N67">
        <v>-472.93121300000001</v>
      </c>
      <c r="O67">
        <v>20.637999000000001</v>
      </c>
      <c r="P67">
        <v>3326.610596</v>
      </c>
      <c r="Q67">
        <v>514.55084199999999</v>
      </c>
      <c r="R67">
        <v>28.574234000000001</v>
      </c>
      <c r="S67">
        <v>3510.0659179999998</v>
      </c>
      <c r="T67">
        <v>-412.76211499999999</v>
      </c>
      <c r="U67">
        <v>10.362826</v>
      </c>
      <c r="V67">
        <v>3196.1545409999999</v>
      </c>
      <c r="W67" s="1">
        <f>(((N67*-1)+Q67+(T67*-1))/3)/Stats!$E$11</f>
        <v>1.098296578532022</v>
      </c>
      <c r="X67" s="1">
        <f>(((O67*-1)+R67+(U67*-1))/3)/Stats!$E$11</f>
        <v>-1.9033227560566086E-3</v>
      </c>
      <c r="Y67" s="1">
        <f>((P67+S67+V67)/3)/Stats!$E$11</f>
        <v>7.8693589709402723</v>
      </c>
      <c r="Z67">
        <v>-469.82449300000002</v>
      </c>
      <c r="AA67">
        <v>10.362596</v>
      </c>
      <c r="AB67">
        <v>3447.5295409999999</v>
      </c>
      <c r="AC67">
        <v>404.326843</v>
      </c>
      <c r="AD67">
        <v>-11.255751999999999</v>
      </c>
      <c r="AE67">
        <v>3504.4658199999999</v>
      </c>
      <c r="AF67">
        <v>-536.26178000000004</v>
      </c>
      <c r="AG67">
        <v>39.189430000000002</v>
      </c>
      <c r="AH67">
        <v>3604.4223630000001</v>
      </c>
      <c r="AI67" s="1">
        <f>(((Z67*-1)+AC67+(AF67*-1))/3)/Stats!$E$8</f>
        <v>0.91545273706232644</v>
      </c>
      <c r="AJ67" s="1">
        <f>(((AA67*-1)+AD67+(AG67*-1))/3)/Stats!$E$8</f>
        <v>-3.9468327522826523E-2</v>
      </c>
      <c r="AK67" s="1">
        <f>((AB67+AE67+AH67)/3)/Stats!$E$8</f>
        <v>6.8518233341564114</v>
      </c>
      <c r="AL67">
        <v>-391.500854</v>
      </c>
      <c r="AM67">
        <v>152.866165</v>
      </c>
      <c r="AN67">
        <v>3135.5295409999999</v>
      </c>
      <c r="AO67">
        <v>-298.21435500000001</v>
      </c>
      <c r="AP67">
        <v>67.666579999999996</v>
      </c>
      <c r="AQ67">
        <v>3051.6640630000002</v>
      </c>
      <c r="AR67">
        <v>342.21774299999998</v>
      </c>
      <c r="AS67">
        <v>-37.135249999999999</v>
      </c>
      <c r="AT67">
        <v>3268.516357</v>
      </c>
      <c r="AU67" s="1">
        <f>(((AL67*-1)+(AO67*-1)+AR67)/3)/Stats!$E$6</f>
        <v>0.84912449749370911</v>
      </c>
      <c r="AV67" s="1">
        <f>(((AM67*-1)+(AP67*-1)+AS67)/3)/Stats!$E$6</f>
        <v>-0.21202172713890285</v>
      </c>
      <c r="AW67" s="1">
        <f>((AN67+AQ67+AT67)/3)/Stats!$E$6</f>
        <v>7.7806169029869157</v>
      </c>
      <c r="AX67">
        <v>488.91244499999999</v>
      </c>
      <c r="AY67">
        <v>6.1958929999999999</v>
      </c>
      <c r="AZ67">
        <v>3338.405518</v>
      </c>
      <c r="BA67">
        <v>-483.02423099999999</v>
      </c>
      <c r="BB67">
        <v>52.800243000000002</v>
      </c>
      <c r="BC67">
        <v>3278.6110840000001</v>
      </c>
      <c r="BD67">
        <v>-494.953979</v>
      </c>
      <c r="BE67">
        <v>7.5822050000000001</v>
      </c>
      <c r="BF67">
        <v>3302.5083009999998</v>
      </c>
      <c r="BG67" s="1">
        <f>((AX67+(BA67*-1)+(BD67*-1))/3)/Stats!$E$2</f>
        <v>1.0429946601108939</v>
      </c>
      <c r="BH67" s="1">
        <f>((AY67+(BB67*-1)+(BE67*-1))/3)/Stats!$E$2</f>
        <v>-3.852794843444228E-2</v>
      </c>
      <c r="BI67" s="1">
        <f>((AZ67+BC67+BF67)/3)/Stats!$E$2</f>
        <v>7.0530216205283756</v>
      </c>
      <c r="BJ67">
        <v>-448.124481</v>
      </c>
      <c r="BK67">
        <v>61.574829000000001</v>
      </c>
      <c r="BL67">
        <v>3864.9633789999998</v>
      </c>
      <c r="BM67">
        <v>-510.964539</v>
      </c>
      <c r="BN67">
        <v>-17.672820999999999</v>
      </c>
      <c r="BO67">
        <v>3698.0192870000001</v>
      </c>
      <c r="BP67">
        <v>-423.98996</v>
      </c>
      <c r="BQ67">
        <v>-9.6282150000000009</v>
      </c>
      <c r="BR67">
        <v>3711.3237300000001</v>
      </c>
      <c r="BS67" s="1">
        <f>(((BJ67*-1)+(BM67*-1)+(BP67*-1))/3)/Stats!$E$4</f>
        <v>1.0005903240265486</v>
      </c>
      <c r="BT67" s="1">
        <f>(((BK67*-1)+(BN67*-1)+(BQ67*-1))/3)/Stats!$E$4</f>
        <v>-2.4795421042035394E-2</v>
      </c>
      <c r="BU67" s="1">
        <f>((BL67+BO67+BR67)/3)/Stats!$E$4</f>
        <v>8.1564119280796454</v>
      </c>
      <c r="BV67">
        <v>460.00805700000001</v>
      </c>
      <c r="BW67">
        <v>-27.63777</v>
      </c>
      <c r="BX67">
        <v>3286.7810060000002</v>
      </c>
      <c r="BY67">
        <v>486.14269999999999</v>
      </c>
      <c r="BZ67">
        <v>-61.985225999999997</v>
      </c>
      <c r="CA67">
        <v>3383.686768</v>
      </c>
      <c r="CB67">
        <v>-458.59088100000002</v>
      </c>
      <c r="CC67">
        <v>-24.379631</v>
      </c>
      <c r="CD67">
        <v>3168.1511230000001</v>
      </c>
      <c r="CE67" s="1">
        <f>((BV67+BY67+(CB67*-1))/3)/Stats!$E$7</f>
        <v>0.99663813327402917</v>
      </c>
      <c r="CF67" s="1">
        <f>((BW67+BZ67+(CC67*-1))/3)/Stats!$E$7</f>
        <v>-4.628895715990454E-2</v>
      </c>
      <c r="CG67" s="1">
        <f>((BX67+CA67+CD67)/3)/Stats!$E$7</f>
        <v>6.980317594530268</v>
      </c>
      <c r="CH67">
        <v>-487.191101</v>
      </c>
      <c r="CI67">
        <v>50.123634000000003</v>
      </c>
      <c r="CJ67">
        <v>3517.4384770000001</v>
      </c>
      <c r="CK67">
        <v>544.87292500000001</v>
      </c>
      <c r="CL67">
        <v>-151.618469</v>
      </c>
      <c r="CM67">
        <v>3626.7202149999998</v>
      </c>
      <c r="CN67">
        <v>-460.48056000000003</v>
      </c>
      <c r="CO67">
        <v>91.897575000000003</v>
      </c>
      <c r="CP67">
        <v>3368.4577640000002</v>
      </c>
      <c r="CQ67" s="1">
        <f>(((CH67*-1)+CK67+(CN67*-1))/3)/Stats!$E$9</f>
        <v>0.99971749205653426</v>
      </c>
      <c r="CR67" s="1">
        <f>(((CI67*-1)+CL67+(CO67*-1))/3)/Stats!$E$9</f>
        <v>-0.19668204569029088</v>
      </c>
      <c r="CS67" s="1">
        <f>((CJ67+CM67+CP67)/3)/Stats!$E$9</f>
        <v>7.041428883883655</v>
      </c>
      <c r="CT67">
        <v>-383.415527</v>
      </c>
      <c r="CU67">
        <v>-16.692326000000001</v>
      </c>
      <c r="CV67">
        <v>2679.1684570000002</v>
      </c>
      <c r="CW67">
        <v>360.145691</v>
      </c>
      <c r="CX67">
        <v>-7.4084940000000001</v>
      </c>
      <c r="CY67">
        <v>2662.4316410000001</v>
      </c>
      <c r="CZ67">
        <v>406.83572400000003</v>
      </c>
      <c r="DA67">
        <v>-30.457640000000001</v>
      </c>
      <c r="DB67">
        <v>2732.5522460000002</v>
      </c>
      <c r="DC67" s="1">
        <f>(((CT67*-1)+CW67+CZ67)/3)/Stats!$E$10</f>
        <v>0.93391211527805373</v>
      </c>
      <c r="DD67" s="1">
        <f>(((CU67*-1)+CX67+DA67)/3)/Stats!$E$10</f>
        <v>-1.7189263197616683E-2</v>
      </c>
      <c r="DE67" s="1">
        <f>((CV67+CY67+DB67)/3)/Stats!$E$10</f>
        <v>6.5547363865143993</v>
      </c>
      <c r="DF67">
        <v>454.21691900000002</v>
      </c>
      <c r="DG67">
        <v>-75.587860000000006</v>
      </c>
      <c r="DH67">
        <v>3735.455078</v>
      </c>
      <c r="DI67">
        <v>-474.41052200000001</v>
      </c>
      <c r="DJ67">
        <v>43.108058999999997</v>
      </c>
      <c r="DK67">
        <v>3798.079346</v>
      </c>
      <c r="DL67">
        <v>509.30377199999998</v>
      </c>
      <c r="DM67">
        <v>-64.934180999999995</v>
      </c>
      <c r="DN67">
        <v>3616.554932</v>
      </c>
      <c r="DO67" s="1">
        <f>((DF67+(DI67*-1)+DL67)/3)/Stats!$E$5</f>
        <v>0.95356622723788287</v>
      </c>
      <c r="DP67" s="1">
        <f>((DG67+(DJ67*-1)+DM67)/3)/Stats!$E$5</f>
        <v>-0.12177457452849322</v>
      </c>
      <c r="DQ67" s="1">
        <f>((DH67+DK67+DN67)/3)/Stats!$E$5</f>
        <v>7.3941983764185775</v>
      </c>
      <c r="DR67" s="4">
        <f t="shared" si="1"/>
        <v>0.98637118968070892</v>
      </c>
      <c r="DS67" s="4">
        <f t="shared" si="1"/>
        <v>-7.0799017047834784E-2</v>
      </c>
      <c r="DT67" s="4">
        <f t="shared" si="1"/>
        <v>7.3567886856787439</v>
      </c>
    </row>
    <row r="68" spans="1:124">
      <c r="A68">
        <v>63</v>
      </c>
      <c r="B68">
        <v>-484.62503099999998</v>
      </c>
      <c r="C68">
        <v>74.376853999999994</v>
      </c>
      <c r="D68">
        <v>3683.2341310000002</v>
      </c>
      <c r="E68">
        <v>-543.22753899999998</v>
      </c>
      <c r="F68">
        <v>-85.274078000000003</v>
      </c>
      <c r="G68">
        <v>3646.6813959999999</v>
      </c>
      <c r="H68">
        <v>536.38000499999998</v>
      </c>
      <c r="I68">
        <v>-15.115309</v>
      </c>
      <c r="J68">
        <v>3598.4045409999999</v>
      </c>
      <c r="K68" s="1">
        <f>(((B68*-1)+(E68*-1)+H68)/3)/Stats!$E$3</f>
        <v>1.1052377960782196</v>
      </c>
      <c r="L68" s="1">
        <f>(((C68*-1)+(F68*-1)+I68)/3)/Stats!$E$3</f>
        <v>-2.9803668863439873E-3</v>
      </c>
      <c r="M68" s="1">
        <f>((D68+G68+J68)/3)/Stats!$E$3</f>
        <v>7.721609036810718</v>
      </c>
      <c r="N68">
        <v>-492.09204099999999</v>
      </c>
      <c r="O68">
        <v>24.399215999999999</v>
      </c>
      <c r="P68">
        <v>3238.1022950000001</v>
      </c>
      <c r="Q68">
        <v>524.49951199999998</v>
      </c>
      <c r="R68">
        <v>30.895617999999999</v>
      </c>
      <c r="S68">
        <v>3426.4841310000002</v>
      </c>
      <c r="T68">
        <v>-420.74563599999999</v>
      </c>
      <c r="U68">
        <v>8.8834549999999997</v>
      </c>
      <c r="V68">
        <v>3116.7666020000001</v>
      </c>
      <c r="W68" s="1">
        <f>(((N68*-1)+Q68+(T68*-1))/3)/Stats!$E$11</f>
        <v>1.1273908870304628</v>
      </c>
      <c r="X68" s="1">
        <f>(((O68*-1)+R68+(U68*-1))/3)/Stats!$E$11</f>
        <v>-1.8723107004077718E-3</v>
      </c>
      <c r="Y68" s="1">
        <f>((P68+S68+V68)/3)/Stats!$E$11</f>
        <v>7.6721094750683623</v>
      </c>
      <c r="Z68">
        <v>-473.376801</v>
      </c>
      <c r="AA68">
        <v>5.2178490000000002</v>
      </c>
      <c r="AB68">
        <v>3356.070557</v>
      </c>
      <c r="AC68">
        <v>406.46673600000003</v>
      </c>
      <c r="AD68">
        <v>-6.4477270000000004</v>
      </c>
      <c r="AE68">
        <v>3406.6801759999998</v>
      </c>
      <c r="AF68">
        <v>-539.051514</v>
      </c>
      <c r="AG68">
        <v>38.803725999999997</v>
      </c>
      <c r="AH68">
        <v>3497.8522950000001</v>
      </c>
      <c r="AI68" s="1">
        <f>(((Z68*-1)+AC68+(AF68*-1))/3)/Stats!$E$8</f>
        <v>0.920958081931322</v>
      </c>
      <c r="AJ68" s="1">
        <f>(((AA68*-1)+AD68+(AG68*-1))/3)/Stats!$E$8</f>
        <v>-3.2757962989281464E-2</v>
      </c>
      <c r="AK68" s="1">
        <f>((AB68+AE68+AH68)/3)/Stats!$E$8</f>
        <v>6.6598197502104011</v>
      </c>
      <c r="AL68">
        <v>-394.811981</v>
      </c>
      <c r="AM68">
        <v>144.294556</v>
      </c>
      <c r="AN68">
        <v>3071.5083009999998</v>
      </c>
      <c r="AO68">
        <v>-305.65152</v>
      </c>
      <c r="AP68">
        <v>61.587890999999999</v>
      </c>
      <c r="AQ68">
        <v>2975.1040039999998</v>
      </c>
      <c r="AR68">
        <v>352.21005200000002</v>
      </c>
      <c r="AS68">
        <v>-33.541153000000001</v>
      </c>
      <c r="AT68">
        <v>3207.1184079999998</v>
      </c>
      <c r="AU68" s="1">
        <f>(((AL68*-1)+(AO68*-1)+AR68)/3)/Stats!$E$6</f>
        <v>0.8661908702340213</v>
      </c>
      <c r="AV68" s="1">
        <f>(((AM68*-1)+(AP68*-1)+AS68)/3)/Stats!$E$6</f>
        <v>-0.19700935379969806</v>
      </c>
      <c r="AW68" s="1">
        <f>((AN68+AQ68+AT68)/3)/Stats!$E$6</f>
        <v>7.6144185786386513</v>
      </c>
      <c r="AX68">
        <v>501.09906000000001</v>
      </c>
      <c r="AY68">
        <v>9.4749510000000008</v>
      </c>
      <c r="AZ68">
        <v>3281.5651859999998</v>
      </c>
      <c r="BA68">
        <v>-488.04119900000001</v>
      </c>
      <c r="BB68">
        <v>44.198813999999999</v>
      </c>
      <c r="BC68">
        <v>3233.524414</v>
      </c>
      <c r="BD68">
        <v>-515.08685300000002</v>
      </c>
      <c r="BE68">
        <v>10.256394</v>
      </c>
      <c r="BF68">
        <v>3223.0615229999999</v>
      </c>
      <c r="BG68" s="1">
        <f>((AX68+(BA68*-1)+(BD68*-1))/3)/Stats!$E$2</f>
        <v>1.0695417821787345</v>
      </c>
      <c r="BH68" s="1">
        <f>((AY68+(BB68*-1)+(BE68*-1))/3)/Stats!$E$2</f>
        <v>-3.1982048356164382E-2</v>
      </c>
      <c r="BI68" s="1">
        <f>((AZ68+BC68+BF68)/3)/Stats!$E$2</f>
        <v>6.9240604853685594</v>
      </c>
      <c r="BJ68">
        <v>-456.91760299999999</v>
      </c>
      <c r="BK68">
        <v>56.951424000000003</v>
      </c>
      <c r="BL68">
        <v>3779.9501949999999</v>
      </c>
      <c r="BM68">
        <v>-515.94140600000003</v>
      </c>
      <c r="BN68">
        <v>-21.602684</v>
      </c>
      <c r="BO68">
        <v>3603.2695309999999</v>
      </c>
      <c r="BP68">
        <v>-431.14788800000002</v>
      </c>
      <c r="BQ68">
        <v>-9.4452739999999995</v>
      </c>
      <c r="BR68">
        <v>3634.077393</v>
      </c>
      <c r="BS68" s="1">
        <f>(((BJ68*-1)+(BM68*-1)+(BP68*-1))/3)/Stats!$E$4</f>
        <v>1.0157306533606194</v>
      </c>
      <c r="BT68" s="1">
        <f>(((BK68*-1)+(BN68*-1)+(BQ68*-1))/3)/Stats!$E$4</f>
        <v>-1.8739896862831864E-2</v>
      </c>
      <c r="BU68" s="1">
        <f>((BL68+BO68+BR68)/3)/Stats!$E$4</f>
        <v>7.9704782254712381</v>
      </c>
      <c r="BV68">
        <v>472.464966</v>
      </c>
      <c r="BW68">
        <v>-24.477587</v>
      </c>
      <c r="BX68">
        <v>3222.3701169999999</v>
      </c>
      <c r="BY68">
        <v>499.02529900000002</v>
      </c>
      <c r="BZ68">
        <v>-58.896908000000003</v>
      </c>
      <c r="CA68">
        <v>3330.2229000000002</v>
      </c>
      <c r="CB68">
        <v>-467.99527</v>
      </c>
      <c r="CC68">
        <v>-27.832730999999999</v>
      </c>
      <c r="CD68">
        <v>3101.0546880000002</v>
      </c>
      <c r="CE68" s="1">
        <f>((BV68+BY68+(CB68*-1))/3)/Stats!$E$7</f>
        <v>1.021288283673248</v>
      </c>
      <c r="CF68" s="1">
        <f>((BW68+BZ68+(CC68*-1))/3)/Stats!$E$7</f>
        <v>-3.9405851221523111E-2</v>
      </c>
      <c r="CG68" s="1">
        <f>((BX68+CA68+CD68)/3)/Stats!$E$7</f>
        <v>6.849083965144283</v>
      </c>
      <c r="CH68">
        <v>-502.840576</v>
      </c>
      <c r="CI68">
        <v>48.442070000000001</v>
      </c>
      <c r="CJ68">
        <v>3450.0407709999999</v>
      </c>
      <c r="CK68">
        <v>563.43206799999996</v>
      </c>
      <c r="CL68">
        <v>-149.650803</v>
      </c>
      <c r="CM68">
        <v>3548.9689939999998</v>
      </c>
      <c r="CN68">
        <v>-475.12558000000001</v>
      </c>
      <c r="CO68">
        <v>88.752144000000001</v>
      </c>
      <c r="CP68">
        <v>3299.9592290000001</v>
      </c>
      <c r="CQ68" s="1">
        <f>(((CH68*-1)+CK68+(CN68*-1))/3)/Stats!$E$9</f>
        <v>1.0324400230397379</v>
      </c>
      <c r="CR68" s="1">
        <f>(((CI68*-1)+CL68+(CO68*-1))/3)/Stats!$E$9</f>
        <v>-0.19213093109176568</v>
      </c>
      <c r="CS68" s="1">
        <f>((CJ68+CM68+CP68)/3)/Stats!$E$9</f>
        <v>6.89832622088898</v>
      </c>
      <c r="CT68">
        <v>-391.93215900000001</v>
      </c>
      <c r="CU68">
        <v>-18.554767999999999</v>
      </c>
      <c r="CV68">
        <v>2620.5334469999998</v>
      </c>
      <c r="CW68">
        <v>370.31781000000001</v>
      </c>
      <c r="CX68">
        <v>-3.403197</v>
      </c>
      <c r="CY68">
        <v>2596.4821780000002</v>
      </c>
      <c r="CZ68">
        <v>417.54983499999997</v>
      </c>
      <c r="DA68">
        <v>-29.038546</v>
      </c>
      <c r="DB68">
        <v>2677.5146479999999</v>
      </c>
      <c r="DC68" s="1">
        <f>(((CT68*-1)+CW68+CZ68)/3)/Stats!$E$10</f>
        <v>0.95778186670307841</v>
      </c>
      <c r="DD68" s="1">
        <f>(((CU68*-1)+CX68+DA68)/3)/Stats!$E$10</f>
        <v>-1.1273686258689176E-2</v>
      </c>
      <c r="DE68" s="1">
        <f>((CV68+CY68+DB68)/3)/Stats!$E$10</f>
        <v>6.4089160855784515</v>
      </c>
      <c r="DF68">
        <v>467.32955900000002</v>
      </c>
      <c r="DG68">
        <v>-72.275222999999997</v>
      </c>
      <c r="DH68">
        <v>3673.4228520000001</v>
      </c>
      <c r="DI68">
        <v>-486.63064600000001</v>
      </c>
      <c r="DJ68">
        <v>39.734921</v>
      </c>
      <c r="DK68">
        <v>3722.8781739999999</v>
      </c>
      <c r="DL68">
        <v>517.805969</v>
      </c>
      <c r="DM68">
        <v>-59.281337999999998</v>
      </c>
      <c r="DN68">
        <v>3525.1496579999998</v>
      </c>
      <c r="DO68" s="1">
        <f>((DF68+(DI68*-1)+DL68)/3)/Stats!$E$5</f>
        <v>0.97600393205840608</v>
      </c>
      <c r="DP68" s="1">
        <f>((DG68+(DJ68*-1)+DM68)/3)/Stats!$E$5</f>
        <v>-0.11359220161022106</v>
      </c>
      <c r="DQ68" s="1">
        <f>((DH68+DK68+DN68)/3)/Stats!$E$5</f>
        <v>7.242576300279862</v>
      </c>
      <c r="DR68" s="4">
        <f t="shared" si="1"/>
        <v>1.009256417628785</v>
      </c>
      <c r="DS68" s="4">
        <f t="shared" si="1"/>
        <v>-6.4174460977692666E-2</v>
      </c>
      <c r="DT68" s="4">
        <f t="shared" si="1"/>
        <v>7.1961398123459519</v>
      </c>
    </row>
    <row r="69" spans="1:124">
      <c r="A69">
        <v>64</v>
      </c>
      <c r="B69">
        <v>-507.62677000000002</v>
      </c>
      <c r="C69">
        <v>76.690185999999997</v>
      </c>
      <c r="D69">
        <v>3597.8073730000001</v>
      </c>
      <c r="E69">
        <v>-549.07055700000001</v>
      </c>
      <c r="F69">
        <v>-91.339225999999996</v>
      </c>
      <c r="G69">
        <v>3562.1289059999999</v>
      </c>
      <c r="H69">
        <v>545.56634499999996</v>
      </c>
      <c r="I69">
        <v>-8.8198799999999995</v>
      </c>
      <c r="J69">
        <v>3530.1606449999999</v>
      </c>
      <c r="K69" s="1">
        <f>(((B69*-1)+(E69*-1)+H69)/3)/Stats!$E$3</f>
        <v>1.1321093793085566</v>
      </c>
      <c r="L69" s="1">
        <f>(((C69*-1)+(F69*-1)+I69)/3)/Stats!$E$3</f>
        <v>4.1187020743301645E-3</v>
      </c>
      <c r="M69" s="1">
        <f>((D69+G69+J69)/3)/Stats!$E$3</f>
        <v>7.5532880167415737</v>
      </c>
      <c r="N69">
        <v>-503.96734600000002</v>
      </c>
      <c r="O69">
        <v>21.165241000000002</v>
      </c>
      <c r="P69">
        <v>3161.8642580000001</v>
      </c>
      <c r="Q69">
        <v>532.91308600000002</v>
      </c>
      <c r="R69">
        <v>32.688746999999999</v>
      </c>
      <c r="S69">
        <v>3338.9140630000002</v>
      </c>
      <c r="T69">
        <v>-428.76992799999999</v>
      </c>
      <c r="U69">
        <v>8.7365519999999997</v>
      </c>
      <c r="V69">
        <v>3030.8923340000001</v>
      </c>
      <c r="W69" s="1">
        <f>(((N69*-1)+Q69+(T69*-1))/3)/Stats!$E$11</f>
        <v>1.1495986272967138</v>
      </c>
      <c r="X69" s="1">
        <f>(((O69*-1)+R69+(U69*-1))/3)/Stats!$E$11</f>
        <v>2.1859773518829442E-3</v>
      </c>
      <c r="Y69" s="1">
        <f>((P69+S69+V69)/3)/Stats!$E$11</f>
        <v>7.4762684197289522</v>
      </c>
      <c r="Z69">
        <v>-477.23397799999998</v>
      </c>
      <c r="AA69">
        <v>0.59688699999999995</v>
      </c>
      <c r="AB69">
        <v>3260.7380370000001</v>
      </c>
      <c r="AC69">
        <v>406.30365</v>
      </c>
      <c r="AD69">
        <v>-2.1726450000000002</v>
      </c>
      <c r="AE69">
        <v>3304.7231449999999</v>
      </c>
      <c r="AF69">
        <v>-541.19397000000004</v>
      </c>
      <c r="AG69">
        <v>38.054043</v>
      </c>
      <c r="AH69">
        <v>3384.7233890000002</v>
      </c>
      <c r="AI69" s="1">
        <f>(((Z69*-1)+AC69+(AF69*-1))/3)/Stats!$E$8</f>
        <v>0.92474639250893231</v>
      </c>
      <c r="AJ69" s="1">
        <f>(((AA69*-1)+AD69+(AG69*-1))/3)/Stats!$E$8</f>
        <v>-2.6497239033346567E-2</v>
      </c>
      <c r="AK69" s="1">
        <f>((AB69+AE69+AH69)/3)/Stats!$E$8</f>
        <v>6.4583373456073847</v>
      </c>
      <c r="AL69">
        <v>-397.65316799999999</v>
      </c>
      <c r="AM69">
        <v>135.25825499999999</v>
      </c>
      <c r="AN69">
        <v>3003.2697750000002</v>
      </c>
      <c r="AO69">
        <v>-311.828125</v>
      </c>
      <c r="AP69">
        <v>55.178631000000003</v>
      </c>
      <c r="AQ69">
        <v>2892.952393</v>
      </c>
      <c r="AR69">
        <v>361.85235599999999</v>
      </c>
      <c r="AS69">
        <v>-29.848963000000001</v>
      </c>
      <c r="AT69">
        <v>3141.3945309999999</v>
      </c>
      <c r="AU69" s="1">
        <f>(((AL69*-1)+(AO69*-1)+AR69)/3)/Stats!$E$6</f>
        <v>0.88154530252390562</v>
      </c>
      <c r="AV69" s="1">
        <f>(((AM69*-1)+(AP69*-1)+AS69)/3)/Stats!$E$6</f>
        <v>-0.18126188380221439</v>
      </c>
      <c r="AW69" s="1">
        <f>((AN69+AQ69+AT69)/3)/Stats!$E$6</f>
        <v>7.4365894830724715</v>
      </c>
      <c r="AX69">
        <v>511.472015</v>
      </c>
      <c r="AY69">
        <v>12.667298000000001</v>
      </c>
      <c r="AZ69">
        <v>3221.8203130000002</v>
      </c>
      <c r="BA69">
        <v>-494.35821499999997</v>
      </c>
      <c r="BB69">
        <v>38.683394999999997</v>
      </c>
      <c r="BC69">
        <v>3186.1184079999998</v>
      </c>
      <c r="BD69">
        <v>-527.32739300000003</v>
      </c>
      <c r="BE69">
        <v>7.6601039999999996</v>
      </c>
      <c r="BF69">
        <v>3145.3005370000001</v>
      </c>
      <c r="BG69" s="1">
        <f>((AX69+(BA69*-1)+(BD69*-1))/3)/Stats!$E$2</f>
        <v>1.0901120737573387</v>
      </c>
      <c r="BH69" s="1">
        <f>((AY69+(BB69*-1)+(BE69*-1))/3)/Stats!$E$2</f>
        <v>-2.3944591709067185E-2</v>
      </c>
      <c r="BI69" s="1">
        <f>((AZ69+BC69+BF69)/3)/Stats!$E$2</f>
        <v>6.7925836863796496</v>
      </c>
      <c r="BJ69">
        <v>-464.52624500000002</v>
      </c>
      <c r="BK69">
        <v>52.185226</v>
      </c>
      <c r="BL69">
        <v>3690.4914549999999</v>
      </c>
      <c r="BM69">
        <v>-518.32934599999999</v>
      </c>
      <c r="BN69">
        <v>-27.850982999999999</v>
      </c>
      <c r="BO69">
        <v>3505.7250979999999</v>
      </c>
      <c r="BP69">
        <v>-437.947723</v>
      </c>
      <c r="BQ69">
        <v>-10.514265999999999</v>
      </c>
      <c r="BR69">
        <v>3552.2070309999999</v>
      </c>
      <c r="BS69" s="1">
        <f>(((BJ69*-1)+(BM69*-1)+(BP69*-1))/3)/Stats!$E$4</f>
        <v>1.0278820435353984</v>
      </c>
      <c r="BT69" s="1">
        <f>(((BK69*-1)+(BN69*-1)+(BQ69*-1))/3)/Stats!$E$4</f>
        <v>-9.9980807057522131E-3</v>
      </c>
      <c r="BU69" s="1">
        <f>((BL69+BO69+BR69)/3)/Stats!$E$4</f>
        <v>7.7759613096637166</v>
      </c>
      <c r="BV69">
        <v>483.465485</v>
      </c>
      <c r="BW69">
        <v>-20.812044</v>
      </c>
      <c r="BX69">
        <v>3153.0983890000002</v>
      </c>
      <c r="BY69">
        <v>510.49429300000003</v>
      </c>
      <c r="BZ69">
        <v>-54.918922000000002</v>
      </c>
      <c r="CA69">
        <v>3275.0153810000002</v>
      </c>
      <c r="CB69">
        <v>-475.81158399999998</v>
      </c>
      <c r="CC69">
        <v>-30.622278000000001</v>
      </c>
      <c r="CD69">
        <v>3034.1606449999999</v>
      </c>
      <c r="CE69" s="1">
        <f>((BV69+BY69+(CB69*-1))/3)/Stats!$E$7</f>
        <v>1.0427755161076155</v>
      </c>
      <c r="CF69" s="1">
        <f>((BW69+BZ69+(CC69*-1))/3)/Stats!$E$7</f>
        <v>-3.200377733998698E-2</v>
      </c>
      <c r="CG69" s="1">
        <f>((BX69+CA69+CD69)/3)/Stats!$E$7</f>
        <v>6.7133081659904539</v>
      </c>
      <c r="CH69">
        <v>-515.273865</v>
      </c>
      <c r="CI69">
        <v>45.204535999999997</v>
      </c>
      <c r="CJ69">
        <v>3381.1933589999999</v>
      </c>
      <c r="CK69">
        <v>579.47308299999997</v>
      </c>
      <c r="CL69">
        <v>-147.03819300000001</v>
      </c>
      <c r="CM69">
        <v>3465.6696780000002</v>
      </c>
      <c r="CN69">
        <v>-489.07229599999999</v>
      </c>
      <c r="CO69">
        <v>85.141509999999997</v>
      </c>
      <c r="CP69">
        <v>3226.4663089999999</v>
      </c>
      <c r="CQ69" s="1">
        <f>(((CH69*-1)+CK69+(CN69*-1))/3)/Stats!$E$9</f>
        <v>1.0608539385251947</v>
      </c>
      <c r="CR69" s="1">
        <f>(((CI69*-1)+CL69+(CO69*-1))/3)/Stats!$E$9</f>
        <v>-0.18579403144817697</v>
      </c>
      <c r="CS69" s="1">
        <f>((CJ69+CM69+CP69)/3)/Stats!$E$9</f>
        <v>6.74719110229824</v>
      </c>
      <c r="CT69">
        <v>-399.119507</v>
      </c>
      <c r="CU69">
        <v>-20.167619999999999</v>
      </c>
      <c r="CV69">
        <v>2551.8786620000001</v>
      </c>
      <c r="CW69">
        <v>380.15649400000001</v>
      </c>
      <c r="CX69">
        <v>0.349634</v>
      </c>
      <c r="CY69">
        <v>2526.1721189999998</v>
      </c>
      <c r="CZ69">
        <v>426.46707199999997</v>
      </c>
      <c r="DA69">
        <v>-27.429735000000001</v>
      </c>
      <c r="DB69">
        <v>2621.0642090000001</v>
      </c>
      <c r="DC69" s="1">
        <f>(((CT69*-1)+CW69+CZ69)/3)/Stats!$E$10</f>
        <v>0.97884306075223415</v>
      </c>
      <c r="DD69" s="1">
        <f>(((CU69*-1)+CX69+DA69)/3)/Stats!$E$10</f>
        <v>-5.6116715168818276E-3</v>
      </c>
      <c r="DE69" s="1">
        <f>((CV69+CY69+DB69)/3)/Stats!$E$10</f>
        <v>6.2502745822492551</v>
      </c>
      <c r="DF69">
        <v>478.84600799999998</v>
      </c>
      <c r="DG69">
        <v>-68.142998000000006</v>
      </c>
      <c r="DH69">
        <v>3607.623047</v>
      </c>
      <c r="DI69">
        <v>-496.65481599999998</v>
      </c>
      <c r="DJ69">
        <v>36.502625000000002</v>
      </c>
      <c r="DK69">
        <v>3644.7055660000001</v>
      </c>
      <c r="DL69">
        <v>524.24688700000002</v>
      </c>
      <c r="DM69">
        <v>-53.554217999999999</v>
      </c>
      <c r="DN69">
        <v>3429.2543949999999</v>
      </c>
      <c r="DO69" s="1">
        <f>((DF69+(DI69*-1)+DL69)/3)/Stats!$E$5</f>
        <v>0.99455993002839194</v>
      </c>
      <c r="DP69" s="1">
        <f>((DG69+(DJ69*-1)+DM69)/3)/Stats!$E$5</f>
        <v>-0.10491046036706551</v>
      </c>
      <c r="DQ69" s="1">
        <f>((DH69+DK69+DN69)/3)/Stats!$E$5</f>
        <v>7.0835076934009331</v>
      </c>
      <c r="DR69" s="4">
        <f t="shared" si="1"/>
        <v>1.0283026264344284</v>
      </c>
      <c r="DS69" s="4">
        <f t="shared" si="1"/>
        <v>-5.637170564962786E-2</v>
      </c>
      <c r="DT69" s="4">
        <f t="shared" si="1"/>
        <v>7.0287309805132621</v>
      </c>
    </row>
    <row r="70" spans="1:124">
      <c r="A70">
        <v>65</v>
      </c>
      <c r="B70">
        <v>-526.22229000000004</v>
      </c>
      <c r="C70">
        <v>76.074164999999994</v>
      </c>
      <c r="D70">
        <v>3510.767578</v>
      </c>
      <c r="E70">
        <v>-550.00903300000004</v>
      </c>
      <c r="F70">
        <v>-99.729033999999999</v>
      </c>
      <c r="G70">
        <v>3483.6052249999998</v>
      </c>
      <c r="H70">
        <v>552.53167699999995</v>
      </c>
      <c r="I70">
        <v>-3.2445909999999998</v>
      </c>
      <c r="J70">
        <v>3460.0947270000001</v>
      </c>
      <c r="K70" s="1">
        <f>(((B70*-1)+(E70*-1)+H70)/3)/Stats!$E$3</f>
        <v>1.1508329753673292</v>
      </c>
      <c r="L70" s="1">
        <f>(((C70*-1)+(F70*-1)+I70)/3)/Stats!$E$3</f>
        <v>1.442126384183233E-2</v>
      </c>
      <c r="M70" s="1">
        <f>((D70+G70+J70)/3)/Stats!$E$3</f>
        <v>7.3867996592696636</v>
      </c>
      <c r="N70">
        <v>-509.07626299999998</v>
      </c>
      <c r="O70">
        <v>12.400971999999999</v>
      </c>
      <c r="P70">
        <v>3093.7473140000002</v>
      </c>
      <c r="Q70">
        <v>539.45660399999997</v>
      </c>
      <c r="R70">
        <v>33.855179</v>
      </c>
      <c r="S70">
        <v>3249.4064939999998</v>
      </c>
      <c r="T70">
        <v>-436.13806199999999</v>
      </c>
      <c r="U70">
        <v>9.3460999999999999</v>
      </c>
      <c r="V70">
        <v>2939.5595699999999</v>
      </c>
      <c r="W70" s="1">
        <f>(((N70*-1)+Q70+(T70*-1))/3)/Stats!$E$11</f>
        <v>1.1645176152146797</v>
      </c>
      <c r="X70" s="1">
        <f>(((O70*-1)+R70+(U70*-1))/3)/Stats!$E$11</f>
        <v>9.4971239841688659E-3</v>
      </c>
      <c r="Y70" s="1">
        <f>((P70+S70+V70)/3)/Stats!$E$11</f>
        <v>7.280996101237708</v>
      </c>
      <c r="Z70">
        <v>-480.78106700000001</v>
      </c>
      <c r="AA70">
        <v>-3.6393620000000002</v>
      </c>
      <c r="AB70">
        <v>3162.210693</v>
      </c>
      <c r="AC70">
        <v>405.45049999999998</v>
      </c>
      <c r="AD70">
        <v>2.2802609999999999</v>
      </c>
      <c r="AE70">
        <v>3199.642578</v>
      </c>
      <c r="AF70">
        <v>-542.14624000000003</v>
      </c>
      <c r="AG70">
        <v>36.026611000000003</v>
      </c>
      <c r="AH70">
        <v>3266.1220699999999</v>
      </c>
      <c r="AI70" s="1">
        <f>(((Z70*-1)+AC70+(AF70*-1))/3)/Stats!$E$8</f>
        <v>0.92711302677451379</v>
      </c>
      <c r="AJ70" s="1">
        <f>(((AA70*-1)+AD70+(AG70*-1))/3)/Stats!$E$8</f>
        <v>-1.9541455093290992E-2</v>
      </c>
      <c r="AK70" s="1">
        <f>((AB70+AE70+AH70)/3)/Stats!$E$8</f>
        <v>6.2492019382830488</v>
      </c>
      <c r="AL70">
        <v>-400.62316900000002</v>
      </c>
      <c r="AM70">
        <v>125.747292</v>
      </c>
      <c r="AN70">
        <v>2930.061768</v>
      </c>
      <c r="AO70">
        <v>-317.14923099999999</v>
      </c>
      <c r="AP70">
        <v>48.727688000000001</v>
      </c>
      <c r="AQ70">
        <v>2805.7246089999999</v>
      </c>
      <c r="AR70">
        <v>370.41427599999997</v>
      </c>
      <c r="AS70">
        <v>-26.046192000000001</v>
      </c>
      <c r="AT70">
        <v>3070.6838379999999</v>
      </c>
      <c r="AU70" s="1">
        <f>(((AL70*-1)+(AO70*-1)+AR70)/3)/Stats!$E$6</f>
        <v>0.89541279077000524</v>
      </c>
      <c r="AV70" s="1">
        <f>(((AM70*-1)+(AP70*-1)+AS70)/3)/Stats!$E$6</f>
        <v>-0.1649985486763966</v>
      </c>
      <c r="AW70" s="1">
        <f>((AN70+AQ70+AT70)/3)/Stats!$E$6</f>
        <v>7.2463909418847523</v>
      </c>
      <c r="AX70">
        <v>521.00006099999996</v>
      </c>
      <c r="AY70">
        <v>15.763242999999999</v>
      </c>
      <c r="AZ70">
        <v>3161.9782709999999</v>
      </c>
      <c r="BA70">
        <v>-505.69113199999998</v>
      </c>
      <c r="BB70">
        <v>39.785438999999997</v>
      </c>
      <c r="BC70">
        <v>3129.664307</v>
      </c>
      <c r="BD70">
        <v>-530.853882</v>
      </c>
      <c r="BE70">
        <v>-4.7426999999999997E-2</v>
      </c>
      <c r="BF70">
        <v>3072.9370119999999</v>
      </c>
      <c r="BG70" s="1">
        <f>((AX70+(BA70*-1)+(BD70*-1))/3)/Stats!$E$2</f>
        <v>1.107452140737117</v>
      </c>
      <c r="BH70" s="1">
        <f>((AY70+(BB70*-1)+(BE70*-1))/3)/Stats!$E$2</f>
        <v>-1.7046639406392693E-2</v>
      </c>
      <c r="BI70" s="1">
        <f>((AZ70+BC70+BF70)/3)/Stats!$E$2</f>
        <v>6.6584421090019568</v>
      </c>
      <c r="BJ70">
        <v>-470.94094799999999</v>
      </c>
      <c r="BK70">
        <v>46.738430000000001</v>
      </c>
      <c r="BL70">
        <v>3599.9526369999999</v>
      </c>
      <c r="BM70">
        <v>-517.11523399999999</v>
      </c>
      <c r="BN70">
        <v>-35.926178</v>
      </c>
      <c r="BO70">
        <v>3405.8081050000001</v>
      </c>
      <c r="BP70">
        <v>-444.04272500000002</v>
      </c>
      <c r="BQ70">
        <v>-13.146364</v>
      </c>
      <c r="BR70">
        <v>3465.1184079999998</v>
      </c>
      <c r="BS70" s="1">
        <f>(((BJ70*-1)+(BM70*-1)+(BP70*-1))/3)/Stats!$E$4</f>
        <v>1.0360538552853982</v>
      </c>
      <c r="BT70" s="1">
        <f>(((BK70*-1)+(BN70*-1)+(BQ70*-1))/3)/Stats!$E$4</f>
        <v>1.6886164247787608E-3</v>
      </c>
      <c r="BU70" s="1">
        <f>((BL70+BO70+BR70)/3)/Stats!$E$4</f>
        <v>7.5751714204646028</v>
      </c>
      <c r="BV70">
        <v>492.91613799999999</v>
      </c>
      <c r="BW70">
        <v>-17.126873</v>
      </c>
      <c r="BX70">
        <v>3077.5642090000001</v>
      </c>
      <c r="BY70">
        <v>520.99322500000005</v>
      </c>
      <c r="BZ70">
        <v>-50.540619</v>
      </c>
      <c r="CA70">
        <v>3216.7390140000002</v>
      </c>
      <c r="CB70">
        <v>-481.500854</v>
      </c>
      <c r="CC70">
        <v>-33.396301000000001</v>
      </c>
      <c r="CD70">
        <v>2966.2033689999998</v>
      </c>
      <c r="CE70" s="1">
        <f>((BV70+BY70+(CB70*-1))/3)/Stats!$E$7</f>
        <v>1.0609658081123889</v>
      </c>
      <c r="CF70" s="1">
        <f>((BW70+BZ70+(CC70*-1))/3)/Stats!$E$7</f>
        <v>-2.431477426122803E-2</v>
      </c>
      <c r="CG70" s="1">
        <f>((BX70+CA70+CD70)/3)/Stats!$E$7</f>
        <v>6.5701576384985909</v>
      </c>
      <c r="CH70">
        <v>-525.75433299999997</v>
      </c>
      <c r="CI70">
        <v>41.015366</v>
      </c>
      <c r="CJ70">
        <v>3306.9504390000002</v>
      </c>
      <c r="CK70">
        <v>591.081726</v>
      </c>
      <c r="CL70">
        <v>-143.972488</v>
      </c>
      <c r="CM70">
        <v>3380.7145999999998</v>
      </c>
      <c r="CN70">
        <v>-501.339966</v>
      </c>
      <c r="CO70">
        <v>81.361228999999994</v>
      </c>
      <c r="CP70">
        <v>3143.913818</v>
      </c>
      <c r="CQ70" s="1">
        <f>(((CH70*-1)+CK70+(CN70*-1))/3)/Stats!$E$9</f>
        <v>1.0838663666018027</v>
      </c>
      <c r="CR70" s="1">
        <f>(((CI70*-1)+CL70+(CO70*-1))/3)/Stats!$E$9</f>
        <v>-0.17840260168168787</v>
      </c>
      <c r="CS70" s="1">
        <f>((CJ70+CM70+CP70)/3)/Stats!$E$9</f>
        <v>6.585264822283901</v>
      </c>
      <c r="CT70">
        <v>-404.73043799999999</v>
      </c>
      <c r="CU70">
        <v>-21.548604999999998</v>
      </c>
      <c r="CV70">
        <v>2473.2915039999998</v>
      </c>
      <c r="CW70">
        <v>389.29556300000002</v>
      </c>
      <c r="CX70">
        <v>3.7437719999999999</v>
      </c>
      <c r="CY70">
        <v>2452.054932</v>
      </c>
      <c r="CZ70">
        <v>433.95581099999998</v>
      </c>
      <c r="DA70">
        <v>-25.548134000000001</v>
      </c>
      <c r="DB70">
        <v>2561.2182619999999</v>
      </c>
      <c r="DC70" s="1">
        <f>(((CT70*-1)+CW70+CZ70)/3)/Stats!$E$10</f>
        <v>0.99689685333664346</v>
      </c>
      <c r="DD70" s="1">
        <f>(((CU70*-1)+CX70+DA70)/3)/Stats!$E$10</f>
        <v>-2.0762795183714217E-4</v>
      </c>
      <c r="DE70" s="1">
        <f>((CV70+CY70+DB70)/3)/Stats!$E$10</f>
        <v>6.0777225825372394</v>
      </c>
      <c r="DF70">
        <v>489.18994099999998</v>
      </c>
      <c r="DG70">
        <v>-63.486522999999998</v>
      </c>
      <c r="DH70">
        <v>3533.8959960000002</v>
      </c>
      <c r="DI70">
        <v>-504.564911</v>
      </c>
      <c r="DJ70">
        <v>33.586818999999998</v>
      </c>
      <c r="DK70">
        <v>3561.3210450000001</v>
      </c>
      <c r="DL70">
        <v>528.84789999999998</v>
      </c>
      <c r="DM70">
        <v>-48.704647000000001</v>
      </c>
      <c r="DN70">
        <v>3332.748779</v>
      </c>
      <c r="DO70" s="1">
        <f>((DF70+(DI70*-1)+DL70)/3)/Stats!$E$5</f>
        <v>1.0097162845345773</v>
      </c>
      <c r="DP70" s="1">
        <f>((DG70+(DJ70*-1)+DM70)/3)/Stats!$E$5</f>
        <v>-9.6672890697627245E-2</v>
      </c>
      <c r="DQ70" s="1">
        <f>((DH70+DK70+DN70)/3)/Stats!$E$5</f>
        <v>6.9153210771445952</v>
      </c>
      <c r="DR70" s="4">
        <f t="shared" si="1"/>
        <v>1.0432827716734454</v>
      </c>
      <c r="DS70" s="4">
        <f t="shared" si="1"/>
        <v>-4.755775335176806E-2</v>
      </c>
      <c r="DT70" s="4">
        <f t="shared" si="1"/>
        <v>6.8545468290606069</v>
      </c>
    </row>
    <row r="71" spans="1:124">
      <c r="A71">
        <v>66</v>
      </c>
      <c r="B71">
        <v>-534.925659</v>
      </c>
      <c r="C71">
        <v>68.536834999999996</v>
      </c>
      <c r="D71">
        <v>3426.8081050000001</v>
      </c>
      <c r="E71">
        <v>-548.27923599999997</v>
      </c>
      <c r="F71">
        <v>-108.12009399999999</v>
      </c>
      <c r="G71">
        <v>3407.4792480000001</v>
      </c>
      <c r="H71">
        <v>558.46630900000002</v>
      </c>
      <c r="I71">
        <v>2.076651</v>
      </c>
      <c r="J71">
        <v>3387.8945309999999</v>
      </c>
      <c r="K71" s="1">
        <f>(((B71*-1)+(E71*-1)+H71)/3)/Stats!$E$3</f>
        <v>1.1599535084442523</v>
      </c>
      <c r="L71" s="1">
        <f>(((C71*-1)+(F71*-1)+I71)/3)/Stats!$E$3</f>
        <v>2.9435588958513396E-2</v>
      </c>
      <c r="M71" s="1">
        <f>((D71+G71+J71)/3)/Stats!$E$3</f>
        <v>7.2226738895159901</v>
      </c>
      <c r="N71">
        <v>-509.16339099999999</v>
      </c>
      <c r="O71">
        <v>1.0428729999999999</v>
      </c>
      <c r="P71">
        <v>3025.8796390000002</v>
      </c>
      <c r="Q71">
        <v>543.81225600000005</v>
      </c>
      <c r="R71">
        <v>34.307194000000003</v>
      </c>
      <c r="S71">
        <v>3159.9084469999998</v>
      </c>
      <c r="T71">
        <v>-442.15679899999998</v>
      </c>
      <c r="U71">
        <v>10.134338</v>
      </c>
      <c r="V71">
        <v>2843.7780760000001</v>
      </c>
      <c r="W71" s="1">
        <f>(((N71*-1)+Q71+(T71*-1))/3)/Stats!$E$11</f>
        <v>1.1727232186183738</v>
      </c>
      <c r="X71" s="1">
        <f>(((O71*-1)+R71+(U71*-1))/3)/Stats!$E$11</f>
        <v>1.8142250997841211E-2</v>
      </c>
      <c r="Y71" s="1">
        <f>((P71+S71+V71)/3)/Stats!$E$11</f>
        <v>7.0824373590165512</v>
      </c>
      <c r="Z71">
        <v>-483.04785199999998</v>
      </c>
      <c r="AA71">
        <v>-7.6845249999999998</v>
      </c>
      <c r="AB71">
        <v>3061.0209960000002</v>
      </c>
      <c r="AC71">
        <v>405.470032</v>
      </c>
      <c r="AD71">
        <v>7.5983539999999996</v>
      </c>
      <c r="AE71">
        <v>3092.44751</v>
      </c>
      <c r="AF71">
        <v>-541.36529499999995</v>
      </c>
      <c r="AG71">
        <v>31.833199</v>
      </c>
      <c r="AH71">
        <v>3143.1411130000001</v>
      </c>
      <c r="AI71" s="1">
        <f>(((Z71*-1)+AC71+(AF71*-1))/3)/Stats!$E$8</f>
        <v>0.92809011419809451</v>
      </c>
      <c r="AJ71" s="1">
        <f>(((AA71*-1)+AD71+(AG71*-1))/3)/Stats!$E$8</f>
        <v>-1.0742268042874157E-2</v>
      </c>
      <c r="AK71" s="1">
        <f>((AB71+AE71+AH71)/3)/Stats!$E$8</f>
        <v>6.034123353340612</v>
      </c>
      <c r="AL71">
        <v>-403.38793900000002</v>
      </c>
      <c r="AM71">
        <v>115.970192</v>
      </c>
      <c r="AN71">
        <v>2851.0505370000001</v>
      </c>
      <c r="AO71">
        <v>-321.95413200000002</v>
      </c>
      <c r="AP71">
        <v>42.500808999999997</v>
      </c>
      <c r="AQ71">
        <v>2713.8696289999998</v>
      </c>
      <c r="AR71">
        <v>377.23144500000001</v>
      </c>
      <c r="AS71">
        <v>-22.117563000000001</v>
      </c>
      <c r="AT71">
        <v>2994.4016109999998</v>
      </c>
      <c r="AU71" s="1">
        <f>(((AL71*-1)+(AO71*-1)+AR71)/3)/Stats!$E$6</f>
        <v>0.90725098070457977</v>
      </c>
      <c r="AV71" s="1">
        <f>(((AM71*-1)+(AP71*-1)+AS71)/3)/Stats!$E$6</f>
        <v>-0.14859703177654757</v>
      </c>
      <c r="AW71" s="1">
        <f>((AN71+AQ71+AT71)/3)/Stats!$E$6</f>
        <v>7.0430252166054359</v>
      </c>
      <c r="AX71">
        <v>529.98889199999996</v>
      </c>
      <c r="AY71">
        <v>18.834526</v>
      </c>
      <c r="AZ71">
        <v>3102.6604000000002</v>
      </c>
      <c r="BA71">
        <v>-520.61633300000005</v>
      </c>
      <c r="BB71">
        <v>44.836703999999997</v>
      </c>
      <c r="BC71">
        <v>3062.6042480000001</v>
      </c>
      <c r="BD71">
        <v>-529.259277</v>
      </c>
      <c r="BE71">
        <v>-9.4661390000000001</v>
      </c>
      <c r="BF71">
        <v>3006.7272950000001</v>
      </c>
      <c r="BG71" s="1">
        <f>((AX71+(BA71*-1)+(BD71*-1))/3)/Stats!$E$2</f>
        <v>1.123321792028702</v>
      </c>
      <c r="BH71" s="1">
        <f>((AY71+(BB71*-1)+(BE71*-1))/3)/Stats!$E$2</f>
        <v>-1.1757522837573383E-2</v>
      </c>
      <c r="BI71" s="1">
        <f>((AZ71+BC71+BF71)/3)/Stats!$E$2</f>
        <v>6.5215076437508168</v>
      </c>
      <c r="BJ71">
        <v>-475.83846999999997</v>
      </c>
      <c r="BK71">
        <v>40.463130999999997</v>
      </c>
      <c r="BL71">
        <v>3509.1679690000001</v>
      </c>
      <c r="BM71">
        <v>-512.427368</v>
      </c>
      <c r="BN71">
        <v>-44.239113000000003</v>
      </c>
      <c r="BO71">
        <v>3301.2260740000002</v>
      </c>
      <c r="BP71">
        <v>-448.18823200000003</v>
      </c>
      <c r="BQ71">
        <v>-16.871666000000001</v>
      </c>
      <c r="BR71">
        <v>3372.0666500000002</v>
      </c>
      <c r="BS71" s="1">
        <f>(((BJ71*-1)+(BM71*-1)+(BP71*-1))/3)/Stats!$E$4</f>
        <v>1.039204603738938</v>
      </c>
      <c r="BT71" s="1">
        <f>(((BK71*-1)+(BN71*-1)+(BQ71*-1))/3)/Stats!$E$4</f>
        <v>1.4937568353982307E-2</v>
      </c>
      <c r="BU71" s="1">
        <f>((BL71+BO71+BR71)/3)/Stats!$E$4</f>
        <v>7.3665147048915935</v>
      </c>
      <c r="BV71">
        <v>500.70208700000001</v>
      </c>
      <c r="BW71">
        <v>-13.111833000000001</v>
      </c>
      <c r="BX71">
        <v>2996.2561040000001</v>
      </c>
      <c r="BY71">
        <v>530.07794200000001</v>
      </c>
      <c r="BZ71">
        <v>-45.818924000000003</v>
      </c>
      <c r="CA71">
        <v>3152.616943</v>
      </c>
      <c r="CB71">
        <v>-484.50314300000002</v>
      </c>
      <c r="CC71">
        <v>-36.933169999999997</v>
      </c>
      <c r="CD71">
        <v>2895.577393</v>
      </c>
      <c r="CE71" s="1">
        <f>((BV71+BY71+(CB71*-1))/3)/Stats!$E$7</f>
        <v>1.0750653010284226</v>
      </c>
      <c r="CF71" s="1">
        <f>((BW71+BZ71+(CC71*-1))/3)/Stats!$E$7</f>
        <v>-1.5606879906704278E-2</v>
      </c>
      <c r="CG71" s="1">
        <f>((BX71+CA71+CD71)/3)/Stats!$E$7</f>
        <v>6.4168698066391849</v>
      </c>
      <c r="CH71">
        <v>-536.19049099999995</v>
      </c>
      <c r="CI71">
        <v>36.843356999999997</v>
      </c>
      <c r="CJ71">
        <v>3222.1447750000002</v>
      </c>
      <c r="CK71">
        <v>599.35632299999997</v>
      </c>
      <c r="CL71">
        <v>-140.50204500000001</v>
      </c>
      <c r="CM71">
        <v>3295.1110840000001</v>
      </c>
      <c r="CN71">
        <v>-511.13903800000003</v>
      </c>
      <c r="CO71">
        <v>77.592078999999998</v>
      </c>
      <c r="CP71">
        <v>3050.451172</v>
      </c>
      <c r="CQ71" s="1">
        <f>(((CH71*-1)+CK71+(CN71*-1))/3)/Stats!$E$9</f>
        <v>1.1029624612945514</v>
      </c>
      <c r="CR71" s="1">
        <f>(((CI71*-1)+CL71+(CO71*-1))/3)/Stats!$E$9</f>
        <v>-0.17075902557763212</v>
      </c>
      <c r="CS71" s="1">
        <f>((CJ71+CM71+CP71)/3)/Stats!$E$9</f>
        <v>6.4085215058111444</v>
      </c>
      <c r="CT71">
        <v>-408.45349099999999</v>
      </c>
      <c r="CU71">
        <v>-22.943045000000001</v>
      </c>
      <c r="CV71">
        <v>2389.005615</v>
      </c>
      <c r="CW71">
        <v>396.52642800000001</v>
      </c>
      <c r="CX71">
        <v>7.1783530000000004</v>
      </c>
      <c r="CY71">
        <v>2374.7124020000001</v>
      </c>
      <c r="CZ71">
        <v>440.36737099999999</v>
      </c>
      <c r="DA71">
        <v>-23.312778000000002</v>
      </c>
      <c r="DB71">
        <v>2496.0117190000001</v>
      </c>
      <c r="DC71" s="1">
        <f>(((CT71*-1)+CW71+CZ71)/3)/Stats!$E$10</f>
        <v>1.0109944484359483</v>
      </c>
      <c r="DD71" s="1">
        <f>(((CU71*-1)+CX71+DA71)/3)/Stats!$E$10</f>
        <v>5.5273553624627624E-3</v>
      </c>
      <c r="DE71" s="1">
        <f>((CV71+CY71+DB71)/3)/Stats!$E$10</f>
        <v>5.8935740408937436</v>
      </c>
      <c r="DF71">
        <v>498.79104599999999</v>
      </c>
      <c r="DG71">
        <v>-58.643639</v>
      </c>
      <c r="DH71">
        <v>3447.8342290000001</v>
      </c>
      <c r="DI71">
        <v>-510.58270299999998</v>
      </c>
      <c r="DJ71">
        <v>30.698736</v>
      </c>
      <c r="DK71">
        <v>3469.733643</v>
      </c>
      <c r="DL71">
        <v>531.50860599999999</v>
      </c>
      <c r="DM71">
        <v>-44.921326000000001</v>
      </c>
      <c r="DN71">
        <v>3236.3945309999999</v>
      </c>
      <c r="DO71" s="1">
        <f>((DF71+(DI71*-1)+DL71)/3)/Stats!$E$5</f>
        <v>1.0218384305110524</v>
      </c>
      <c r="DP71" s="1">
        <f>((DG71+(DJ71*-1)+DM71)/3)/Stats!$E$5</f>
        <v>-8.903717344757657E-2</v>
      </c>
      <c r="DQ71" s="1">
        <f>((DH71+DK71+DN71)/3)/Stats!$E$5</f>
        <v>6.7336153027398096</v>
      </c>
      <c r="DR71" s="4">
        <f t="shared" ref="DR71:DT106" si="2">(K71+W71+AI71+AU71+BG71+BS71+CE71+CQ71+DC71+DO71)/10</f>
        <v>1.0541404859002914</v>
      </c>
      <c r="DS71" s="4">
        <f t="shared" si="2"/>
        <v>-3.7845713791610842E-2</v>
      </c>
      <c r="DT71" s="4">
        <f t="shared" si="2"/>
        <v>6.6722862823204876</v>
      </c>
    </row>
    <row r="72" spans="1:124">
      <c r="A72">
        <v>67</v>
      </c>
      <c r="B72">
        <v>-533.48931900000002</v>
      </c>
      <c r="C72">
        <v>54.470860000000002</v>
      </c>
      <c r="D72">
        <v>3347.2814939999998</v>
      </c>
      <c r="E72">
        <v>-546.19323699999995</v>
      </c>
      <c r="F72">
        <v>-114.148994</v>
      </c>
      <c r="G72">
        <v>3329.828125</v>
      </c>
      <c r="H72">
        <v>564.52191200000004</v>
      </c>
      <c r="I72">
        <v>7.5952229999999998</v>
      </c>
      <c r="J72">
        <v>3313.1989749999998</v>
      </c>
      <c r="K72" s="1">
        <f>(((B72*-1)+(E72*-1)+H72)/3)/Stats!$E$3</f>
        <v>1.1617434335263612</v>
      </c>
      <c r="L72" s="1">
        <f>(((C72*-1)+(F72*-1)+I72)/3)/Stats!$E$3</f>
        <v>4.7533249219965434E-2</v>
      </c>
      <c r="M72" s="1">
        <f>((D72+G72+J72)/3)/Stats!$E$3</f>
        <v>7.0588394776101993</v>
      </c>
      <c r="N72">
        <v>-505.95742799999999</v>
      </c>
      <c r="O72">
        <v>-10.019484</v>
      </c>
      <c r="P72">
        <v>2950.6088869999999</v>
      </c>
      <c r="Q72">
        <v>546.09985400000005</v>
      </c>
      <c r="R72">
        <v>34.224708999999997</v>
      </c>
      <c r="S72">
        <v>3069.7028810000002</v>
      </c>
      <c r="T72">
        <v>-446.40881300000001</v>
      </c>
      <c r="U72">
        <v>10.633633</v>
      </c>
      <c r="V72">
        <v>2743.8522950000001</v>
      </c>
      <c r="W72" s="1">
        <f>(((N72*-1)+Q72+(T72*-1))/3)/Stats!$E$11</f>
        <v>1.1753380020748381</v>
      </c>
      <c r="X72" s="1">
        <f>(((O72*-1)+R72+(U72*-1))/3)/Stats!$E$11</f>
        <v>2.6362804317582148E-2</v>
      </c>
      <c r="Y72" s="1">
        <f>((P72+S72+V72)/3)/Stats!$E$11</f>
        <v>6.874266367476614</v>
      </c>
      <c r="Z72">
        <v>-483.08676100000002</v>
      </c>
      <c r="AA72">
        <v>-11.728894</v>
      </c>
      <c r="AB72">
        <v>2957.655518</v>
      </c>
      <c r="AC72">
        <v>406.37762500000002</v>
      </c>
      <c r="AD72">
        <v>13.777274999999999</v>
      </c>
      <c r="AE72">
        <v>2983.0209960000002</v>
      </c>
      <c r="AF72">
        <v>-538.43383800000004</v>
      </c>
      <c r="AG72">
        <v>25.274286</v>
      </c>
      <c r="AH72">
        <v>3016.9296880000002</v>
      </c>
      <c r="AI72" s="1">
        <f>(((Z72*-1)+AC72+(AF72*-1))/3)/Stats!$E$8</f>
        <v>0.92680174523223502</v>
      </c>
      <c r="AJ72" s="1">
        <f>(((AA72*-1)+AD72+(AG72*-1))/3)/Stats!$E$8</f>
        <v>1.5050762405716546E-4</v>
      </c>
      <c r="AK72" s="1">
        <f>((AB72+AE72+AH72)/3)/Stats!$E$8</f>
        <v>5.8140873919293377</v>
      </c>
      <c r="AL72">
        <v>-405.40466300000003</v>
      </c>
      <c r="AM72">
        <v>106.18435700000001</v>
      </c>
      <c r="AN72">
        <v>2765.383789</v>
      </c>
      <c r="AO72">
        <v>-325.93786599999999</v>
      </c>
      <c r="AP72">
        <v>36.534992000000003</v>
      </c>
      <c r="AQ72">
        <v>2617.1621089999999</v>
      </c>
      <c r="AR72">
        <v>382.291809</v>
      </c>
      <c r="AS72">
        <v>-18.019608000000002</v>
      </c>
      <c r="AT72">
        <v>2912.6938479999999</v>
      </c>
      <c r="AU72" s="1">
        <f>(((AL72*-1)+(AO72*-1)+AR72)/3)/Stats!$E$6</f>
        <v>0.91635236166582801</v>
      </c>
      <c r="AV72" s="1">
        <f>(((AM72*-1)+(AP72*-1)+AS72)/3)/Stats!$E$6</f>
        <v>-0.13226381212632113</v>
      </c>
      <c r="AW72" s="1">
        <f>((AN72+AQ72+AT72)/3)/Stats!$E$6</f>
        <v>6.8257257094665329</v>
      </c>
      <c r="AX72">
        <v>537.79650900000001</v>
      </c>
      <c r="AY72">
        <v>22.069334000000001</v>
      </c>
      <c r="AZ72">
        <v>3041.3645019999999</v>
      </c>
      <c r="BA72">
        <v>-536.86981200000002</v>
      </c>
      <c r="BB72">
        <v>50.173752</v>
      </c>
      <c r="BC72">
        <v>2984.2375489999999</v>
      </c>
      <c r="BD72">
        <v>-526.30242899999996</v>
      </c>
      <c r="BE72">
        <v>-17.089542000000002</v>
      </c>
      <c r="BF72">
        <v>2947.211914</v>
      </c>
      <c r="BG72" s="1">
        <f>((AX72+(BA72*-1)+(BD72*-1))/3)/Stats!$E$2</f>
        <v>1.1383274217221135</v>
      </c>
      <c r="BH72" s="1">
        <f>((AY72+(BB72*-1)+(BE72*-1))/3)/Stats!$E$2</f>
        <v>-7.8318426875407694E-3</v>
      </c>
      <c r="BI72" s="1">
        <f>((AZ72+BC72+BF72)/3)/Stats!$E$2</f>
        <v>6.3798872940965428</v>
      </c>
      <c r="BJ72">
        <v>-478.44680799999998</v>
      </c>
      <c r="BK72">
        <v>33.768935999999997</v>
      </c>
      <c r="BL72">
        <v>3415.3510740000002</v>
      </c>
      <c r="BM72">
        <v>-504.45526100000001</v>
      </c>
      <c r="BN72">
        <v>-51.176913999999996</v>
      </c>
      <c r="BO72">
        <v>3189.6118160000001</v>
      </c>
      <c r="BP72">
        <v>-449.12634300000002</v>
      </c>
      <c r="BQ72">
        <v>-21.190113</v>
      </c>
      <c r="BR72">
        <v>3272.320068</v>
      </c>
      <c r="BS72" s="1">
        <f>(((BJ72*-1)+(BM72*-1)+(BP72*-1))/3)/Stats!$E$4</f>
        <v>1.036002855584071</v>
      </c>
      <c r="BT72" s="1">
        <f>(((BK72*-1)+(BN72*-1)+(BQ72*-1))/3)/Stats!$E$4</f>
        <v>2.7923840170353983E-2</v>
      </c>
      <c r="BU72" s="1">
        <f>((BL72+BO72+BR72)/3)/Stats!$E$4</f>
        <v>7.1457334674026551</v>
      </c>
      <c r="BV72">
        <v>506.70404100000002</v>
      </c>
      <c r="BW72">
        <v>-8.3322889999999994</v>
      </c>
      <c r="BX72">
        <v>2909.9719239999999</v>
      </c>
      <c r="BY72">
        <v>537.16272000000004</v>
      </c>
      <c r="BZ72">
        <v>-40.740971000000002</v>
      </c>
      <c r="CA72">
        <v>3079.6660160000001</v>
      </c>
      <c r="CB72">
        <v>-484.70657299999999</v>
      </c>
      <c r="CC72">
        <v>-41.574584999999999</v>
      </c>
      <c r="CD72">
        <v>2820.6254880000001</v>
      </c>
      <c r="CE72" s="1">
        <f>((BV72+BY72+(CB72*-1))/3)/Stats!$E$7</f>
        <v>1.0844944244261228</v>
      </c>
      <c r="CF72" s="1">
        <f>((BW72+BZ72+(CC72*-1))/3)/Stats!$E$7</f>
        <v>-5.320170807116515E-3</v>
      </c>
      <c r="CG72" s="1">
        <f>((BX72+CA72+CD72)/3)/Stats!$E$7</f>
        <v>6.2507184659492303</v>
      </c>
      <c r="CH72">
        <v>-547.322632</v>
      </c>
      <c r="CI72">
        <v>33.339306000000001</v>
      </c>
      <c r="CJ72">
        <v>3124.6040039999998</v>
      </c>
      <c r="CK72">
        <v>606.58679199999995</v>
      </c>
      <c r="CL72">
        <v>-136.61784399999999</v>
      </c>
      <c r="CM72">
        <v>3208.7094729999999</v>
      </c>
      <c r="CN72">
        <v>-518.23217799999998</v>
      </c>
      <c r="CO72">
        <v>73.684264999999996</v>
      </c>
      <c r="CP72">
        <v>2950.5996089999999</v>
      </c>
      <c r="CQ72" s="1">
        <f>(((CH72*-1)+CK72+(CN72*-1))/3)/Stats!$E$9</f>
        <v>1.1200129124416225</v>
      </c>
      <c r="CR72" s="1">
        <f>(((CI72*-1)+CL72+(CO72*-1))/3)/Stats!$E$9</f>
        <v>-0.16319283634780829</v>
      </c>
      <c r="CS72" s="1">
        <f>((CJ72+CM72+CP72)/3)/Stats!$E$9</f>
        <v>6.2184342054936508</v>
      </c>
      <c r="CT72">
        <v>-409.97903400000001</v>
      </c>
      <c r="CU72">
        <v>-24.600033</v>
      </c>
      <c r="CV72">
        <v>2303.3835450000001</v>
      </c>
      <c r="CW72">
        <v>400.62359600000002</v>
      </c>
      <c r="CX72">
        <v>11.066141999999999</v>
      </c>
      <c r="CY72">
        <v>2294.70874</v>
      </c>
      <c r="CZ72">
        <v>445.53512599999999</v>
      </c>
      <c r="DA72">
        <v>-20.702922999999998</v>
      </c>
      <c r="DB72">
        <v>2424.3391109999998</v>
      </c>
      <c r="DC72" s="1">
        <f>(((CT72*-1)+CW72+CZ72)/3)/Stats!$E$10</f>
        <v>1.0197543351837142</v>
      </c>
      <c r="DD72" s="1">
        <f>(((CU72*-1)+CX72+DA72)/3)/Stats!$E$10</f>
        <v>1.214742652432969E-2</v>
      </c>
      <c r="DE72" s="1">
        <f>((CV72+CY72+DB72)/3)/Stats!$E$10</f>
        <v>5.7009311481926517</v>
      </c>
      <c r="DF72">
        <v>507.57284499999997</v>
      </c>
      <c r="DG72">
        <v>-53.761833000000003</v>
      </c>
      <c r="DH72">
        <v>3348.8801269999999</v>
      </c>
      <c r="DI72">
        <v>-514.928223</v>
      </c>
      <c r="DJ72">
        <v>27.533183999999999</v>
      </c>
      <c r="DK72">
        <v>3366.9777829999998</v>
      </c>
      <c r="DL72">
        <v>531.66857900000002</v>
      </c>
      <c r="DM72">
        <v>-41.301720000000003</v>
      </c>
      <c r="DN72">
        <v>3136.4965820000002</v>
      </c>
      <c r="DO72" s="1">
        <f>((DF72+(DI72*-1)+DL72)/3)/Stats!$E$5</f>
        <v>1.0306499180064896</v>
      </c>
      <c r="DP72" s="1">
        <f>((DG72+(DJ72*-1)+DM72)/3)/Stats!$E$5</f>
        <v>-8.130020888055163E-2</v>
      </c>
      <c r="DQ72" s="1">
        <f>((DH72+DK72+DN72)/3)/Stats!$E$5</f>
        <v>6.5336035669924968</v>
      </c>
      <c r="DR72" s="4">
        <f t="shared" si="2"/>
        <v>1.0609477409863395</v>
      </c>
      <c r="DS72" s="4">
        <f t="shared" si="2"/>
        <v>-2.7579104299304991E-2</v>
      </c>
      <c r="DT72" s="4">
        <f t="shared" si="2"/>
        <v>6.4802227094609917</v>
      </c>
    </row>
    <row r="73" spans="1:124">
      <c r="A73">
        <v>68</v>
      </c>
      <c r="B73">
        <v>-527.12939500000005</v>
      </c>
      <c r="C73">
        <v>38.842402999999997</v>
      </c>
      <c r="D73">
        <v>3270.0559079999998</v>
      </c>
      <c r="E73">
        <v>-545.60040300000003</v>
      </c>
      <c r="F73">
        <v>-116.504913</v>
      </c>
      <c r="G73">
        <v>3246.711182</v>
      </c>
      <c r="H73">
        <v>570.88378899999998</v>
      </c>
      <c r="I73">
        <v>13.393230000000001</v>
      </c>
      <c r="J73">
        <v>3234.4252929999998</v>
      </c>
      <c r="K73" s="1">
        <f>(((B73*-1)+(E73*-1)+H73)/3)/Stats!$E$3</f>
        <v>1.1613259354991359</v>
      </c>
      <c r="L73" s="1">
        <f>(((C73*-1)+(F73*-1)+I73)/3)/Stats!$E$3</f>
        <v>6.4337136949006057E-2</v>
      </c>
      <c r="M73" s="1">
        <f>((D73+G73+J73)/3)/Stats!$E$3</f>
        <v>6.8898874443409683</v>
      </c>
      <c r="N73">
        <v>-500.77929699999999</v>
      </c>
      <c r="O73">
        <v>-19.079495999999999</v>
      </c>
      <c r="P73">
        <v>2865.7978520000001</v>
      </c>
      <c r="Q73">
        <v>546.89556900000002</v>
      </c>
      <c r="R73">
        <v>34.066772</v>
      </c>
      <c r="S73">
        <v>2975.2941890000002</v>
      </c>
      <c r="T73">
        <v>-448.76464800000002</v>
      </c>
      <c r="U73">
        <v>10.491186000000001</v>
      </c>
      <c r="V73">
        <v>2639.3540039999998</v>
      </c>
      <c r="W73" s="1">
        <f>(((N73*-1)+Q73+(T73*-1))/3)/Stats!$E$11</f>
        <v>1.1737484314655795</v>
      </c>
      <c r="X73" s="1">
        <f>(((O73*-1)+R73+(U73*-1))/3)/Stats!$E$11</f>
        <v>3.3456972449028545E-2</v>
      </c>
      <c r="Y73" s="1">
        <f>((P73+S73+V73)/3)/Stats!$E$11</f>
        <v>6.6517290878268183</v>
      </c>
      <c r="Z73">
        <v>-480.520172</v>
      </c>
      <c r="AA73">
        <v>-15.879104999999999</v>
      </c>
      <c r="AB73">
        <v>2851.4323730000001</v>
      </c>
      <c r="AC73">
        <v>406.57482900000002</v>
      </c>
      <c r="AD73">
        <v>20.091090999999999</v>
      </c>
      <c r="AE73">
        <v>2870.0732419999999</v>
      </c>
      <c r="AF73">
        <v>-533.06604000000004</v>
      </c>
      <c r="AG73">
        <v>16.868841</v>
      </c>
      <c r="AH73">
        <v>2888.6982419999999</v>
      </c>
      <c r="AI73" s="1">
        <f>(((Z73*-1)+AC73+(AF73*-1))/3)/Stats!$E$8</f>
        <v>0.92177979437673696</v>
      </c>
      <c r="AJ73" s="1">
        <f>(((AA73*-1)+AD73+(AG73*-1))/3)/Stats!$E$8</f>
        <v>1.2398060907105997E-2</v>
      </c>
      <c r="AK73" s="1">
        <f>((AB73+AE73+AH73)/3)/Stats!$E$8</f>
        <v>5.588599962761017</v>
      </c>
      <c r="AL73">
        <v>-406.13317899999998</v>
      </c>
      <c r="AM73">
        <v>96.646484000000001</v>
      </c>
      <c r="AN73">
        <v>2672.2211910000001</v>
      </c>
      <c r="AO73">
        <v>-328.42971799999998</v>
      </c>
      <c r="AP73">
        <v>30.737314000000001</v>
      </c>
      <c r="AQ73">
        <v>2514.9929200000001</v>
      </c>
      <c r="AR73">
        <v>385.95339999999999</v>
      </c>
      <c r="AS73">
        <v>-13.692781</v>
      </c>
      <c r="AT73">
        <v>2826.1188959999999</v>
      </c>
      <c r="AU73" s="1">
        <f>(((AL73*-1)+(AO73*-1)+AR73)/3)/Stats!$E$6</f>
        <v>0.9220151714116761</v>
      </c>
      <c r="AV73" s="1">
        <f>(((AM73*-1)+(AP73*-1)+AS73)/3)/Stats!$E$6</f>
        <v>-0.11608465358077506</v>
      </c>
      <c r="AW73" s="1">
        <f>((AN73+AQ73+AT73)/3)/Stats!$E$6</f>
        <v>6.5937591678132872</v>
      </c>
      <c r="AX73">
        <v>543.71728499999995</v>
      </c>
      <c r="AY73">
        <v>25.658787</v>
      </c>
      <c r="AZ73">
        <v>2975.3620609999998</v>
      </c>
      <c r="BA73">
        <v>-551.53295900000001</v>
      </c>
      <c r="BB73">
        <v>52.951591000000001</v>
      </c>
      <c r="BC73">
        <v>2895.4772950000001</v>
      </c>
      <c r="BD73">
        <v>-524.57360800000004</v>
      </c>
      <c r="BE73">
        <v>-20.972674999999999</v>
      </c>
      <c r="BF73">
        <v>2890.976318</v>
      </c>
      <c r="BG73" s="1">
        <f>((AX73+(BA73*-1)+(BD73*-1))/3)/Stats!$E$2</f>
        <v>1.1517338543248534</v>
      </c>
      <c r="BH73" s="1">
        <f>((AY73+(BB73*-1)+(BE73*-1))/3)/Stats!$E$2</f>
        <v>-4.4937642596216583E-3</v>
      </c>
      <c r="BI73" s="1">
        <f>((AZ73+BC73+BF73)/3)/Stats!$E$2</f>
        <v>6.2298624166079604</v>
      </c>
      <c r="BJ73">
        <v>-477.97131300000001</v>
      </c>
      <c r="BK73">
        <v>27.104220999999999</v>
      </c>
      <c r="BL73">
        <v>3315.459961</v>
      </c>
      <c r="BM73">
        <v>-493.911652</v>
      </c>
      <c r="BN73">
        <v>-56.213782999999999</v>
      </c>
      <c r="BO73">
        <v>3070.57251</v>
      </c>
      <c r="BP73">
        <v>-446.77304099999998</v>
      </c>
      <c r="BQ73">
        <v>-25.774070999999999</v>
      </c>
      <c r="BR73">
        <v>3166.0522460000002</v>
      </c>
      <c r="BS73" s="1">
        <f>(((BJ73*-1)+(BM73*-1)+(BP73*-1))/3)/Stats!$E$4</f>
        <v>1.0263285707123895</v>
      </c>
      <c r="BT73" s="1">
        <f>(((BK73*-1)+(BN73*-1)+(BQ73*-1))/3)/Stats!$E$4</f>
        <v>3.970563714823009E-2</v>
      </c>
      <c r="BU73" s="1">
        <f>((BL73+BO73+BR73)/3)/Stats!$E$4</f>
        <v>6.9104683682721255</v>
      </c>
      <c r="BV73">
        <v>510.72103900000002</v>
      </c>
      <c r="BW73">
        <v>-2.7526109999999999</v>
      </c>
      <c r="BX73">
        <v>2819.836182</v>
      </c>
      <c r="BY73">
        <v>541.88220200000001</v>
      </c>
      <c r="BZ73">
        <v>-35.317039000000001</v>
      </c>
      <c r="CA73">
        <v>2997.4453130000002</v>
      </c>
      <c r="CB73">
        <v>-482.77096599999999</v>
      </c>
      <c r="CC73">
        <v>-46.910175000000002</v>
      </c>
      <c r="CD73">
        <v>2739.6000979999999</v>
      </c>
      <c r="CE73" s="1">
        <f>((BV73+BY73+(CB73*-1))/3)/Stats!$E$7</f>
        <v>1.0893195176589283</v>
      </c>
      <c r="CF73" s="1">
        <f>((BW73+BZ73+(CC73*-1))/3)/Stats!$E$7</f>
        <v>6.2721884899110437E-3</v>
      </c>
      <c r="CG73" s="1">
        <f>((BX73+CA73+CD73)/3)/Stats!$E$7</f>
        <v>6.0709487544174445</v>
      </c>
      <c r="CH73">
        <v>-556.75152600000001</v>
      </c>
      <c r="CI73">
        <v>30.298033</v>
      </c>
      <c r="CJ73">
        <v>3020.2001949999999</v>
      </c>
      <c r="CK73">
        <v>613.85266100000001</v>
      </c>
      <c r="CL73">
        <v>-132.247299</v>
      </c>
      <c r="CM73">
        <v>3119.5275879999999</v>
      </c>
      <c r="CN73">
        <v>-522.48120100000006</v>
      </c>
      <c r="CO73">
        <v>69.430794000000006</v>
      </c>
      <c r="CP73">
        <v>2849.9614259999998</v>
      </c>
      <c r="CQ73" s="1">
        <f>(((CH73*-1)+CK73+(CN73*-1))/3)/Stats!$E$9</f>
        <v>1.1340412164604672</v>
      </c>
      <c r="CR73" s="1">
        <f>(((CI73*-1)+CL73+(CO73*-1))/3)/Stats!$E$9</f>
        <v>-0.15537933879967231</v>
      </c>
      <c r="CS73" s="1">
        <f>((CJ73+CM73+CP73)/3)/Stats!$E$9</f>
        <v>6.0213608589573955</v>
      </c>
      <c r="CT73">
        <v>-409.21340900000001</v>
      </c>
      <c r="CU73">
        <v>-26.491564</v>
      </c>
      <c r="CV73">
        <v>2218.4814449999999</v>
      </c>
      <c r="CW73">
        <v>401.25024400000001</v>
      </c>
      <c r="CX73">
        <v>15.441981999999999</v>
      </c>
      <c r="CY73">
        <v>2211.711914</v>
      </c>
      <c r="CZ73">
        <v>448.75210600000003</v>
      </c>
      <c r="DA73">
        <v>-17.760693</v>
      </c>
      <c r="DB73">
        <v>2345.9909670000002</v>
      </c>
      <c r="DC73" s="1">
        <f>(((CT73*-1)+CW73+CZ73)/3)/Stats!$E$10</f>
        <v>1.0222531112040716</v>
      </c>
      <c r="DD73" s="1">
        <f>(((CU73*-1)+CX73+DA73)/3)/Stats!$E$10</f>
        <v>1.9623939749255213E-2</v>
      </c>
      <c r="DE73" s="1">
        <f>((CV73+CY73+DB73)/3)/Stats!$E$10</f>
        <v>5.5010235218520354</v>
      </c>
      <c r="DF73">
        <v>514.58734100000004</v>
      </c>
      <c r="DG73">
        <v>-48.660781999999998</v>
      </c>
      <c r="DH73">
        <v>3243.1059570000002</v>
      </c>
      <c r="DI73">
        <v>-517.46856700000001</v>
      </c>
      <c r="DJ73">
        <v>23.955233</v>
      </c>
      <c r="DK73">
        <v>3252.7304690000001</v>
      </c>
      <c r="DL73">
        <v>528.73687700000005</v>
      </c>
      <c r="DM73">
        <v>-36.869984000000002</v>
      </c>
      <c r="DN73">
        <v>3029.0358890000002</v>
      </c>
      <c r="DO73" s="1">
        <f>((DF73+(DI73*-1)+DL73)/3)/Stats!$E$5</f>
        <v>1.0350420618434395</v>
      </c>
      <c r="DP73" s="1">
        <f>((DG73+(DJ73*-1)+DM73)/3)/Stats!$E$5</f>
        <v>-7.2605803433380661E-2</v>
      </c>
      <c r="DQ73" s="1">
        <f>((DH73+DK73+DN73)/3)/Stats!$E$5</f>
        <v>6.3164332731798831</v>
      </c>
      <c r="DR73" s="4">
        <f t="shared" si="2"/>
        <v>1.0637587664957278</v>
      </c>
      <c r="DS73" s="4">
        <f t="shared" si="2"/>
        <v>-1.7276962438091275E-2</v>
      </c>
      <c r="DT73" s="4">
        <f t="shared" si="2"/>
        <v>6.2774072856028926</v>
      </c>
    </row>
    <row r="74" spans="1:124">
      <c r="A74">
        <v>69</v>
      </c>
      <c r="B74">
        <v>-521.29827899999998</v>
      </c>
      <c r="C74">
        <v>26.809339999999999</v>
      </c>
      <c r="D74">
        <v>3192.8198240000002</v>
      </c>
      <c r="E74">
        <v>-547.70770300000004</v>
      </c>
      <c r="F74">
        <v>-115.33755499999999</v>
      </c>
      <c r="G74">
        <v>3154.1613769999999</v>
      </c>
      <c r="H74">
        <v>576.72601299999997</v>
      </c>
      <c r="I74">
        <v>19.166260000000001</v>
      </c>
      <c r="J74">
        <v>3148.7153320000002</v>
      </c>
      <c r="K74" s="1">
        <f>(((B74*-1)+(E74*-1)+H74)/3)/Stats!$E$3</f>
        <v>1.162822736311582</v>
      </c>
      <c r="L74" s="1">
        <f>(((C74*-1)+(F74*-1)+I74)/3)/Stats!$E$3</f>
        <v>7.6093546510371646E-2</v>
      </c>
      <c r="M74" s="1">
        <f>((D74+G74+J74)/3)/Stats!$E$3</f>
        <v>6.7093620706374253</v>
      </c>
      <c r="N74">
        <v>-494.52359000000001</v>
      </c>
      <c r="O74">
        <v>-25.667465</v>
      </c>
      <c r="P74">
        <v>2775.080078</v>
      </c>
      <c r="Q74">
        <v>546.79217500000004</v>
      </c>
      <c r="R74">
        <v>34.304039000000003</v>
      </c>
      <c r="S74">
        <v>2873.076172</v>
      </c>
      <c r="T74">
        <v>-449.107056</v>
      </c>
      <c r="U74">
        <v>9.3612389999999994</v>
      </c>
      <c r="V74">
        <v>2529.8271479999999</v>
      </c>
      <c r="W74" s="1">
        <f>(((N74*-1)+Q74+(T74*-1))/3)/Stats!$E$11</f>
        <v>1.1690291735835934</v>
      </c>
      <c r="X74" s="1">
        <f>(((O74*-1)+R74+(U74*-1))/3)/Stats!$E$11</f>
        <v>3.9696705816742631E-2</v>
      </c>
      <c r="Y74" s="1">
        <f>((P74+S74+V74)/3)/Stats!$E$11</f>
        <v>6.4144892567666112</v>
      </c>
      <c r="Z74">
        <v>-475.56658900000002</v>
      </c>
      <c r="AA74">
        <v>-20.154093</v>
      </c>
      <c r="AB74">
        <v>2740.453857</v>
      </c>
      <c r="AC74">
        <v>404.39453099999997</v>
      </c>
      <c r="AD74">
        <v>25.784013999999999</v>
      </c>
      <c r="AE74">
        <v>2752.2646479999999</v>
      </c>
      <c r="AF74">
        <v>-524.98254399999996</v>
      </c>
      <c r="AG74">
        <v>7.1690740000000002</v>
      </c>
      <c r="AH74">
        <v>2759.647461</v>
      </c>
      <c r="AI74" s="1">
        <f>(((Z74*-1)+AC74+(AF74*-1))/3)/Stats!$E$8</f>
        <v>0.91190269576816196</v>
      </c>
      <c r="AJ74" s="1">
        <f>(((AA74*-1)+AD74+(AG74*-1))/3)/Stats!$E$8</f>
        <v>2.5163703435887259E-2</v>
      </c>
      <c r="AK74" s="1">
        <f>((AB74+AE74+AH74)/3)/Stats!$E$8</f>
        <v>5.3563391641167133</v>
      </c>
      <c r="AL74">
        <v>-405.185089</v>
      </c>
      <c r="AM74">
        <v>87.565612999999999</v>
      </c>
      <c r="AN74">
        <v>2571.4064939999998</v>
      </c>
      <c r="AO74">
        <v>-328.75503500000002</v>
      </c>
      <c r="AP74">
        <v>25.013401000000002</v>
      </c>
      <c r="AQ74">
        <v>2406.750732</v>
      </c>
      <c r="AR74">
        <v>388.57791099999997</v>
      </c>
      <c r="AS74">
        <v>-9.0775500000000005</v>
      </c>
      <c r="AT74">
        <v>2735.2409670000002</v>
      </c>
      <c r="AU74" s="1">
        <f>(((AL74*-1)+(AO74*-1)+AR74)/3)/Stats!$E$6</f>
        <v>0.92366229855309523</v>
      </c>
      <c r="AV74" s="1">
        <f>(((AM74*-1)+(AP74*-1)+AS74)/3)/Stats!$E$6</f>
        <v>-0.10010492306995472</v>
      </c>
      <c r="AW74" s="1">
        <f>((AN74+AQ74+AT74)/3)/Stats!$E$6</f>
        <v>6.3469582514116762</v>
      </c>
      <c r="AX74">
        <v>547.61614999999995</v>
      </c>
      <c r="AY74">
        <v>29.433147000000002</v>
      </c>
      <c r="AZ74">
        <v>2902.8291020000001</v>
      </c>
      <c r="BA74">
        <v>-560.53417999999999</v>
      </c>
      <c r="BB74">
        <v>51.767268999999999</v>
      </c>
      <c r="BC74">
        <v>2800.078125</v>
      </c>
      <c r="BD74">
        <v>-525.04107699999997</v>
      </c>
      <c r="BE74">
        <v>-21.337330000000001</v>
      </c>
      <c r="BF74">
        <v>2829.1184079999998</v>
      </c>
      <c r="BG74" s="1">
        <f>((AX74+(BA74*-1)+(BD74*-1))/3)/Stats!$E$2</f>
        <v>1.1612385085649053</v>
      </c>
      <c r="BH74" s="1">
        <f>((AY74+(BB74*-1)+(BE74*-1))/3)/Stats!$E$2</f>
        <v>-7.0874317025440016E-4</v>
      </c>
      <c r="BI74" s="1">
        <f>((AZ74+BC74+BF74)/3)/Stats!$E$2</f>
        <v>6.0664761527397264</v>
      </c>
      <c r="BJ74">
        <v>-474.33218399999998</v>
      </c>
      <c r="BK74">
        <v>20.671538999999999</v>
      </c>
      <c r="BL74">
        <v>3207.7407229999999</v>
      </c>
      <c r="BM74">
        <v>-482.23541299999999</v>
      </c>
      <c r="BN74">
        <v>-60.332355</v>
      </c>
      <c r="BO74">
        <v>2946.4526369999999</v>
      </c>
      <c r="BP74">
        <v>-442.67300399999999</v>
      </c>
      <c r="BQ74">
        <v>-30.535191000000001</v>
      </c>
      <c r="BR74">
        <v>3054.693115</v>
      </c>
      <c r="BS74" s="1">
        <f>(((BJ74*-1)+(BM74*-1)+(BP74*-1))/3)/Stats!$E$4</f>
        <v>1.0122824701924777</v>
      </c>
      <c r="BT74" s="1">
        <f>(((BK74*-1)+(BN74*-1)+(BQ74*-1))/3)/Stats!$E$4</f>
        <v>5.0783394444690259E-2</v>
      </c>
      <c r="BU74" s="1">
        <f>((BL74+BO74+BR74)/3)/Stats!$E$4</f>
        <v>6.662181144524336</v>
      </c>
      <c r="BV74">
        <v>512.408142</v>
      </c>
      <c r="BW74">
        <v>2.9600080000000002</v>
      </c>
      <c r="BX74">
        <v>2727.5446780000002</v>
      </c>
      <c r="BY74">
        <v>544.25872800000002</v>
      </c>
      <c r="BZ74">
        <v>-29.598068000000001</v>
      </c>
      <c r="CA74">
        <v>2909.991211</v>
      </c>
      <c r="CB74">
        <v>-479.42318699999998</v>
      </c>
      <c r="CC74">
        <v>-52.456966000000001</v>
      </c>
      <c r="CD74">
        <v>2650.7773440000001</v>
      </c>
      <c r="CE74" s="1">
        <f>((BV74+BY74+(CB74*-1))/3)/Stats!$E$7</f>
        <v>1.089827399954437</v>
      </c>
      <c r="CF74" s="1">
        <f>((BW74+BZ74+(CC74*-1))/3)/Stats!$E$7</f>
        <v>1.8318034849208072E-2</v>
      </c>
      <c r="CG74" s="1">
        <f>((BX74+CA74+CD74)/3)/Stats!$E$7</f>
        <v>5.8804044851182473</v>
      </c>
      <c r="CH74">
        <v>-561.62268100000006</v>
      </c>
      <c r="CI74">
        <v>27.375869999999999</v>
      </c>
      <c r="CJ74">
        <v>2915.992432</v>
      </c>
      <c r="CK74">
        <v>619.60449200000005</v>
      </c>
      <c r="CL74">
        <v>-127.180481</v>
      </c>
      <c r="CM74">
        <v>3021.6125489999999</v>
      </c>
      <c r="CN74">
        <v>-523.76977499999998</v>
      </c>
      <c r="CO74">
        <v>64.742385999999996</v>
      </c>
      <c r="CP74">
        <v>2750.8298340000001</v>
      </c>
      <c r="CQ74" s="1">
        <f>(((CH74*-1)+CK74+(CN74*-1))/3)/Stats!$E$9</f>
        <v>1.1420196681605903</v>
      </c>
      <c r="CR74" s="1">
        <f>(((CI74*-1)+CL74+(CO74*-1))/3)/Stats!$E$9</f>
        <v>-0.14688792912535847</v>
      </c>
      <c r="CS74" s="1">
        <f>((CJ74+CM74+CP74)/3)/Stats!$E$9</f>
        <v>5.8195784197152811</v>
      </c>
      <c r="CT74">
        <v>-406.36261000000002</v>
      </c>
      <c r="CU74">
        <v>-28.205148999999999</v>
      </c>
      <c r="CV74">
        <v>2133.1547850000002</v>
      </c>
      <c r="CW74">
        <v>399.30264299999999</v>
      </c>
      <c r="CX74">
        <v>19.816351000000001</v>
      </c>
      <c r="CY74">
        <v>2124.1464839999999</v>
      </c>
      <c r="CZ74">
        <v>449.28951999999998</v>
      </c>
      <c r="DA74">
        <v>-14.531957999999999</v>
      </c>
      <c r="DB74">
        <v>2260.803711</v>
      </c>
      <c r="DC74" s="1">
        <f>(((CT74*-1)+CW74+CZ74)/3)/Stats!$E$10</f>
        <v>1.0187939691434955</v>
      </c>
      <c r="DD74" s="1">
        <f>(((CU74*-1)+CX74+DA74)/3)/Stats!$E$10</f>
        <v>2.7187388862959287E-2</v>
      </c>
      <c r="DE74" s="1">
        <f>((CV74+CY74+DB74)/3)/Stats!$E$10</f>
        <v>5.2915102494041708</v>
      </c>
      <c r="DF74">
        <v>518.81127900000001</v>
      </c>
      <c r="DG74">
        <v>-43.133327000000001</v>
      </c>
      <c r="DH74">
        <v>3137.1572270000001</v>
      </c>
      <c r="DI74">
        <v>-517.58111599999995</v>
      </c>
      <c r="DJ74">
        <v>20.066175000000001</v>
      </c>
      <c r="DK74">
        <v>3130.3344729999999</v>
      </c>
      <c r="DL74">
        <v>522.42425500000002</v>
      </c>
      <c r="DM74">
        <v>-31.286059999999999</v>
      </c>
      <c r="DN74">
        <v>2911.1220699999999</v>
      </c>
      <c r="DO74" s="1">
        <f>((DF74+(DI74*-1)+DL74)/3)/Stats!$E$5</f>
        <v>1.0337315849726221</v>
      </c>
      <c r="DP74" s="1">
        <f>((DG74+(DJ74*-1)+DM74)/3)/Stats!$E$5</f>
        <v>-6.265824127763131E-2</v>
      </c>
      <c r="DQ74" s="1">
        <f>((DH74+DK74+DN74)/3)/Stats!$E$5</f>
        <v>6.0868114029405804</v>
      </c>
      <c r="DR74" s="4">
        <f t="shared" si="2"/>
        <v>1.0625310505204959</v>
      </c>
      <c r="DS74" s="4">
        <f t="shared" si="2"/>
        <v>-7.3117062723339734E-3</v>
      </c>
      <c r="DT74" s="4">
        <f t="shared" si="2"/>
        <v>6.0634110597374775</v>
      </c>
    </row>
    <row r="75" spans="1:124">
      <c r="A75">
        <v>70</v>
      </c>
      <c r="B75">
        <v>-519.26147500000002</v>
      </c>
      <c r="C75">
        <v>21.040707000000001</v>
      </c>
      <c r="D75">
        <v>3111.4765630000002</v>
      </c>
      <c r="E75">
        <v>-553.65625</v>
      </c>
      <c r="F75">
        <v>-110.91211699999999</v>
      </c>
      <c r="G75">
        <v>3048.2377929999998</v>
      </c>
      <c r="H75">
        <v>581.17541500000004</v>
      </c>
      <c r="I75">
        <v>24.591856</v>
      </c>
      <c r="J75">
        <v>3053.149414</v>
      </c>
      <c r="K75" s="1">
        <f>(((B75*-1)+(E75*-1)+H75)/3)/Stats!$E$3</f>
        <v>1.1687304597666379</v>
      </c>
      <c r="L75" s="1">
        <f>(((C75*-1)+(F75*-1)+I75)/3)/Stats!$E$3</f>
        <v>8.0876162450302519E-2</v>
      </c>
      <c r="M75" s="1">
        <f>((D75+G75+J75)/3)/Stats!$E$3</f>
        <v>6.5095212895203112</v>
      </c>
      <c r="N75">
        <v>-488.06466699999999</v>
      </c>
      <c r="O75">
        <v>-29.372149</v>
      </c>
      <c r="P75">
        <v>2682.358643</v>
      </c>
      <c r="Q75">
        <v>545.81170699999996</v>
      </c>
      <c r="R75">
        <v>35.241646000000003</v>
      </c>
      <c r="S75">
        <v>2761.7985840000001</v>
      </c>
      <c r="T75">
        <v>-447.17095899999998</v>
      </c>
      <c r="U75">
        <v>7.0818329999999996</v>
      </c>
      <c r="V75">
        <v>2415.7861330000001</v>
      </c>
      <c r="W75" s="1">
        <f>(((N75*-1)+Q75+(T75*-1))/3)/Stats!$E$11</f>
        <v>1.1616754087095227</v>
      </c>
      <c r="X75" s="1">
        <f>(((O75*-1)+R75+(U75*-1))/3)/Stats!$E$11</f>
        <v>4.5125813322139614E-2</v>
      </c>
      <c r="Y75" s="1">
        <f>((P75+S75+V75)/3)/Stats!$E$11</f>
        <v>6.1650311314943638</v>
      </c>
      <c r="Z75">
        <v>-468.47241200000002</v>
      </c>
      <c r="AA75">
        <v>-24.568781000000001</v>
      </c>
      <c r="AB75">
        <v>2622.7617190000001</v>
      </c>
      <c r="AC75">
        <v>398.93240400000002</v>
      </c>
      <c r="AD75">
        <v>30.528772</v>
      </c>
      <c r="AE75">
        <v>2628.9548340000001</v>
      </c>
      <c r="AF75">
        <v>-513.96868900000004</v>
      </c>
      <c r="AG75">
        <v>-3.30518</v>
      </c>
      <c r="AH75">
        <v>2629.8059079999998</v>
      </c>
      <c r="AI75" s="1">
        <f>(((Z75*-1)+AC75+(AF75*-1))/3)/Stats!$E$8</f>
        <v>0.89660408125248114</v>
      </c>
      <c r="AJ75" s="1">
        <f>(((AA75*-1)+AD75+(AG75*-1))/3)/Stats!$E$8</f>
        <v>3.790729196308059E-2</v>
      </c>
      <c r="AK75" s="1">
        <f>((AB75+AE75+AH75)/3)/Stats!$E$8</f>
        <v>5.1156368494382702</v>
      </c>
      <c r="AL75">
        <v>-402.40722699999998</v>
      </c>
      <c r="AM75">
        <v>79.077415000000002</v>
      </c>
      <c r="AN75">
        <v>2463.8481449999999</v>
      </c>
      <c r="AO75">
        <v>-326.37118500000003</v>
      </c>
      <c r="AP75">
        <v>19.236682999999999</v>
      </c>
      <c r="AQ75">
        <v>2292.0871579999998</v>
      </c>
      <c r="AR75">
        <v>390.24157700000001</v>
      </c>
      <c r="AS75">
        <v>-4.1727850000000002</v>
      </c>
      <c r="AT75">
        <v>2640.1772460000002</v>
      </c>
      <c r="AU75" s="1">
        <f>(((AL75*-1)+(AO75*-1)+AR75)/3)/Stats!$E$6</f>
        <v>0.92078393659536983</v>
      </c>
      <c r="AV75" s="1">
        <f>(((AM75*-1)+(AP75*-1)+AS75)/3)/Stats!$E$6</f>
        <v>-8.4331179519375951E-2</v>
      </c>
      <c r="AW75" s="1">
        <f>((AN75+AQ75+AT75)/3)/Stats!$E$6</f>
        <v>6.0858802303044799</v>
      </c>
      <c r="AX75">
        <v>550.24200399999995</v>
      </c>
      <c r="AY75">
        <v>32.663333999999999</v>
      </c>
      <c r="AZ75">
        <v>2823.3432619999999</v>
      </c>
      <c r="BA75">
        <v>-559.82379200000003</v>
      </c>
      <c r="BB75">
        <v>45.445704999999997</v>
      </c>
      <c r="BC75">
        <v>2702.0610350000002</v>
      </c>
      <c r="BD75">
        <v>-528.54296899999997</v>
      </c>
      <c r="BE75">
        <v>-18.571655</v>
      </c>
      <c r="BF75">
        <v>2752.3771969999998</v>
      </c>
      <c r="BG75" s="1">
        <f>((AX75+(BA75*-1)+(BD75*-1))/3)/Stats!$E$2</f>
        <v>1.1650903808545336</v>
      </c>
      <c r="BH75" s="1">
        <f>((AY75+(BB75*-1)+(BE75*-1))/3)/Stats!$E$2</f>
        <v>4.1163206523157228E-3</v>
      </c>
      <c r="BI75" s="1">
        <f>((AZ75+BC75+BF75)/3)/Stats!$E$2</f>
        <v>5.8857024321330718</v>
      </c>
      <c r="BJ75">
        <v>-468.55755599999998</v>
      </c>
      <c r="BK75">
        <v>14.292377</v>
      </c>
      <c r="BL75">
        <v>3092.4379880000001</v>
      </c>
      <c r="BM75">
        <v>-470.90917999999999</v>
      </c>
      <c r="BN75">
        <v>-64.62133</v>
      </c>
      <c r="BO75">
        <v>2819.7797850000002</v>
      </c>
      <c r="BP75">
        <v>-438.48263500000002</v>
      </c>
      <c r="BQ75">
        <v>-35.402389999999997</v>
      </c>
      <c r="BR75">
        <v>2939.7595209999999</v>
      </c>
      <c r="BS75" s="1">
        <f>(((BJ75*-1)+(BM75*-1)+(BP75*-1))/3)/Stats!$E$4</f>
        <v>0.99687930158628313</v>
      </c>
      <c r="BT75" s="1">
        <f>(((BK75*-1)+(BN75*-1)+(BQ75*-1))/3)/Stats!$E$4</f>
        <v>6.2022453896017696E-2</v>
      </c>
      <c r="BU75" s="1">
        <f>((BL75+BO75+BR75)/3)/Stats!$E$4</f>
        <v>6.4039747237566376</v>
      </c>
      <c r="BV75">
        <v>511.41568000000001</v>
      </c>
      <c r="BW75">
        <v>8.0877579999999991</v>
      </c>
      <c r="BX75">
        <v>2634.7807619999999</v>
      </c>
      <c r="BY75">
        <v>544.35675000000003</v>
      </c>
      <c r="BZ75">
        <v>-23.639368000000001</v>
      </c>
      <c r="CA75">
        <v>2821.7116700000001</v>
      </c>
      <c r="CB75">
        <v>-474.90353399999998</v>
      </c>
      <c r="CC75">
        <v>-57.823017</v>
      </c>
      <c r="CD75">
        <v>2554.1096189999998</v>
      </c>
      <c r="CE75" s="1">
        <f>((BV75+BY75+(CB75*-1))/3)/Stats!$E$7</f>
        <v>1.0859862014059449</v>
      </c>
      <c r="CF75" s="1">
        <f>((BW75+BZ75+(CC75*-1))/3)/Stats!$E$7</f>
        <v>2.9990779103927098E-2</v>
      </c>
      <c r="CG75" s="1">
        <f>((BX75+CA75+CD75)/3)/Stats!$E$7</f>
        <v>5.6833735532154481</v>
      </c>
      <c r="CH75">
        <v>-561.20782499999996</v>
      </c>
      <c r="CI75">
        <v>24.342435999999999</v>
      </c>
      <c r="CJ75">
        <v>2814.1577149999998</v>
      </c>
      <c r="CK75">
        <v>622.01178000000004</v>
      </c>
      <c r="CL75">
        <v>-121.208557</v>
      </c>
      <c r="CM75">
        <v>2908.9860840000001</v>
      </c>
      <c r="CN75">
        <v>-522.01580799999999</v>
      </c>
      <c r="CO75">
        <v>59.712035999999998</v>
      </c>
      <c r="CP75">
        <v>2650.3657229999999</v>
      </c>
      <c r="CQ75" s="1">
        <f>(((CH75*-1)+CK75+(CN75*-1))/3)/Stats!$E$9</f>
        <v>1.1421793937955755</v>
      </c>
      <c r="CR75" s="1">
        <f>(((CI75*-1)+CL75+(CO75*-1))/3)/Stats!$E$9</f>
        <v>-0.13748670725727163</v>
      </c>
      <c r="CS75" s="1">
        <f>((CJ75+CM75+CP75)/3)/Stats!$E$9</f>
        <v>5.6086391103932822</v>
      </c>
      <c r="CT75">
        <v>-401.65145899999999</v>
      </c>
      <c r="CU75">
        <v>-29.302855000000001</v>
      </c>
      <c r="CV75">
        <v>2046.0173339999999</v>
      </c>
      <c r="CW75">
        <v>395.76156600000002</v>
      </c>
      <c r="CX75">
        <v>23.663401</v>
      </c>
      <c r="CY75">
        <v>2030.3519289999999</v>
      </c>
      <c r="CZ75">
        <v>446.79888899999997</v>
      </c>
      <c r="DA75">
        <v>-11.158172</v>
      </c>
      <c r="DB75">
        <v>2169.110107</v>
      </c>
      <c r="DC75" s="1">
        <f>(((CT75*-1)+CW75+CZ75)/3)/Stats!$E$10</f>
        <v>1.0100727305809334</v>
      </c>
      <c r="DD75" s="1">
        <f>(((CU75*-1)+CX75+DA75)/3)/Stats!$E$10</f>
        <v>3.3940524995034756E-2</v>
      </c>
      <c r="DE75" s="1">
        <f>((CV75+CY75+DB75)/3)/Stats!$E$10</f>
        <v>5.0701880684955301</v>
      </c>
      <c r="DF75">
        <v>519.79907200000002</v>
      </c>
      <c r="DG75">
        <v>-37.264668</v>
      </c>
      <c r="DH75">
        <v>3033.3916020000001</v>
      </c>
      <c r="DI75">
        <v>-514.61096199999997</v>
      </c>
      <c r="DJ75">
        <v>15.985497000000001</v>
      </c>
      <c r="DK75">
        <v>3003.3935550000001</v>
      </c>
      <c r="DL75">
        <v>512.908997</v>
      </c>
      <c r="DM75">
        <v>-25.195367999999998</v>
      </c>
      <c r="DN75">
        <v>2781.6140140000002</v>
      </c>
      <c r="DO75" s="1">
        <f>((DF75+(DI75*-1)+DL75)/3)/Stats!$E$5</f>
        <v>1.0261069217947678</v>
      </c>
      <c r="DP75" s="1">
        <f>((DG75+(DJ75*-1)+DM75)/3)/Stats!$E$5</f>
        <v>-5.2021272137497465E-2</v>
      </c>
      <c r="DQ75" s="1">
        <f>((DH75+DK75+DN75)/3)/Stats!$E$5</f>
        <v>5.8479345546887052</v>
      </c>
      <c r="DR75" s="4">
        <f t="shared" si="2"/>
        <v>1.0574108816342052</v>
      </c>
      <c r="DS75" s="4">
        <f t="shared" si="2"/>
        <v>2.0140187468672965E-3</v>
      </c>
      <c r="DT75" s="4">
        <f t="shared" si="2"/>
        <v>5.8375881943440104</v>
      </c>
    </row>
    <row r="76" spans="1:124">
      <c r="A76">
        <v>71</v>
      </c>
      <c r="B76">
        <v>-520.12976100000003</v>
      </c>
      <c r="C76">
        <v>19.477446</v>
      </c>
      <c r="D76">
        <v>3018.540039</v>
      </c>
      <c r="E76">
        <v>-562.33062700000005</v>
      </c>
      <c r="F76">
        <v>-104.445427</v>
      </c>
      <c r="G76">
        <v>2928.2521969999998</v>
      </c>
      <c r="H76">
        <v>583.417236</v>
      </c>
      <c r="I76">
        <v>29.427106999999999</v>
      </c>
      <c r="J76">
        <v>2945.9777829999998</v>
      </c>
      <c r="K76" s="1">
        <f>(((B76*-1)+(E76*-1)+H76)/3)/Stats!$E$3</f>
        <v>1.1770570074503026</v>
      </c>
      <c r="L76" s="1">
        <f>(((C76*-1)+(F76*-1)+I76)/3)/Stats!$E$3</f>
        <v>8.0827990008643047E-2</v>
      </c>
      <c r="M76" s="1">
        <f>((D76+G76+J76)/3)/Stats!$E$3</f>
        <v>6.2833530600972347</v>
      </c>
      <c r="N76">
        <v>-482.071259</v>
      </c>
      <c r="O76">
        <v>-30.044301999999998</v>
      </c>
      <c r="P76">
        <v>2590.445068</v>
      </c>
      <c r="Q76">
        <v>542.89306599999998</v>
      </c>
      <c r="R76">
        <v>36.870303999999997</v>
      </c>
      <c r="S76">
        <v>2644.6833499999998</v>
      </c>
      <c r="T76">
        <v>-442.41037</v>
      </c>
      <c r="U76">
        <v>3.8401580000000002</v>
      </c>
      <c r="V76">
        <v>2299.5878910000001</v>
      </c>
      <c r="W76" s="1">
        <f>(((N76*-1)+Q76+(T76*-1))/3)/Stats!$E$11</f>
        <v>1.1509511280043176</v>
      </c>
      <c r="X76" s="1">
        <f>(((O76*-1)+R76+(U76*-1))/3)/Stats!$E$11</f>
        <v>4.9473121842168385E-2</v>
      </c>
      <c r="Y76" s="1">
        <f>((P76+S76+V76)/3)/Stats!$E$11</f>
        <v>5.909935795257856</v>
      </c>
      <c r="Z76">
        <v>-459.43594400000001</v>
      </c>
      <c r="AA76">
        <v>-29.088536999999999</v>
      </c>
      <c r="AB76">
        <v>2497.3161620000001</v>
      </c>
      <c r="AC76">
        <v>390.73349000000002</v>
      </c>
      <c r="AD76">
        <v>34.812218000000001</v>
      </c>
      <c r="AE76">
        <v>2500.8310550000001</v>
      </c>
      <c r="AF76">
        <v>-499.93264799999997</v>
      </c>
      <c r="AG76">
        <v>-14.095727999999999</v>
      </c>
      <c r="AH76">
        <v>2496.975586</v>
      </c>
      <c r="AI76" s="1">
        <f>(((Z76*-1)+AC76+(AF76*-1))/3)/Stats!$E$8</f>
        <v>0.87630682972211194</v>
      </c>
      <c r="AJ76" s="1">
        <f>(((AA76*-1)+AD76+(AG76*-1))/3)/Stats!$E$8</f>
        <v>5.0624950260023824E-2</v>
      </c>
      <c r="AK76" s="1">
        <f>((AB76+AE76+AH76)/3)/Stats!$E$8</f>
        <v>4.8648375477987296</v>
      </c>
      <c r="AL76">
        <v>-397.66677900000002</v>
      </c>
      <c r="AM76">
        <v>71.311211</v>
      </c>
      <c r="AN76">
        <v>2350.5451659999999</v>
      </c>
      <c r="AO76">
        <v>-321.08200099999999</v>
      </c>
      <c r="AP76">
        <v>13.195975000000001</v>
      </c>
      <c r="AQ76">
        <v>2171.3398440000001</v>
      </c>
      <c r="AR76">
        <v>390.27175899999997</v>
      </c>
      <c r="AS76">
        <v>0.86951199999999995</v>
      </c>
      <c r="AT76">
        <v>2539.8708499999998</v>
      </c>
      <c r="AU76" s="1">
        <f>(((AL76*-1)+(AO76*-1)+AR76)/3)/Stats!$E$6</f>
        <v>0.9125559040085558</v>
      </c>
      <c r="AV76" s="1">
        <f>(((AM76*-1)+(AP76*-1)+AS76)/3)/Stats!$E$6</f>
        <v>-6.8821135878208373E-2</v>
      </c>
      <c r="AW76" s="1">
        <f>((AN76+AQ76+AT76)/3)/Stats!$E$6</f>
        <v>5.810755325163564</v>
      </c>
      <c r="AX76">
        <v>552.40875200000005</v>
      </c>
      <c r="AY76">
        <v>34.579498000000001</v>
      </c>
      <c r="AZ76">
        <v>2736.6125489999999</v>
      </c>
      <c r="BA76">
        <v>-549.96453899999995</v>
      </c>
      <c r="BB76">
        <v>35.492843999999998</v>
      </c>
      <c r="BC76">
        <v>2604.6130370000001</v>
      </c>
      <c r="BD76">
        <v>-534.59710700000005</v>
      </c>
      <c r="BE76">
        <v>-13.881187000000001</v>
      </c>
      <c r="BF76">
        <v>2656.8796390000002</v>
      </c>
      <c r="BG76" s="1">
        <f>((AX76+(BA76*-1)+(BD76*-1))/3)/Stats!$E$2</f>
        <v>1.1639254623744293</v>
      </c>
      <c r="BH76" s="1">
        <f>((AY76+(BB76*-1)+(BE76*-1))/3)/Stats!$E$2</f>
        <v>9.220447938682326E-3</v>
      </c>
      <c r="BI76" s="1">
        <f>((AZ76+BC76+BF76)/3)/Stats!$E$2</f>
        <v>5.6868458546966743</v>
      </c>
      <c r="BJ76">
        <v>-461.76315299999999</v>
      </c>
      <c r="BK76">
        <v>7.7582490000000002</v>
      </c>
      <c r="BL76">
        <v>2969.9729000000002</v>
      </c>
      <c r="BM76">
        <v>-460.21801799999997</v>
      </c>
      <c r="BN76">
        <v>-69.567077999999995</v>
      </c>
      <c r="BO76">
        <v>2690.4296880000002</v>
      </c>
      <c r="BP76">
        <v>-434.85000600000001</v>
      </c>
      <c r="BQ76">
        <v>-40.272427</v>
      </c>
      <c r="BR76">
        <v>2821.813232</v>
      </c>
      <c r="BS76" s="1">
        <f>(((BJ76*-1)+(BM76*-1)+(BP76*-1))/3)/Stats!$E$4</f>
        <v>0.98160131610398238</v>
      </c>
      <c r="BT76" s="1">
        <f>(((BK76*-1)+(BN76*-1)+(BQ76*-1))/3)/Stats!$E$4</f>
        <v>7.3850820159292035E-2</v>
      </c>
      <c r="BU76" s="1">
        <f>((BL76+BO76+BR76)/3)/Stats!$E$4</f>
        <v>6.1364702945575234</v>
      </c>
      <c r="BV76">
        <v>507.72287</v>
      </c>
      <c r="BW76">
        <v>12.607538</v>
      </c>
      <c r="BX76">
        <v>2540.8481449999999</v>
      </c>
      <c r="BY76">
        <v>542.32977300000005</v>
      </c>
      <c r="BZ76">
        <v>-17.501303</v>
      </c>
      <c r="CA76">
        <v>2734.1679690000001</v>
      </c>
      <c r="CB76">
        <v>-468.736603</v>
      </c>
      <c r="CC76">
        <v>-62.750309000000001</v>
      </c>
      <c r="CD76">
        <v>2452.017578</v>
      </c>
      <c r="CE76" s="1">
        <f>((BV76+BY76+(CB76*-1))/3)/Stats!$E$7</f>
        <v>1.0775527954914299</v>
      </c>
      <c r="CF76" s="1">
        <f>((BW76+BZ76+(CC76*-1))/3)/Stats!$E$7</f>
        <v>4.1048144690822311E-2</v>
      </c>
      <c r="CG76" s="1">
        <f>((BX76+CA76+CD76)/3)/Stats!$E$7</f>
        <v>5.482187062885659</v>
      </c>
      <c r="CH76">
        <v>-557.31536900000003</v>
      </c>
      <c r="CI76">
        <v>21.102646</v>
      </c>
      <c r="CJ76">
        <v>2711.0551759999998</v>
      </c>
      <c r="CK76">
        <v>620.27166699999998</v>
      </c>
      <c r="CL76">
        <v>-114.43254899999999</v>
      </c>
      <c r="CM76">
        <v>2783.6589359999998</v>
      </c>
      <c r="CN76">
        <v>-517.12048300000004</v>
      </c>
      <c r="CO76">
        <v>54.463448</v>
      </c>
      <c r="CP76">
        <v>2545.272461</v>
      </c>
      <c r="CQ76" s="1">
        <f>(((CH76*-1)+CK76+(CN76*-1))/3)/Stats!$E$9</f>
        <v>1.135127731898812</v>
      </c>
      <c r="CR76" s="1">
        <f>(((CI76*-1)+CL76+(CO76*-1))/3)/Stats!$E$9</f>
        <v>-0.12726250770380992</v>
      </c>
      <c r="CS76" s="1">
        <f>((CJ76+CM76+CP76)/3)/Stats!$E$9</f>
        <v>5.385242952419091</v>
      </c>
      <c r="CT76">
        <v>-394.91284200000001</v>
      </c>
      <c r="CU76">
        <v>-29.699812000000001</v>
      </c>
      <c r="CV76">
        <v>1954.876953</v>
      </c>
      <c r="CW76">
        <v>390.83944700000001</v>
      </c>
      <c r="CX76">
        <v>26.745954999999999</v>
      </c>
      <c r="CY76">
        <v>1929.293823</v>
      </c>
      <c r="CZ76">
        <v>441.654022</v>
      </c>
      <c r="DA76">
        <v>-7.9623039999999996</v>
      </c>
      <c r="DB76">
        <v>2072.1848140000002</v>
      </c>
      <c r="DC76" s="1">
        <f>(((CT76*-1)+CW76+CZ76)/3)/Stats!$E$10</f>
        <v>0.99642965168073472</v>
      </c>
      <c r="DD76" s="1">
        <f>(((CU76*-1)+CX76+DA76)/3)/Stats!$E$10</f>
        <v>3.9359713011420057E-2</v>
      </c>
      <c r="DE76" s="1">
        <f>((CV76+CY76+DB76)/3)/Stats!$E$10</f>
        <v>4.8354723881082426</v>
      </c>
      <c r="DF76">
        <v>517.95489499999996</v>
      </c>
      <c r="DG76">
        <v>-31.570081999999999</v>
      </c>
      <c r="DH76">
        <v>2927.8591310000002</v>
      </c>
      <c r="DI76">
        <v>-508.36550899999997</v>
      </c>
      <c r="DJ76">
        <v>11.919017</v>
      </c>
      <c r="DK76">
        <v>2874.218018</v>
      </c>
      <c r="DL76">
        <v>500.408051</v>
      </c>
      <c r="DM76">
        <v>-19.321895999999999</v>
      </c>
      <c r="DN76">
        <v>2639.5434570000002</v>
      </c>
      <c r="DO76" s="1">
        <f>((DF76+(DI76*-1)+DL76)/3)/Stats!$E$5</f>
        <v>1.0124522506286757</v>
      </c>
      <c r="DP76" s="1">
        <f>((DG76+(DJ76*-1)+DM76)/3)/Stats!$E$5</f>
        <v>-4.1653204958426282E-2</v>
      </c>
      <c r="DQ76" s="1">
        <f>((DH76+DK76+DN76)/3)/Stats!$E$5</f>
        <v>5.5980732876941808</v>
      </c>
      <c r="DR76" s="4">
        <f t="shared" si="2"/>
        <v>1.0483960077363352</v>
      </c>
      <c r="DS76" s="4">
        <f t="shared" si="2"/>
        <v>1.0666833937060744E-2</v>
      </c>
      <c r="DT76" s="4">
        <f t="shared" si="2"/>
        <v>5.5993173568678758</v>
      </c>
    </row>
    <row r="77" spans="1:124">
      <c r="A77">
        <v>72</v>
      </c>
      <c r="B77">
        <v>-522.54931599999998</v>
      </c>
      <c r="C77">
        <v>19.531765</v>
      </c>
      <c r="D77">
        <v>2906.1464839999999</v>
      </c>
      <c r="E77">
        <v>-568.23309300000005</v>
      </c>
      <c r="F77">
        <v>-99.002510000000001</v>
      </c>
      <c r="G77">
        <v>2799.8339839999999</v>
      </c>
      <c r="H77">
        <v>582.84869400000002</v>
      </c>
      <c r="I77">
        <v>33.716678999999999</v>
      </c>
      <c r="J77">
        <v>2829.6635740000002</v>
      </c>
      <c r="K77" s="1">
        <f>(((B77*-1)+(E77*-1)+H77)/3)/Stats!$E$3</f>
        <v>1.1825353731222992</v>
      </c>
      <c r="L77" s="1">
        <f>(((C77*-1)+(F77*-1)+I77)/3)/Stats!$E$3</f>
        <v>7.997469241140881E-2</v>
      </c>
      <c r="M77" s="1">
        <f>((D77+G77+J77)/3)/Stats!$E$3</f>
        <v>6.031019018439931</v>
      </c>
      <c r="N77">
        <v>-476.46948200000003</v>
      </c>
      <c r="O77">
        <v>-28.480357999999999</v>
      </c>
      <c r="P77">
        <v>2498.1994629999999</v>
      </c>
      <c r="Q77">
        <v>536.85375999999997</v>
      </c>
      <c r="R77">
        <v>39.145530999999998</v>
      </c>
      <c r="S77">
        <v>2525.4558109999998</v>
      </c>
      <c r="T77">
        <v>-434.24801600000001</v>
      </c>
      <c r="U77">
        <v>-0.137485</v>
      </c>
      <c r="V77">
        <v>2183.7973630000001</v>
      </c>
      <c r="W77" s="1">
        <f>(((N77*-1)+Q77+(T77*-1))/3)/Stats!$E$11</f>
        <v>1.1354180891484769</v>
      </c>
      <c r="X77" s="1">
        <f>(((O77*-1)+R77+(U77*-1))/3)/Stats!$E$11</f>
        <v>5.3150931393619573E-2</v>
      </c>
      <c r="Y77" s="1">
        <f>((P77+S77+V77)/3)/Stats!$E$11</f>
        <v>5.6532430134300791</v>
      </c>
      <c r="Z77">
        <v>-448.480591</v>
      </c>
      <c r="AA77">
        <v>-33.500481000000001</v>
      </c>
      <c r="AB77">
        <v>2366.3791500000002</v>
      </c>
      <c r="AC77">
        <v>380.504974</v>
      </c>
      <c r="AD77">
        <v>39.212166000000003</v>
      </c>
      <c r="AE77">
        <v>2368.7319339999999</v>
      </c>
      <c r="AF77">
        <v>-482.796448</v>
      </c>
      <c r="AG77">
        <v>-24.751056999999999</v>
      </c>
      <c r="AH77">
        <v>2358.711182</v>
      </c>
      <c r="AI77" s="1">
        <f>(((Z77*-1)+AC77+(AF77*-1))/3)/Stats!$E$8</f>
        <v>0.85143453404327119</v>
      </c>
      <c r="AJ77" s="1">
        <f>(((AA77*-1)+AD77+(AG77*-1))/3)/Stats!$E$8</f>
        <v>6.3260482747121885E-2</v>
      </c>
      <c r="AK77" s="1">
        <f>((AB77+AE77+AH77)/3)/Stats!$E$8</f>
        <v>4.6043665759865027</v>
      </c>
      <c r="AL77">
        <v>-390.82006799999999</v>
      </c>
      <c r="AM77">
        <v>64.359772000000007</v>
      </c>
      <c r="AN77">
        <v>2232.2932129999999</v>
      </c>
      <c r="AO77">
        <v>-312.747589</v>
      </c>
      <c r="AP77">
        <v>6.6665570000000001</v>
      </c>
      <c r="AQ77">
        <v>2044.962158</v>
      </c>
      <c r="AR77">
        <v>387.87439000000001</v>
      </c>
      <c r="AS77">
        <v>5.8723749999999999</v>
      </c>
      <c r="AT77">
        <v>2433.077393</v>
      </c>
      <c r="AU77" s="1">
        <f>(((AL77*-1)+(AO77*-1)+AR77)/3)/Stats!$E$6</f>
        <v>0.89809146796426775</v>
      </c>
      <c r="AV77" s="1">
        <f>(((AM77*-1)+(AP77*-1)+AS77)/3)/Stats!$E$6</f>
        <v>-5.3611834318067444E-2</v>
      </c>
      <c r="AW77" s="1">
        <f>((AN77+AQ77+AT77)/3)/Stats!$E$6</f>
        <v>5.5215873523603438</v>
      </c>
      <c r="AX77">
        <v>554.10510299999999</v>
      </c>
      <c r="AY77">
        <v>34.966178999999997</v>
      </c>
      <c r="AZ77">
        <v>2643.0964359999998</v>
      </c>
      <c r="BA77">
        <v>-537.07751499999995</v>
      </c>
      <c r="BB77">
        <v>26.645668000000001</v>
      </c>
      <c r="BC77">
        <v>2509.9177249999998</v>
      </c>
      <c r="BD77">
        <v>-540.15765399999998</v>
      </c>
      <c r="BE77">
        <v>-10.058903000000001</v>
      </c>
      <c r="BF77">
        <v>2549.220703</v>
      </c>
      <c r="BG77" s="1">
        <f>((AX77+(BA77*-1)+(BD77*-1))/3)/Stats!$E$2</f>
        <v>1.1599223069015003</v>
      </c>
      <c r="BH77" s="1">
        <f>((AY77+(BB77*-1)+(BE77*-1))/3)/Stats!$E$2</f>
        <v>1.3068206953685583E-2</v>
      </c>
      <c r="BI77" s="1">
        <f>((AZ77+BC77+BF77)/3)/Stats!$E$2</f>
        <v>5.4764748869928246</v>
      </c>
      <c r="BJ77">
        <v>-454.48623700000002</v>
      </c>
      <c r="BK77">
        <v>1.072165</v>
      </c>
      <c r="BL77">
        <v>2841.1103520000001</v>
      </c>
      <c r="BM77">
        <v>-448.12158199999999</v>
      </c>
      <c r="BN77">
        <v>-74.486007999999998</v>
      </c>
      <c r="BO77">
        <v>2553.133789</v>
      </c>
      <c r="BP77">
        <v>-430.46517899999998</v>
      </c>
      <c r="BQ77">
        <v>-44.979385000000001</v>
      </c>
      <c r="BR77">
        <v>2699.5656739999999</v>
      </c>
      <c r="BS77" s="1">
        <f>(((BJ77*-1)+(BM77*-1)+(BP77*-1))/3)/Stats!$E$4</f>
        <v>0.96441342996902668</v>
      </c>
      <c r="BT77" s="1">
        <f>(((BK77*-1)+(BN77*-1)+(BQ77*-1))/3)/Stats!$E$4</f>
        <v>8.5651737955752205E-2</v>
      </c>
      <c r="BU77" s="1">
        <f>((BL77+BO77+BR77)/3)/Stats!$E$4</f>
        <v>5.8554774546570805</v>
      </c>
      <c r="BV77">
        <v>501.70529199999999</v>
      </c>
      <c r="BW77">
        <v>17.333449999999999</v>
      </c>
      <c r="BX77">
        <v>2442.1813959999999</v>
      </c>
      <c r="BY77">
        <v>538.43859899999995</v>
      </c>
      <c r="BZ77">
        <v>-11.25034</v>
      </c>
      <c r="CA77">
        <v>2645.4921880000002</v>
      </c>
      <c r="CB77">
        <v>-460.39880399999998</v>
      </c>
      <c r="CC77">
        <v>-66.992958000000002</v>
      </c>
      <c r="CD77">
        <v>2347.0808109999998</v>
      </c>
      <c r="CE77" s="1">
        <f>((BV77+BY77+(CB77*-1))/3)/Stats!$E$7</f>
        <v>1.0646072060425256</v>
      </c>
      <c r="CF77" s="1">
        <f>((BW77+BZ77+(CC77*-1))/3)/Stats!$E$7</f>
        <v>5.1846114636580606E-2</v>
      </c>
      <c r="CG77" s="1">
        <f>((BX77+CA77+CD77)/3)/Stats!$E$7</f>
        <v>5.2748203236385329</v>
      </c>
      <c r="CH77">
        <v>-551.61962900000003</v>
      </c>
      <c r="CI77">
        <v>17.557563999999999</v>
      </c>
      <c r="CJ77">
        <v>2602.6843260000001</v>
      </c>
      <c r="CK77">
        <v>614.41693099999998</v>
      </c>
      <c r="CL77">
        <v>-107.20578</v>
      </c>
      <c r="CM77">
        <v>2654.1469729999999</v>
      </c>
      <c r="CN77">
        <v>-508.63766500000003</v>
      </c>
      <c r="CO77">
        <v>49.391468000000003</v>
      </c>
      <c r="CP77">
        <v>2431.9897460000002</v>
      </c>
      <c r="CQ77" s="1">
        <f>(((CH77*-1)+CK77+(CN77*-1))/3)/Stats!$E$9</f>
        <v>1.1217092822101598</v>
      </c>
      <c r="CR77" s="1">
        <f>(((CI77*-1)+CL77+(CO77*-1))/3)/Stats!$E$9</f>
        <v>-0.11665019156902909</v>
      </c>
      <c r="CS77" s="1">
        <f>((CJ77+CM77+CP77)/3)/Stats!$E$9</f>
        <v>5.1500296634883247</v>
      </c>
      <c r="CT77">
        <v>-385.21838400000001</v>
      </c>
      <c r="CU77">
        <v>-29.996753999999999</v>
      </c>
      <c r="CV77">
        <v>1855.977905</v>
      </c>
      <c r="CW77">
        <v>383.25646999999998</v>
      </c>
      <c r="CX77">
        <v>29.387281000000002</v>
      </c>
      <c r="CY77">
        <v>1821.1575929999999</v>
      </c>
      <c r="CZ77">
        <v>434.30963100000002</v>
      </c>
      <c r="DA77">
        <v>-5.2876810000000001</v>
      </c>
      <c r="DB77">
        <v>1971.4099120000001</v>
      </c>
      <c r="DC77" s="1">
        <f>(((CT77*-1)+CW77+CZ77)/3)/Stats!$E$10</f>
        <v>0.97644122789225429</v>
      </c>
      <c r="DD77" s="1">
        <f>(((CU77*-1)+CX77+DA77)/3)/Stats!$E$10</f>
        <v>4.3916354910625621E-2</v>
      </c>
      <c r="DE77" s="1">
        <f>((CV77+CY77+DB77)/3)/Stats!$E$10</f>
        <v>4.5855867653177755</v>
      </c>
      <c r="DF77">
        <v>513.73376499999995</v>
      </c>
      <c r="DG77">
        <v>-26.588778000000001</v>
      </c>
      <c r="DH77">
        <v>2816.1159670000002</v>
      </c>
      <c r="DI77">
        <v>-499.54980499999999</v>
      </c>
      <c r="DJ77">
        <v>8.2403759999999995</v>
      </c>
      <c r="DK77">
        <v>2742.610107</v>
      </c>
      <c r="DL77">
        <v>485.02908300000001</v>
      </c>
      <c r="DM77">
        <v>-13.921332</v>
      </c>
      <c r="DN77">
        <v>2485.586182</v>
      </c>
      <c r="DO77" s="1">
        <f>((DF77+(DI77*-1)+DL77)/3)/Stats!$E$5</f>
        <v>0.99360826917663758</v>
      </c>
      <c r="DP77" s="1">
        <f>((DG77+(DJ77*-1)+DM77)/3)/Stats!$E$5</f>
        <v>-3.2328957456905297E-2</v>
      </c>
      <c r="DQ77" s="1">
        <f>((DH77+DK77+DN77)/3)/Stats!$E$5</f>
        <v>5.3345976631758267</v>
      </c>
      <c r="DR77" s="4">
        <f t="shared" si="2"/>
        <v>1.034818118647042</v>
      </c>
      <c r="DS77" s="4">
        <f t="shared" si="2"/>
        <v>1.8827753766479244E-2</v>
      </c>
      <c r="DT77" s="4">
        <f t="shared" si="2"/>
        <v>5.3487202717487232</v>
      </c>
    </row>
    <row r="78" spans="1:124">
      <c r="A78">
        <v>73</v>
      </c>
      <c r="B78">
        <v>-524.92419400000006</v>
      </c>
      <c r="C78">
        <v>18.918177</v>
      </c>
      <c r="D78">
        <v>2770.5397950000001</v>
      </c>
      <c r="E78">
        <v>-565.36633300000005</v>
      </c>
      <c r="F78">
        <v>-97.858161999999993</v>
      </c>
      <c r="G78">
        <v>2669.336182</v>
      </c>
      <c r="H78">
        <v>578.91473399999995</v>
      </c>
      <c r="I78">
        <v>37.569915999999999</v>
      </c>
      <c r="J78">
        <v>2707.6223140000002</v>
      </c>
      <c r="K78" s="1">
        <f>(((B78*-1)+(E78*-1)+H78)/3)/Stats!$E$3</f>
        <v>1.1794082116400173</v>
      </c>
      <c r="L78" s="1">
        <f>(((C78*-1)+(F78*-1)+I78)/3)/Stats!$E$3</f>
        <v>8.2322250706568706E-2</v>
      </c>
      <c r="M78" s="1">
        <f>((D78+G78+J78)/3)/Stats!$E$3</f>
        <v>5.7567673750151256</v>
      </c>
      <c r="N78">
        <v>-471.01834100000002</v>
      </c>
      <c r="O78">
        <v>-25.689907000000002</v>
      </c>
      <c r="P78">
        <v>2403.5954590000001</v>
      </c>
      <c r="Q78">
        <v>526.84558100000004</v>
      </c>
      <c r="R78">
        <v>41.977085000000002</v>
      </c>
      <c r="S78">
        <v>2406.6904300000001</v>
      </c>
      <c r="T78">
        <v>-422.33694500000001</v>
      </c>
      <c r="U78">
        <v>-4.6085599999999998</v>
      </c>
      <c r="V78">
        <v>2069.672607</v>
      </c>
      <c r="W78" s="1">
        <f>(((N78*-1)+Q78+(T78*-1))/3)/Stats!$E$11</f>
        <v>1.1139498285176301</v>
      </c>
      <c r="X78" s="1">
        <f>(((O78*-1)+R78+(U78*-1))/3)/Stats!$E$11</f>
        <v>5.6690106749820113E-2</v>
      </c>
      <c r="Y78" s="1">
        <f>((P78+S78+V78)/3)/Stats!$E$11</f>
        <v>5.3963694607627746</v>
      </c>
      <c r="Z78">
        <v>-435.59082000000001</v>
      </c>
      <c r="AA78">
        <v>-37.551406999999998</v>
      </c>
      <c r="AB78">
        <v>2232.960693</v>
      </c>
      <c r="AC78">
        <v>368.77267499999999</v>
      </c>
      <c r="AD78">
        <v>44.076115000000001</v>
      </c>
      <c r="AE78">
        <v>2233.2932129999999</v>
      </c>
      <c r="AF78">
        <v>-462.60485799999998</v>
      </c>
      <c r="AG78">
        <v>-34.694896999999997</v>
      </c>
      <c r="AH78">
        <v>2213.625732</v>
      </c>
      <c r="AI78" s="1">
        <f>(((Z78*-1)+AC78+(AF78*-1))/3)/Stats!$E$8</f>
        <v>0.8223474621496627</v>
      </c>
      <c r="AJ78" s="1">
        <f>(((AA78*-1)+AD78+(AG78*-1))/3)/Stats!$E$8</f>
        <v>7.5501054015482336E-2</v>
      </c>
      <c r="AK78" s="1">
        <f>((AB78+AE78+AH78)/3)/Stats!$E$8</f>
        <v>4.335690038955935</v>
      </c>
      <c r="AL78">
        <v>-381.57818600000002</v>
      </c>
      <c r="AM78">
        <v>57.828369000000002</v>
      </c>
      <c r="AN78">
        <v>2107.1552729999999</v>
      </c>
      <c r="AO78">
        <v>-301.19589200000001</v>
      </c>
      <c r="AP78">
        <v>-0.56658699999999995</v>
      </c>
      <c r="AQ78">
        <v>1913.2177730000001</v>
      </c>
      <c r="AR78">
        <v>382.29681399999998</v>
      </c>
      <c r="AS78">
        <v>10.668404000000001</v>
      </c>
      <c r="AT78">
        <v>2318.618164</v>
      </c>
      <c r="AU78" s="1">
        <f>(((AL78*-1)+(AO78*-1)+AR78)/3)/Stats!$E$6</f>
        <v>0.87639200222445901</v>
      </c>
      <c r="AV78" s="1">
        <f>(((AM78*-1)+(AP78*-1)+AS78)/3)/Stats!$E$6</f>
        <v>-3.8339291912430802E-2</v>
      </c>
      <c r="AW78" s="1">
        <f>((AN78+AQ78+AT78)/3)/Stats!$E$6</f>
        <v>5.2160295059637649</v>
      </c>
      <c r="AX78">
        <v>553.93225099999995</v>
      </c>
      <c r="AY78">
        <v>34.539997</v>
      </c>
      <c r="AZ78">
        <v>2544.5197750000002</v>
      </c>
      <c r="BA78">
        <v>-527.32788100000005</v>
      </c>
      <c r="BB78">
        <v>23.574877000000001</v>
      </c>
      <c r="BC78">
        <v>2419.7214359999998</v>
      </c>
      <c r="BD78">
        <v>-541.88555899999994</v>
      </c>
      <c r="BE78">
        <v>-10.077702</v>
      </c>
      <c r="BF78">
        <v>2437.1948240000002</v>
      </c>
      <c r="BG78" s="1">
        <f>((AX78+(BA78*-1)+(BD78*-1))/3)/Stats!$E$2</f>
        <v>1.1540957620287018</v>
      </c>
      <c r="BH78" s="1">
        <f>((AY78+(BB78*-1)+(BE78*-1))/3)/Stats!$E$2</f>
        <v>1.4961954324853231E-2</v>
      </c>
      <c r="BI78" s="1">
        <f>((AZ78+BC78+BF78)/3)/Stats!$E$2</f>
        <v>5.2625996595890419</v>
      </c>
      <c r="BJ78">
        <v>-446.291382</v>
      </c>
      <c r="BK78">
        <v>-5.4072909999999998</v>
      </c>
      <c r="BL78">
        <v>2707.193115</v>
      </c>
      <c r="BM78">
        <v>-432.31369000000001</v>
      </c>
      <c r="BN78">
        <v>-78.561065999999997</v>
      </c>
      <c r="BO78">
        <v>2402.0375979999999</v>
      </c>
      <c r="BP78">
        <v>-423.79354899999998</v>
      </c>
      <c r="BQ78">
        <v>-49.350459999999998</v>
      </c>
      <c r="BR78">
        <v>2571.516846</v>
      </c>
      <c r="BS78" s="1">
        <f>(((BJ78*-1)+(BM78*-1)+(BP78*-1))/3)/Stats!$E$4</f>
        <v>0.94222201121017701</v>
      </c>
      <c r="BT78" s="1">
        <f>(((BK78*-1)+(BN78*-1)+(BQ78*-1))/3)/Stats!$E$4</f>
        <v>9.6449675130530974E-2</v>
      </c>
      <c r="BU78" s="1">
        <f>((BL78+BO78+BR78)/3)/Stats!$E$4</f>
        <v>5.5566470172411497</v>
      </c>
      <c r="BV78">
        <v>493.71838400000001</v>
      </c>
      <c r="BW78">
        <v>23.072645000000001</v>
      </c>
      <c r="BX78">
        <v>2335.2077640000002</v>
      </c>
      <c r="BY78">
        <v>532.90643299999999</v>
      </c>
      <c r="BZ78">
        <v>-4.9479410000000001</v>
      </c>
      <c r="CA78">
        <v>2553.544922</v>
      </c>
      <c r="CB78">
        <v>-449.69342</v>
      </c>
      <c r="CC78">
        <v>-70.356887999999998</v>
      </c>
      <c r="CD78">
        <v>2240.4880370000001</v>
      </c>
      <c r="CE78" s="1">
        <f>((BV78+BY78+(CB78*-1))/3)/Stats!$E$7</f>
        <v>1.0474204024712519</v>
      </c>
      <c r="CF78" s="1">
        <f>((BW78+BZ78+(CC78*-1))/3)/Stats!$E$7</f>
        <v>6.2776048131915826E-2</v>
      </c>
      <c r="CG78" s="1">
        <f>((BX78+CA78+CD78)/3)/Stats!$E$7</f>
        <v>5.0580640408353226</v>
      </c>
      <c r="CH78">
        <v>-543.16186500000003</v>
      </c>
      <c r="CI78">
        <v>13.499279</v>
      </c>
      <c r="CJ78">
        <v>2484.9028320000002</v>
      </c>
      <c r="CK78">
        <v>604.55041500000004</v>
      </c>
      <c r="CL78">
        <v>-99.843315000000004</v>
      </c>
      <c r="CM78">
        <v>2527.298828</v>
      </c>
      <c r="CN78">
        <v>-495.82052599999997</v>
      </c>
      <c r="CO78">
        <v>45.125385000000001</v>
      </c>
      <c r="CP78">
        <v>2306.7280270000001</v>
      </c>
      <c r="CQ78" s="1">
        <f>(((CH78*-1)+CK78+(CN78*-1))/3)/Stats!$E$9</f>
        <v>1.1008505275747646</v>
      </c>
      <c r="CR78" s="1">
        <f>(((CI78*-1)+CL78+(CO78*-1))/3)/Stats!$E$9</f>
        <v>-0.1061430338652192</v>
      </c>
      <c r="CS78" s="1">
        <f>((CJ78+CM78+CP78)/3)/Stats!$E$9</f>
        <v>4.9022736740045074</v>
      </c>
      <c r="CT78">
        <v>-371.55291699999998</v>
      </c>
      <c r="CU78">
        <v>-30.872520000000002</v>
      </c>
      <c r="CV78">
        <v>1745.3869629999999</v>
      </c>
      <c r="CW78">
        <v>371.56222500000001</v>
      </c>
      <c r="CX78">
        <v>31.974689000000001</v>
      </c>
      <c r="CY78">
        <v>1706.267822</v>
      </c>
      <c r="CZ78">
        <v>425.03482100000002</v>
      </c>
      <c r="DA78">
        <v>-3.2701859999999998</v>
      </c>
      <c r="DB78">
        <v>1867.846313</v>
      </c>
      <c r="DC78" s="1">
        <f>(((CT78*-1)+CW78+CZ78)/3)/Stats!$E$10</f>
        <v>0.94832432448113213</v>
      </c>
      <c r="DD78" s="1">
        <f>(((CU78*-1)+CX78+DA78)/3)/Stats!$E$10</f>
        <v>4.8365656705561075E-2</v>
      </c>
      <c r="DE78" s="1">
        <f>((CV78+CY78+DB78)/3)/Stats!$E$10</f>
        <v>4.3184629072641503</v>
      </c>
      <c r="DF78">
        <v>506.966522</v>
      </c>
      <c r="DG78">
        <v>-22.478043</v>
      </c>
      <c r="DH78">
        <v>2694.1145019999999</v>
      </c>
      <c r="DI78">
        <v>-488.97122200000001</v>
      </c>
      <c r="DJ78">
        <v>5.341958</v>
      </c>
      <c r="DK78">
        <v>2608.0815429999998</v>
      </c>
      <c r="DL78">
        <v>466.69595299999997</v>
      </c>
      <c r="DM78">
        <v>-8.4620289999999994</v>
      </c>
      <c r="DN78">
        <v>2323.180664</v>
      </c>
      <c r="DO78" s="1">
        <f>((DF78+(DI78*-1)+DL78)/3)/Stats!$E$5</f>
        <v>0.96994771632326104</v>
      </c>
      <c r="DP78" s="1">
        <f>((DG78+(DJ78*-1)+DM78)/3)/Stats!$E$5</f>
        <v>-2.4060482275400526E-2</v>
      </c>
      <c r="DQ78" s="1">
        <f>((DH78+DK78+DN78)/3)/Stats!$E$5</f>
        <v>5.0567799307300749</v>
      </c>
      <c r="DR78" s="4">
        <f t="shared" si="2"/>
        <v>1.0154958248621058</v>
      </c>
      <c r="DS78" s="4">
        <f t="shared" si="2"/>
        <v>2.685239377116817E-2</v>
      </c>
      <c r="DT78" s="4">
        <f t="shared" si="2"/>
        <v>5.0859683610361843</v>
      </c>
    </row>
    <row r="79" spans="1:124">
      <c r="A79">
        <v>74</v>
      </c>
      <c r="B79">
        <v>-524.77880900000002</v>
      </c>
      <c r="C79">
        <v>16.449114000000002</v>
      </c>
      <c r="D79">
        <v>2622.8872070000002</v>
      </c>
      <c r="E79">
        <v>-550.46246299999996</v>
      </c>
      <c r="F79">
        <v>-102.39814</v>
      </c>
      <c r="G79">
        <v>2541.0798340000001</v>
      </c>
      <c r="H79">
        <v>571.13488800000005</v>
      </c>
      <c r="I79">
        <v>41.088737000000002</v>
      </c>
      <c r="J79">
        <v>2583.1752929999998</v>
      </c>
      <c r="K79" s="1">
        <f>(((B79*-1)+(E79*-1)+H79)/3)/Stats!$E$3</f>
        <v>1.1632778831460675</v>
      </c>
      <c r="L79" s="1">
        <f>(((C79*-1)+(F79*-1)+I79)/3)/Stats!$E$3</f>
        <v>8.9760908601987918E-2</v>
      </c>
      <c r="M79" s="1">
        <f>((D79+G79+J79)/3)/Stats!$E$3</f>
        <v>5.4738883820613662</v>
      </c>
      <c r="N79">
        <v>-465.439819</v>
      </c>
      <c r="O79">
        <v>-22.670760999999999</v>
      </c>
      <c r="P79">
        <v>2304.5732419999999</v>
      </c>
      <c r="Q79">
        <v>513.23394800000005</v>
      </c>
      <c r="R79">
        <v>45.108429000000001</v>
      </c>
      <c r="S79">
        <v>2286.7932129999999</v>
      </c>
      <c r="T79">
        <v>-407.16696200000001</v>
      </c>
      <c r="U79">
        <v>-9.2713769999999993</v>
      </c>
      <c r="V79">
        <v>1953.7348629999999</v>
      </c>
      <c r="W79" s="1">
        <f>(((N79*-1)+Q79+(T79*-1))/3)/Stats!$E$11</f>
        <v>1.0869990846318063</v>
      </c>
      <c r="X79" s="1">
        <f>(((O79*-1)+R79+(U79*-1))/3)/Stats!$E$11</f>
        <v>6.0435441134564644E-2</v>
      </c>
      <c r="Y79" s="1">
        <f>((P79+S79+V79)/3)/Stats!$E$11</f>
        <v>5.1337206308131442</v>
      </c>
      <c r="Z79">
        <v>-420.74508700000001</v>
      </c>
      <c r="AA79">
        <v>-41.006236999999999</v>
      </c>
      <c r="AB79">
        <v>2099.9157709999999</v>
      </c>
      <c r="AC79">
        <v>355.40420499999999</v>
      </c>
      <c r="AD79">
        <v>48.914898000000001</v>
      </c>
      <c r="AE79">
        <v>2094.423096</v>
      </c>
      <c r="AF79">
        <v>-439.84860200000003</v>
      </c>
      <c r="AG79">
        <v>-42.897182000000001</v>
      </c>
      <c r="AH79">
        <v>2064.1828609999998</v>
      </c>
      <c r="AI79" s="1">
        <f>(((Z79*-1)+AC79+(AF79*-1))/3)/Stats!$E$8</f>
        <v>0.78926421464470042</v>
      </c>
      <c r="AJ79" s="1">
        <f>(((AA79*-1)+AD79+(AG79*-1))/3)/Stats!$E$8</f>
        <v>8.6207998529178237E-2</v>
      </c>
      <c r="AK79" s="1">
        <f>((AB79+AE79+AH79)/3)/Stats!$E$8</f>
        <v>4.0622004864152439</v>
      </c>
      <c r="AL79">
        <v>-369.54907200000002</v>
      </c>
      <c r="AM79">
        <v>50.975403</v>
      </c>
      <c r="AN79">
        <v>1971.2542719999999</v>
      </c>
      <c r="AO79">
        <v>-285.71911599999999</v>
      </c>
      <c r="AP79">
        <v>-8.5525129999999994</v>
      </c>
      <c r="AQ79">
        <v>1773.2531739999999</v>
      </c>
      <c r="AR79">
        <v>373.48291</v>
      </c>
      <c r="AS79">
        <v>15.24844</v>
      </c>
      <c r="AT79">
        <v>2196.4589839999999</v>
      </c>
      <c r="AU79" s="1">
        <f>(((AL79*-1)+(AO79*-1)+AR79)/3)/Stats!$E$6</f>
        <v>0.84650631365374951</v>
      </c>
      <c r="AV79" s="1">
        <f>(((AM79*-1)+(AP79*-1)+AS79)/3)/Stats!$E$6</f>
        <v>-2.2360455837946654E-2</v>
      </c>
      <c r="AW79" s="1">
        <f>((AN79+AQ79+AT79)/3)/Stats!$E$6</f>
        <v>4.8885154066683443</v>
      </c>
      <c r="AX79">
        <v>550.36718800000006</v>
      </c>
      <c r="AY79">
        <v>34.103026999999997</v>
      </c>
      <c r="AZ79">
        <v>2442.7265630000002</v>
      </c>
      <c r="BA79">
        <v>-522.05938700000002</v>
      </c>
      <c r="BB79">
        <v>26.606607</v>
      </c>
      <c r="BC79">
        <v>2329.4216310000002</v>
      </c>
      <c r="BD79">
        <v>-537.46447799999999</v>
      </c>
      <c r="BE79">
        <v>-15.122007</v>
      </c>
      <c r="BF79">
        <v>2327.0307619999999</v>
      </c>
      <c r="BG79" s="1">
        <f>((AX79+(BA79*-1)+(BD79*-1))/3)/Stats!$E$2</f>
        <v>1.1446713945009783</v>
      </c>
      <c r="BH79" s="1">
        <f>((AY79+(BB79*-1)+(BE79*-1))/3)/Stats!$E$2</f>
        <v>1.6082247508153943E-2</v>
      </c>
      <c r="BI79" s="1">
        <f>((AZ79+BC79+BF79)/3)/Stats!$E$2</f>
        <v>5.0476875812394004</v>
      </c>
      <c r="BJ79">
        <v>-436.64804099999998</v>
      </c>
      <c r="BK79">
        <v>-11.289818</v>
      </c>
      <c r="BL79">
        <v>2569.61499</v>
      </c>
      <c r="BM79">
        <v>-411.49951199999998</v>
      </c>
      <c r="BN79">
        <v>-81.68235</v>
      </c>
      <c r="BO79">
        <v>2234.8808589999999</v>
      </c>
      <c r="BP79">
        <v>-413.58618200000001</v>
      </c>
      <c r="BQ79">
        <v>-53.433815000000003</v>
      </c>
      <c r="BR79">
        <v>2436.671875</v>
      </c>
      <c r="BS79" s="1">
        <f>(((BJ79*-1)+(BM79*-1)+(BP79*-1))/3)/Stats!$E$4</f>
        <v>0.9128029454535399</v>
      </c>
      <c r="BT79" s="1">
        <f>(((BK79*-1)+(BN79*-1)+(BQ79*-1))/3)/Stats!$E$4</f>
        <v>0.10591760274557523</v>
      </c>
      <c r="BU79" s="1">
        <f>((BL79+BO79+BR79)/3)/Stats!$E$4</f>
        <v>5.2386324020973456</v>
      </c>
      <c r="BV79">
        <v>483.38137799999998</v>
      </c>
      <c r="BW79">
        <v>29.678946</v>
      </c>
      <c r="BX79">
        <v>2219.0859380000002</v>
      </c>
      <c r="BY79">
        <v>525.21936000000005</v>
      </c>
      <c r="BZ79">
        <v>1.4353199999999999</v>
      </c>
      <c r="CA79">
        <v>2455.0534670000002</v>
      </c>
      <c r="CB79">
        <v>-436.83599900000002</v>
      </c>
      <c r="CC79">
        <v>-72.713127</v>
      </c>
      <c r="CD79">
        <v>2131.679932</v>
      </c>
      <c r="CE79" s="1">
        <f>((BV79+BY79+(CB79*-1))/3)/Stats!$E$7</f>
        <v>1.0255105510935127</v>
      </c>
      <c r="CF79" s="1">
        <f>((BW79+BZ79+(CC79*-1))/3)/Stats!$E$7</f>
        <v>7.3663609266652205E-2</v>
      </c>
      <c r="CG79" s="1">
        <f>((BX79+CA79+CD79)/3)/Stats!$E$7</f>
        <v>4.8286025671490567</v>
      </c>
      <c r="CH79">
        <v>-529.54992700000003</v>
      </c>
      <c r="CI79">
        <v>8.6604539999999997</v>
      </c>
      <c r="CJ79">
        <v>2353.4870609999998</v>
      </c>
      <c r="CK79">
        <v>590.99102800000003</v>
      </c>
      <c r="CL79">
        <v>-92.447388000000004</v>
      </c>
      <c r="CM79">
        <v>2401.2829590000001</v>
      </c>
      <c r="CN79">
        <v>-478.00442500000003</v>
      </c>
      <c r="CO79">
        <v>42.118060999999997</v>
      </c>
      <c r="CP79">
        <v>2166.6315920000002</v>
      </c>
      <c r="CQ79" s="1">
        <f>(((CH79*-1)+CK79+(CN79*-1))/3)/Stats!$E$9</f>
        <v>1.0707176142154857</v>
      </c>
      <c r="CR79" s="1">
        <f>(((CI79*-1)+CL79+(CO79*-1))/3)/Stats!$E$9</f>
        <v>-9.5933777716099983E-2</v>
      </c>
      <c r="CS79" s="1">
        <f>((CJ79+CM79+CP79)/3)/Stats!$E$9</f>
        <v>4.636006405415813</v>
      </c>
      <c r="CT79">
        <v>-353.31738300000001</v>
      </c>
      <c r="CU79">
        <v>-32.520308999999997</v>
      </c>
      <c r="CV79">
        <v>1620.7375489999999</v>
      </c>
      <c r="CW79">
        <v>354.94085699999999</v>
      </c>
      <c r="CX79">
        <v>34.635052000000002</v>
      </c>
      <c r="CY79">
        <v>1584.4433590000001</v>
      </c>
      <c r="CZ79">
        <v>413.42511000000002</v>
      </c>
      <c r="DA79">
        <v>-1.2926219999999999</v>
      </c>
      <c r="DB79">
        <v>1761.3969729999999</v>
      </c>
      <c r="DC79" s="1">
        <f>(((CT79*-1)+CW79+CZ79)/3)/Stats!$E$10</f>
        <v>0.91060192514895733</v>
      </c>
      <c r="DD79" s="1">
        <f>(((CU79*-1)+CX79+DA79)/3)/Stats!$E$10</f>
        <v>5.3468509565541215E-2</v>
      </c>
      <c r="DE79" s="1">
        <f>((CV79+CY79+DB79)/3)/Stats!$E$10</f>
        <v>4.0319537415268121</v>
      </c>
      <c r="DF79">
        <v>496.69842499999999</v>
      </c>
      <c r="DG79">
        <v>-18.914325999999999</v>
      </c>
      <c r="DH79">
        <v>2558.3107909999999</v>
      </c>
      <c r="DI79">
        <v>-476.80392499999999</v>
      </c>
      <c r="DJ79">
        <v>3.221873</v>
      </c>
      <c r="DK79">
        <v>2468.5900879999999</v>
      </c>
      <c r="DL79">
        <v>445.30261200000001</v>
      </c>
      <c r="DM79">
        <v>-2.340023</v>
      </c>
      <c r="DN79">
        <v>2155.97876</v>
      </c>
      <c r="DO79" s="1">
        <f>((DF79+(DI79*-1)+DL79)/3)/Stats!$E$5</f>
        <v>0.94088262537821943</v>
      </c>
      <c r="DP79" s="1">
        <f>((DG79+(DJ79*-1)+DM79)/3)/Stats!$E$5</f>
        <v>-1.6231443102818897E-2</v>
      </c>
      <c r="DQ79" s="1">
        <f>((DH79+DK79+DN79)/3)/Stats!$E$5</f>
        <v>4.7633373391867773</v>
      </c>
      <c r="DR79" s="4">
        <f t="shared" si="2"/>
        <v>0.98912345518670164</v>
      </c>
      <c r="DS79" s="4">
        <f t="shared" si="2"/>
        <v>3.5101064069478785E-2</v>
      </c>
      <c r="DT79" s="4">
        <f t="shared" si="2"/>
        <v>4.8104544942573302</v>
      </c>
    </row>
    <row r="80" spans="1:124">
      <c r="A80">
        <v>75</v>
      </c>
      <c r="B80">
        <v>-519.43786599999999</v>
      </c>
      <c r="C80">
        <v>11.186199</v>
      </c>
      <c r="D80">
        <v>2477.7446289999998</v>
      </c>
      <c r="E80">
        <v>-527.79510500000004</v>
      </c>
      <c r="F80">
        <v>-108.78930699999999</v>
      </c>
      <c r="G80">
        <v>2413.7707519999999</v>
      </c>
      <c r="H80">
        <v>560.206909</v>
      </c>
      <c r="I80">
        <v>44.255791000000002</v>
      </c>
      <c r="J80">
        <v>2458.2033689999998</v>
      </c>
      <c r="K80" s="1">
        <f>(((B80*-1)+(E80*-1)+H80)/3)/Stats!$E$3</f>
        <v>1.1357667259291269</v>
      </c>
      <c r="L80" s="1">
        <f>(((C80*-1)+(F80*-1)+I80)/3)/Stats!$E$3</f>
        <v>0.1002330595786517</v>
      </c>
      <c r="M80" s="1">
        <f>((D80+G80+J80)/3)/Stats!$E$3</f>
        <v>5.1930813121218664</v>
      </c>
      <c r="N80">
        <v>-458.873108</v>
      </c>
      <c r="O80">
        <v>-20.235309999999998</v>
      </c>
      <c r="P80">
        <v>2198.5922850000002</v>
      </c>
      <c r="Q80">
        <v>496.659943</v>
      </c>
      <c r="R80">
        <v>48.245227999999997</v>
      </c>
      <c r="S80">
        <v>2163.226318</v>
      </c>
      <c r="T80">
        <v>-389.41793799999999</v>
      </c>
      <c r="U80">
        <v>-13.810731000000001</v>
      </c>
      <c r="V80">
        <v>1831.431885</v>
      </c>
      <c r="W80" s="1">
        <f>(((N80*-1)+Q80+(T80*-1))/3)/Stats!$E$11</f>
        <v>1.0549267771719837</v>
      </c>
      <c r="X80" s="1">
        <f>(((O80*-1)+R80+(U80*-1))/3)/Stats!$E$11</f>
        <v>6.4546042127608547E-2</v>
      </c>
      <c r="Y80" s="1">
        <f>((P80+S80+V80)/3)/Stats!$E$11</f>
        <v>4.8577426471000242</v>
      </c>
      <c r="Z80">
        <v>-403.83306900000002</v>
      </c>
      <c r="AA80">
        <v>-43.914501000000001</v>
      </c>
      <c r="AB80">
        <v>1967.708862</v>
      </c>
      <c r="AC80">
        <v>340.11798099999999</v>
      </c>
      <c r="AD80">
        <v>53.049408</v>
      </c>
      <c r="AE80">
        <v>1951.866943</v>
      </c>
      <c r="AF80">
        <v>-415.12014799999997</v>
      </c>
      <c r="AG80">
        <v>-48.224727999999999</v>
      </c>
      <c r="AH80">
        <v>1913.722534</v>
      </c>
      <c r="AI80" s="1">
        <f>(((Z80*-1)+AC80+(AF80*-1))/3)/Stats!$E$8</f>
        <v>0.75231496972211209</v>
      </c>
      <c r="AJ80" s="1">
        <f>(((AA80*-1)+AD80+(AG80*-1))/3)/Stats!$E$8</f>
        <v>9.4237166135371184E-2</v>
      </c>
      <c r="AK80" s="1">
        <f>((AB80+AE80+AH80)/3)/Stats!$E$8</f>
        <v>3.7862019786681227</v>
      </c>
      <c r="AL80">
        <v>-354.33846999999997</v>
      </c>
      <c r="AM80">
        <v>43.051788000000002</v>
      </c>
      <c r="AN80">
        <v>1820.6701660000001</v>
      </c>
      <c r="AO80">
        <v>-265.16470299999997</v>
      </c>
      <c r="AP80">
        <v>-17.202652</v>
      </c>
      <c r="AQ80">
        <v>1619.626221</v>
      </c>
      <c r="AR80">
        <v>361.95443699999998</v>
      </c>
      <c r="AS80">
        <v>19.734728</v>
      </c>
      <c r="AT80">
        <v>2067.5158689999998</v>
      </c>
      <c r="AU80" s="1">
        <f>(((AL80*-1)+(AO80*-1)+AR80)/3)/Stats!$E$6</f>
        <v>0.80759093726723707</v>
      </c>
      <c r="AV80" s="1">
        <f>(((AM80*-1)+(AP80*-1)+AS80)/3)/Stats!$E$6</f>
        <v>-5.0312315450427789E-3</v>
      </c>
      <c r="AW80" s="1">
        <f>((AN80+AQ80+AT80)/3)/Stats!$E$6</f>
        <v>4.5320951376748875</v>
      </c>
      <c r="AX80">
        <v>542.752747</v>
      </c>
      <c r="AY80">
        <v>34.078785000000003</v>
      </c>
      <c r="AZ80">
        <v>2339.3945309999999</v>
      </c>
      <c r="BA80">
        <v>-518.61566200000004</v>
      </c>
      <c r="BB80">
        <v>32.462128</v>
      </c>
      <c r="BC80">
        <v>2229.1496579999998</v>
      </c>
      <c r="BD80">
        <v>-527.40338099999997</v>
      </c>
      <c r="BE80">
        <v>-21.435122</v>
      </c>
      <c r="BF80">
        <v>2220.626221</v>
      </c>
      <c r="BG80" s="1">
        <f>((AX80+(BA80*-1)+(BD80*-1))/3)/Stats!$E$2</f>
        <v>1.12965508878017</v>
      </c>
      <c r="BH80" s="1">
        <f>((AY80+(BB80*-1)+(BE80*-1))/3)/Stats!$E$2</f>
        <v>1.6390371239399872E-2</v>
      </c>
      <c r="BI80" s="1">
        <f>((AZ80+BC80+BF80)/3)/Stats!$E$2</f>
        <v>4.827264022765819</v>
      </c>
      <c r="BJ80">
        <v>-424.83212300000002</v>
      </c>
      <c r="BK80">
        <v>-16.415903</v>
      </c>
      <c r="BL80">
        <v>2429.4111330000001</v>
      </c>
      <c r="BM80">
        <v>-387.17828400000002</v>
      </c>
      <c r="BN80">
        <v>-85.693702999999999</v>
      </c>
      <c r="BO80">
        <v>2059.3325199999999</v>
      </c>
      <c r="BP80">
        <v>-399.38302599999997</v>
      </c>
      <c r="BQ80">
        <v>-57.888134000000001</v>
      </c>
      <c r="BR80">
        <v>2295.4311520000001</v>
      </c>
      <c r="BS80" s="1">
        <f>(((BJ80*-1)+(BM80*-1)+(BP80*-1))/3)/Stats!$E$4</f>
        <v>0.87638418714823008</v>
      </c>
      <c r="BT80" s="1">
        <f>(((BK80*-1)+(BN80*-1)+(BQ80*-1))/3)/Stats!$E$4</f>
        <v>0.11575057738938054</v>
      </c>
      <c r="BU80" s="1">
        <f>((BL80+BO80+BR80)/3)/Stats!$E$4</f>
        <v>4.908020268219027</v>
      </c>
      <c r="BV80">
        <v>469.70291099999997</v>
      </c>
      <c r="BW80">
        <v>36.214970000000001</v>
      </c>
      <c r="BX80">
        <v>2095.243164</v>
      </c>
      <c r="BY80">
        <v>514.25170900000001</v>
      </c>
      <c r="BZ80">
        <v>8.0040940000000003</v>
      </c>
      <c r="CA80">
        <v>2345.8066410000001</v>
      </c>
      <c r="CB80">
        <v>-422.03143299999999</v>
      </c>
      <c r="CC80">
        <v>-73.935524000000001</v>
      </c>
      <c r="CD80">
        <v>2019.923828</v>
      </c>
      <c r="CE80" s="1">
        <f>((BV80+BY80+(CB80*-1))/3)/Stats!$E$7</f>
        <v>0.99752102263180753</v>
      </c>
      <c r="CF80" s="1">
        <f>((BW80+BZ80+(CC80*-1))/3)/Stats!$E$7</f>
        <v>8.3828488340203969E-2</v>
      </c>
      <c r="CG80" s="1">
        <f>((BX80+CA80+CD80)/3)/Stats!$E$7</f>
        <v>4.5839409372770676</v>
      </c>
      <c r="CH80">
        <v>-509.16918900000002</v>
      </c>
      <c r="CI80">
        <v>2.9570280000000002</v>
      </c>
      <c r="CJ80">
        <v>2206.389893</v>
      </c>
      <c r="CK80">
        <v>574.103882</v>
      </c>
      <c r="CL80">
        <v>-85.057548999999995</v>
      </c>
      <c r="CM80">
        <v>2271.7160640000002</v>
      </c>
      <c r="CN80">
        <v>-455.25534099999999</v>
      </c>
      <c r="CO80">
        <v>39.359718000000001</v>
      </c>
      <c r="CP80">
        <v>2016.3115230000001</v>
      </c>
      <c r="CQ80" s="1">
        <f>(((CH80*-1)+CK80+(CN80*-1))/3)/Stats!$E$9</f>
        <v>1.0305178015649326</v>
      </c>
      <c r="CR80" s="1">
        <f>(((CI80*-1)+CL80+(CO80*-1))/3)/Stats!$E$9</f>
        <v>-8.5316252488734132E-2</v>
      </c>
      <c r="CS80" s="1">
        <f>((CJ80+CM80+CP80)/3)/Stats!$E$9</f>
        <v>4.3500092502253178</v>
      </c>
      <c r="CT80">
        <v>-331.06231700000001</v>
      </c>
      <c r="CU80">
        <v>-33.791603000000002</v>
      </c>
      <c r="CV80">
        <v>1483.9892580000001</v>
      </c>
      <c r="CW80">
        <v>334.32925399999999</v>
      </c>
      <c r="CX80">
        <v>36.775734</v>
      </c>
      <c r="CY80">
        <v>1454.104736</v>
      </c>
      <c r="CZ80">
        <v>398.92336999999998</v>
      </c>
      <c r="DA80">
        <v>1.433071</v>
      </c>
      <c r="DB80">
        <v>1651.7036129999999</v>
      </c>
      <c r="DC80" s="1">
        <f>(((CT80*-1)+CW80+CZ80)/3)/Stats!$E$10</f>
        <v>0.86402925945134068</v>
      </c>
      <c r="DD80" s="1">
        <f>(((CU80*-1)+CX80+DA80)/3)/Stats!$E$10</f>
        <v>5.8451175312810327E-2</v>
      </c>
      <c r="DE80" s="1">
        <f>((CV80+CY80+DB80)/3)/Stats!$E$10</f>
        <v>3.7260770046896723</v>
      </c>
      <c r="DF80">
        <v>481.95700099999999</v>
      </c>
      <c r="DG80">
        <v>-15.534254000000001</v>
      </c>
      <c r="DH80">
        <v>2405.3471679999998</v>
      </c>
      <c r="DI80">
        <v>-461.47280899999998</v>
      </c>
      <c r="DJ80">
        <v>0.78894200000000003</v>
      </c>
      <c r="DK80">
        <v>2317.7998050000001</v>
      </c>
      <c r="DL80">
        <v>419.53988600000002</v>
      </c>
      <c r="DM80">
        <v>4.7410550000000002</v>
      </c>
      <c r="DN80">
        <v>1982.47522</v>
      </c>
      <c r="DO80" s="1">
        <f>((DF80+(DI80*-1)+DL80)/3)/Stats!$E$5</f>
        <v>0.90385538550395461</v>
      </c>
      <c r="DP80" s="1">
        <f>((DG80+(DJ80*-1)+DM80)/3)/Stats!$E$5</f>
        <v>-7.6807140681403371E-3</v>
      </c>
      <c r="DQ80" s="1">
        <f>((DH80+DK80+DN80)/3)/Stats!$E$5</f>
        <v>4.4468433524863116</v>
      </c>
      <c r="DR80" s="4">
        <f t="shared" si="2"/>
        <v>0.95525621551708928</v>
      </c>
      <c r="DS80" s="4">
        <f t="shared" si="2"/>
        <v>4.354086820215089E-2</v>
      </c>
      <c r="DT80" s="4">
        <f t="shared" si="2"/>
        <v>4.5211275911228119</v>
      </c>
    </row>
    <row r="81" spans="1:124">
      <c r="A81">
        <v>76</v>
      </c>
      <c r="B81">
        <v>-506.59835800000002</v>
      </c>
      <c r="C81">
        <v>2.4459209999999998</v>
      </c>
      <c r="D81">
        <v>2347.6545409999999</v>
      </c>
      <c r="E81">
        <v>-502.929688</v>
      </c>
      <c r="F81">
        <v>-112.304688</v>
      </c>
      <c r="G81">
        <v>2285.15625</v>
      </c>
      <c r="H81">
        <v>547.76898200000005</v>
      </c>
      <c r="I81">
        <v>46.958697999999998</v>
      </c>
      <c r="J81">
        <v>2333.4313959999999</v>
      </c>
      <c r="K81" s="1">
        <f>(((B81*-1)+(E81*-1)+H81)/3)/Stats!$E$3</f>
        <v>1.1003373555661193</v>
      </c>
      <c r="L81" s="1">
        <f>(((C81*-1)+(F81*-1)+I81)/3)/Stats!$E$3</f>
        <v>0.11080231429343129</v>
      </c>
      <c r="M81" s="1">
        <f>((D81+G81+J81)/3)/Stats!$E$3</f>
        <v>4.922128770849179</v>
      </c>
      <c r="N81">
        <v>-449.99206500000003</v>
      </c>
      <c r="O81">
        <v>-19.047813000000001</v>
      </c>
      <c r="P81">
        <v>2082.7250979999999</v>
      </c>
      <c r="Q81">
        <v>477.66400099999998</v>
      </c>
      <c r="R81">
        <v>51.149428999999998</v>
      </c>
      <c r="S81">
        <v>2033.7761230000001</v>
      </c>
      <c r="T81">
        <v>-369.67553700000002</v>
      </c>
      <c r="U81">
        <v>-17.992735</v>
      </c>
      <c r="V81">
        <v>1698.9073490000001</v>
      </c>
      <c r="W81" s="1">
        <f>(((N81*-1)+Q81+(T81*-1))/3)/Stats!$E$11</f>
        <v>1.0175759994746942</v>
      </c>
      <c r="X81" s="1">
        <f>(((O81*-1)+R81+(U81*-1))/3)/Stats!$E$11</f>
        <v>6.9172757205564886E-2</v>
      </c>
      <c r="Y81" s="1">
        <f>((P81+S81+V81)/3)/Stats!$E$11</f>
        <v>4.5613782739026147</v>
      </c>
      <c r="Z81">
        <v>-384.67300399999999</v>
      </c>
      <c r="AA81">
        <v>-46.553097000000001</v>
      </c>
      <c r="AB81">
        <v>1834.8895259999999</v>
      </c>
      <c r="AC81">
        <v>322.693512</v>
      </c>
      <c r="AD81">
        <v>55.894314000000001</v>
      </c>
      <c r="AE81">
        <v>1805.4067379999999</v>
      </c>
      <c r="AF81">
        <v>-388.98846400000002</v>
      </c>
      <c r="AG81">
        <v>-49.774020999999998</v>
      </c>
      <c r="AH81">
        <v>1764.6417240000001</v>
      </c>
      <c r="AI81" s="1">
        <f>(((Z81*-1)+AC81+(AF81*-1))/3)/Stats!$E$8</f>
        <v>0.7116079366018262</v>
      </c>
      <c r="AJ81" s="1">
        <f>(((AA81*-1)+AD81+(AG81*-1))/3)/Stats!$E$8</f>
        <v>9.880192192139739E-2</v>
      </c>
      <c r="AK81" s="1">
        <f>((AB81+AE81+AH81)/3)/Stats!$E$8</f>
        <v>3.5081673721238591</v>
      </c>
      <c r="AL81">
        <v>-335.303406</v>
      </c>
      <c r="AM81">
        <v>33.422069999999998</v>
      </c>
      <c r="AN81">
        <v>1653.0576169999999</v>
      </c>
      <c r="AO81">
        <v>-238.36634799999999</v>
      </c>
      <c r="AP81">
        <v>-26.424448000000002</v>
      </c>
      <c r="AQ81">
        <v>1446.8129879999999</v>
      </c>
      <c r="AR81">
        <v>348.25048800000002</v>
      </c>
      <c r="AS81">
        <v>24.253578000000001</v>
      </c>
      <c r="AT81">
        <v>1932.7296140000001</v>
      </c>
      <c r="AU81" s="1">
        <f>(((AL81*-1)+(AO81*-1)+AR81)/3)/Stats!$E$6</f>
        <v>0.75860070240060407</v>
      </c>
      <c r="AV81" s="1">
        <f>(((AM81*-1)+(AP81*-1)+AS81)/3)/Stats!$E$6</f>
        <v>1.4199037775541021E-2</v>
      </c>
      <c r="AW81" s="1">
        <f>((AN81+AQ81+AT81)/3)/Stats!$E$6</f>
        <v>4.1410676185530955</v>
      </c>
      <c r="AX81">
        <v>532.01171899999997</v>
      </c>
      <c r="AY81">
        <v>34.199855999999997</v>
      </c>
      <c r="AZ81">
        <v>2235.8972170000002</v>
      </c>
      <c r="BA81">
        <v>-514.21276899999998</v>
      </c>
      <c r="BB81">
        <v>37.796374999999998</v>
      </c>
      <c r="BC81">
        <v>2110.2683109999998</v>
      </c>
      <c r="BD81">
        <v>-512.69531300000006</v>
      </c>
      <c r="BE81">
        <v>-24.414062999999999</v>
      </c>
      <c r="BF81">
        <v>2119.140625</v>
      </c>
      <c r="BG81" s="1">
        <f>((AX81+(BA81*-1)+(BD81*-1))/3)/Stats!$E$2</f>
        <v>1.1084296041030661</v>
      </c>
      <c r="BH81" s="1">
        <f>((AY81+(BB81*-1)+(BE81*-1))/3)/Stats!$E$2</f>
        <v>1.4801776229615133E-2</v>
      </c>
      <c r="BI81" s="1">
        <f>((AZ81+BC81+BF81)/3)/Stats!$E$2</f>
        <v>4.5969887193542078</v>
      </c>
      <c r="BJ81">
        <v>-409.76650999999998</v>
      </c>
      <c r="BK81">
        <v>-21.047279</v>
      </c>
      <c r="BL81">
        <v>2286.95874</v>
      </c>
      <c r="BM81">
        <v>-361.328125</v>
      </c>
      <c r="BN81">
        <v>-92.773437999999999</v>
      </c>
      <c r="BO81">
        <v>1884.765625</v>
      </c>
      <c r="BP81">
        <v>-380.859375</v>
      </c>
      <c r="BQ81">
        <v>-63.476562999999999</v>
      </c>
      <c r="BR81">
        <v>2148.4375</v>
      </c>
      <c r="BS81" s="1">
        <f>(((BJ81*-1)+(BM81*-1)+(BP81*-1))/3)/Stats!$E$4</f>
        <v>0.83338265767699116</v>
      </c>
      <c r="BT81" s="1">
        <f>(((BK81*-1)+(BN81*-1)+(BQ81*-1))/3)/Stats!$E$4</f>
        <v>0.12826595256637169</v>
      </c>
      <c r="BU81" s="1">
        <f>((BL81+BO81+BR81)/3)/Stats!$E$4</f>
        <v>4.5723294908296461</v>
      </c>
      <c r="BV81">
        <v>451.76290899999998</v>
      </c>
      <c r="BW81">
        <v>41.763561000000003</v>
      </c>
      <c r="BX81">
        <v>1965.2354740000001</v>
      </c>
      <c r="BY81">
        <v>498.96597300000002</v>
      </c>
      <c r="BZ81">
        <v>14.795842</v>
      </c>
      <c r="CA81">
        <v>2222.2485350000002</v>
      </c>
      <c r="CB81">
        <v>-404.508331</v>
      </c>
      <c r="CC81">
        <v>-73.862296999999998</v>
      </c>
      <c r="CD81">
        <v>1902.8682859999999</v>
      </c>
      <c r="CE81" s="1">
        <f>((BV81+BY81+(CB81*-1))/3)/Stats!$E$7</f>
        <v>0.96151566207637229</v>
      </c>
      <c r="CF81" s="1">
        <f>((BW81+BZ81+(CC81*-1))/3)/Stats!$E$7</f>
        <v>9.2531776741158589E-2</v>
      </c>
      <c r="CG81" s="1">
        <f>((BX81+CA81+CD81)/3)/Stats!$E$7</f>
        <v>4.3209919732371445</v>
      </c>
      <c r="CH81">
        <v>-483.32531699999998</v>
      </c>
      <c r="CI81">
        <v>-3.0170240000000002</v>
      </c>
      <c r="CJ81">
        <v>2049.5920409999999</v>
      </c>
      <c r="CK81">
        <v>553.11480700000004</v>
      </c>
      <c r="CL81">
        <v>-77.693297999999999</v>
      </c>
      <c r="CM81">
        <v>2133.5466310000002</v>
      </c>
      <c r="CN81">
        <v>-427.98791499999999</v>
      </c>
      <c r="CO81">
        <v>35.143177000000001</v>
      </c>
      <c r="CP81">
        <v>1863.942505</v>
      </c>
      <c r="CQ81" s="1">
        <f>(((CH81*-1)+CK81+(CN81*-1))/3)/Stats!$E$9</f>
        <v>0.98088481924006565</v>
      </c>
      <c r="CR81" s="1">
        <f>(((CI81*-1)+CL81+(CO81*-1))/3)/Stats!$E$9</f>
        <v>-7.3557887089307661E-2</v>
      </c>
      <c r="CS81" s="1">
        <f>((CJ81+CM81+CP81)/3)/Stats!$E$9</f>
        <v>4.050380059154036</v>
      </c>
      <c r="CT81">
        <v>-305.535461</v>
      </c>
      <c r="CU81">
        <v>-33.308098000000001</v>
      </c>
      <c r="CV81">
        <v>1337.845947</v>
      </c>
      <c r="CW81">
        <v>310.96499599999999</v>
      </c>
      <c r="CX81">
        <v>37.680840000000003</v>
      </c>
      <c r="CY81">
        <v>1313.4354249999999</v>
      </c>
      <c r="CZ81">
        <v>380.83538800000002</v>
      </c>
      <c r="DA81">
        <v>5.4339969999999997</v>
      </c>
      <c r="DB81">
        <v>1537.810303</v>
      </c>
      <c r="DC81" s="1">
        <f>(((CT81*-1)+CW81+CZ81)/3)/Stats!$E$10</f>
        <v>0.80965447198361473</v>
      </c>
      <c r="DD81" s="1">
        <f>(((CU81*-1)+CX81+DA81)/3)/Stats!$E$10</f>
        <v>6.2041459148460779E-2</v>
      </c>
      <c r="DE81" s="1">
        <f>((CV81+CY81+DB81)/3)/Stats!$E$10</f>
        <v>3.4007770052755708</v>
      </c>
      <c r="DF81">
        <v>462.63436899999999</v>
      </c>
      <c r="DG81">
        <v>-11.732519999999999</v>
      </c>
      <c r="DH81">
        <v>2235.9953609999998</v>
      </c>
      <c r="DI81">
        <v>-441.10342400000002</v>
      </c>
      <c r="DJ81">
        <v>-3.2345100000000002</v>
      </c>
      <c r="DK81">
        <v>2148.641846</v>
      </c>
      <c r="DL81">
        <v>385.902649</v>
      </c>
      <c r="DM81">
        <v>12.516245</v>
      </c>
      <c r="DN81">
        <v>1791.7545170000001</v>
      </c>
      <c r="DO81" s="1">
        <f>((DF81+(DI81*-1)+DL81)/3)/Stats!$E$5</f>
        <v>0.85522698141147835</v>
      </c>
      <c r="DP81" s="1">
        <f>((DG81+(DJ81*-1)+DM81)/3)/Stats!$E$5</f>
        <v>2.6646985297099986E-3</v>
      </c>
      <c r="DQ81" s="1">
        <f>((DH81+DK81+DN81)/3)/Stats!$E$5</f>
        <v>4.0958833781139727</v>
      </c>
      <c r="DR81" s="4">
        <f t="shared" si="2"/>
        <v>0.91372161905348326</v>
      </c>
      <c r="DS81" s="4">
        <f t="shared" si="2"/>
        <v>5.1972380732194311E-2</v>
      </c>
      <c r="DT81" s="4">
        <f t="shared" si="2"/>
        <v>4.2170092661393328</v>
      </c>
    </row>
    <row r="82" spans="1:124">
      <c r="A82">
        <v>77</v>
      </c>
      <c r="B82">
        <v>-486.65069599999998</v>
      </c>
      <c r="C82">
        <v>-8.6099409999999992</v>
      </c>
      <c r="D82">
        <v>2230.594971</v>
      </c>
      <c r="E82">
        <v>-480.353882</v>
      </c>
      <c r="F82">
        <v>-109.53027299999999</v>
      </c>
      <c r="G82">
        <v>2152.5207519999999</v>
      </c>
      <c r="H82">
        <v>535.48333700000001</v>
      </c>
      <c r="I82">
        <v>49.082245</v>
      </c>
      <c r="J82">
        <v>2209.5498050000001</v>
      </c>
      <c r="K82" s="1">
        <f>(((B82*-1)+(E82*-1)+H82)/3)/Stats!$E$3</f>
        <v>1.0616109511776146</v>
      </c>
      <c r="L82" s="1">
        <f>(((C82*-1)+(F82*-1)+I82)/3)/Stats!$E$3</f>
        <v>0.11815415750432151</v>
      </c>
      <c r="M82" s="1">
        <f>((D82+G82+J82)/3)/Stats!$E$3</f>
        <v>4.6581711919965425</v>
      </c>
      <c r="N82">
        <v>-437.45883199999997</v>
      </c>
      <c r="O82">
        <v>-19.767813</v>
      </c>
      <c r="P82">
        <v>1954.040405</v>
      </c>
      <c r="Q82">
        <v>456.05914300000001</v>
      </c>
      <c r="R82">
        <v>53.989964000000001</v>
      </c>
      <c r="S82">
        <v>1898.5947269999999</v>
      </c>
      <c r="T82">
        <v>-347.844604</v>
      </c>
      <c r="U82">
        <v>-22.171499000000001</v>
      </c>
      <c r="V82">
        <v>1557.359009</v>
      </c>
      <c r="W82" s="1">
        <f>(((N82*-1)+Q82+(T82*-1))/3)/Stats!$E$11</f>
        <v>0.97367609338690342</v>
      </c>
      <c r="X82" s="1">
        <f>(((O82*-1)+R82+(U82*-1))/3)/Stats!$E$11</f>
        <v>7.5243159635404178E-2</v>
      </c>
      <c r="Y82" s="1">
        <f>((P82+S82+V82)/3)/Stats!$E$11</f>
        <v>4.2433871050779564</v>
      </c>
      <c r="Z82">
        <v>-363.08132899999998</v>
      </c>
      <c r="AA82">
        <v>-49.204666000000003</v>
      </c>
      <c r="AB82">
        <v>1699.9582519999999</v>
      </c>
      <c r="AC82">
        <v>303.35433999999998</v>
      </c>
      <c r="AD82">
        <v>57.542549000000001</v>
      </c>
      <c r="AE82">
        <v>1655.105957</v>
      </c>
      <c r="AF82">
        <v>-361.85522500000002</v>
      </c>
      <c r="AG82">
        <v>-48.30312</v>
      </c>
      <c r="AH82">
        <v>1612.534058</v>
      </c>
      <c r="AI82" s="1">
        <f>(((Z82*-1)+AC82+(AF82*-1))/3)/Stats!$E$8</f>
        <v>0.66742977836046047</v>
      </c>
      <c r="AJ82" s="1">
        <f>(((AA82*-1)+AD82+(AG82*-1))/3)/Stats!$E$8</f>
        <v>0.10063806975982535</v>
      </c>
      <c r="AK82" s="1">
        <f>((AB82+AE82+AH82)/3)/Stats!$E$8</f>
        <v>3.2243045520226286</v>
      </c>
      <c r="AL82">
        <v>-310.55685399999999</v>
      </c>
      <c r="AM82">
        <v>22.018179</v>
      </c>
      <c r="AN82">
        <v>1473.932129</v>
      </c>
      <c r="AO82">
        <v>-204.634399</v>
      </c>
      <c r="AP82">
        <v>-35.981583000000001</v>
      </c>
      <c r="AQ82">
        <v>1254.0133060000001</v>
      </c>
      <c r="AR82">
        <v>332.476563</v>
      </c>
      <c r="AS82">
        <v>28.878651000000001</v>
      </c>
      <c r="AT82">
        <v>1792.0463870000001</v>
      </c>
      <c r="AU82" s="1">
        <f>(((AL82*-1)+(AO82*-1)+AR82)/3)/Stats!$E$6</f>
        <v>0.69750220390538498</v>
      </c>
      <c r="AV82" s="1">
        <f>(((AM82*-1)+(AP82*-1)+AS82)/3)/Stats!$E$6</f>
        <v>3.5252521351283345E-2</v>
      </c>
      <c r="AW82" s="1">
        <f>((AN82+AQ82+AT82)/3)/Stats!$E$6</f>
        <v>3.7192685601258182</v>
      </c>
      <c r="AX82">
        <v>519.23101799999995</v>
      </c>
      <c r="AY82">
        <v>34.127445000000002</v>
      </c>
      <c r="AZ82">
        <v>2133.538086</v>
      </c>
      <c r="BA82">
        <v>-506.00707999999997</v>
      </c>
      <c r="BB82">
        <v>39.685043</v>
      </c>
      <c r="BC82">
        <v>1977.8012699999999</v>
      </c>
      <c r="BD82">
        <v>-494.38241599999998</v>
      </c>
      <c r="BE82">
        <v>-21.035834999999999</v>
      </c>
      <c r="BF82">
        <v>2020.50647</v>
      </c>
      <c r="BG82" s="1">
        <f>((AX82+(BA82*-1)+(BD82*-1))/3)/Stats!$E$2</f>
        <v>1.0804868625309849</v>
      </c>
      <c r="BH82" s="1">
        <f>((AY82+(BB82*-1)+(BE82*-1))/3)/Stats!$E$2</f>
        <v>1.1005400084801043E-2</v>
      </c>
      <c r="BI82" s="1">
        <f>((AZ82+BC82+BF82)/3)/Stats!$E$2</f>
        <v>4.3598903785649057</v>
      </c>
      <c r="BJ82">
        <v>-390.34622200000001</v>
      </c>
      <c r="BK82">
        <v>-25.490213000000001</v>
      </c>
      <c r="BL82">
        <v>2142.5512699999999</v>
      </c>
      <c r="BM82">
        <v>-334.98312399999998</v>
      </c>
      <c r="BN82">
        <v>-103.74097399999999</v>
      </c>
      <c r="BO82">
        <v>1716.917236</v>
      </c>
      <c r="BP82">
        <v>-358.216858</v>
      </c>
      <c r="BQ82">
        <v>-70.675179</v>
      </c>
      <c r="BR82">
        <v>1995.7266850000001</v>
      </c>
      <c r="BS82" s="1">
        <f>(((BJ82*-1)+(BM82*-1)+(BP82*-1))/3)/Stats!$E$4</f>
        <v>0.78389293961946904</v>
      </c>
      <c r="BT82" s="1">
        <f>(((BK82*-1)+(BN82*-1)+(BQ82*-1))/3)/Stats!$E$4</f>
        <v>0.14462252584513272</v>
      </c>
      <c r="BU82" s="1">
        <f>((BL82+BO82+BR82)/3)/Stats!$E$4</f>
        <v>4.2359487333119477</v>
      </c>
      <c r="BV82">
        <v>429.52459700000003</v>
      </c>
      <c r="BW82">
        <v>45.841296999999997</v>
      </c>
      <c r="BX82">
        <v>1831.2116699999999</v>
      </c>
      <c r="BY82">
        <v>479.371399</v>
      </c>
      <c r="BZ82">
        <v>21.165171000000001</v>
      </c>
      <c r="CA82">
        <v>2087.548828</v>
      </c>
      <c r="CB82">
        <v>-382.44107100000002</v>
      </c>
      <c r="CC82">
        <v>-72.293128999999993</v>
      </c>
      <c r="CD82">
        <v>1776.4147949999999</v>
      </c>
      <c r="CE82" s="1">
        <f>((BV82+BY82+(CB82*-1))/3)/Stats!$E$7</f>
        <v>0.91617969387936649</v>
      </c>
      <c r="CF82" s="1">
        <f>((BW82+BZ82+(CC82*-1))/3)/Stats!$E$7</f>
        <v>9.8830479971794324E-2</v>
      </c>
      <c r="CG82" s="1">
        <f>((BX82+CA82+CD82)/3)/Stats!$E$7</f>
        <v>4.0406212211130397</v>
      </c>
      <c r="CH82">
        <v>-453.97109999999998</v>
      </c>
      <c r="CI82">
        <v>-8.5190020000000004</v>
      </c>
      <c r="CJ82">
        <v>1890.8232419999999</v>
      </c>
      <c r="CK82">
        <v>525.39959699999997</v>
      </c>
      <c r="CL82">
        <v>-70.341774000000001</v>
      </c>
      <c r="CM82">
        <v>1980.643311</v>
      </c>
      <c r="CN82">
        <v>-396.38714599999997</v>
      </c>
      <c r="CO82">
        <v>28.326035000000001</v>
      </c>
      <c r="CP82">
        <v>1714.1679690000001</v>
      </c>
      <c r="CQ82" s="1">
        <f>(((CH82*-1)+CK82+(CN82*-1))/3)/Stats!$E$9</f>
        <v>0.92149286083777149</v>
      </c>
      <c r="CR82" s="1">
        <f>(((CI82*-1)+CL82+(CO82*-1))/3)/Stats!$E$9</f>
        <v>-6.038234307455962E-2</v>
      </c>
      <c r="CS82" s="1">
        <f>((CJ82+CM82+CP82)/3)/Stats!$E$9</f>
        <v>3.7412996491069239</v>
      </c>
      <c r="CT82">
        <v>-276.83483899999999</v>
      </c>
      <c r="CU82">
        <v>-30.301919999999999</v>
      </c>
      <c r="CV82">
        <v>1186.8115230000001</v>
      </c>
      <c r="CW82">
        <v>285.34793100000002</v>
      </c>
      <c r="CX82">
        <v>37.030720000000002</v>
      </c>
      <c r="CY82">
        <v>1163.5150149999999</v>
      </c>
      <c r="CZ82">
        <v>357.47680700000001</v>
      </c>
      <c r="DA82">
        <v>9.3478569999999994</v>
      </c>
      <c r="DB82">
        <v>1414.4461670000001</v>
      </c>
      <c r="DC82" s="1">
        <f>(((CT82*-1)+CW82+CZ82)/3)/Stats!$E$10</f>
        <v>0.74659553544935453</v>
      </c>
      <c r="DD82" s="1">
        <f>(((CU82*-1)+CX82+DA82)/3)/Stats!$E$10</f>
        <v>6.2250552430486591E-2</v>
      </c>
      <c r="DE82" s="1">
        <f>((CV82+CY82+DB82)/3)/Stats!$E$10</f>
        <v>3.0563075336022845</v>
      </c>
      <c r="DF82">
        <v>439.55612200000002</v>
      </c>
      <c r="DG82">
        <v>-6.6425739999999998</v>
      </c>
      <c r="DH82">
        <v>2055.4853520000001</v>
      </c>
      <c r="DI82">
        <v>-413.81643700000001</v>
      </c>
      <c r="DJ82">
        <v>-9.5533640000000002</v>
      </c>
      <c r="DK82">
        <v>1955.815063</v>
      </c>
      <c r="DL82">
        <v>340.67477400000001</v>
      </c>
      <c r="DM82">
        <v>20.657662999999999</v>
      </c>
      <c r="DN82">
        <v>1572.03125</v>
      </c>
      <c r="DO82" s="1">
        <f>((DF82+(DI82*-1)+DL82)/3)/Stats!$E$5</f>
        <v>0.79183426868992102</v>
      </c>
      <c r="DP82" s="1">
        <f>((DG82+(DJ82*-1)+DM82)/3)/Stats!$E$5</f>
        <v>1.5629454737375786E-2</v>
      </c>
      <c r="DQ82" s="1">
        <f>((DH82+DK82+DN82)/3)/Stats!$E$5</f>
        <v>3.7025947159906716</v>
      </c>
      <c r="DR82" s="4">
        <f t="shared" si="2"/>
        <v>0.86407011878372297</v>
      </c>
      <c r="DS82" s="4">
        <f t="shared" si="2"/>
        <v>6.0124397824586527E-2</v>
      </c>
      <c r="DT82" s="4">
        <f t="shared" si="2"/>
        <v>3.8981793640912712</v>
      </c>
    </row>
    <row r="83" spans="1:124">
      <c r="A83">
        <v>78</v>
      </c>
      <c r="B83">
        <v>-461.17068499999999</v>
      </c>
      <c r="C83">
        <v>-20.007463000000001</v>
      </c>
      <c r="D83">
        <v>2118.1345209999999</v>
      </c>
      <c r="E83">
        <v>-460.24557499999997</v>
      </c>
      <c r="F83">
        <v>-102.303406</v>
      </c>
      <c r="G83">
        <v>2011.3063959999999</v>
      </c>
      <c r="H83">
        <v>523.64050299999997</v>
      </c>
      <c r="I83">
        <v>50.450671999999997</v>
      </c>
      <c r="J83">
        <v>2084.1728520000001</v>
      </c>
      <c r="K83" s="1">
        <f>(((B83*-1)+(E83*-1)+H83)/3)/Stats!$E$3</f>
        <v>1.0210318960695766</v>
      </c>
      <c r="L83" s="1">
        <f>(((C83*-1)+(F83*-1)+I83)/3)/Stats!$E$3</f>
        <v>0.122067899539758</v>
      </c>
      <c r="M83" s="1">
        <f>((D83+G83+J83)/3)/Stats!$E$3</f>
        <v>4.3903450787878127</v>
      </c>
      <c r="N83">
        <v>-420.58136000000002</v>
      </c>
      <c r="O83">
        <v>-22.700727000000001</v>
      </c>
      <c r="P83">
        <v>1812.2857670000001</v>
      </c>
      <c r="Q83">
        <v>431.33807400000001</v>
      </c>
      <c r="R83">
        <v>57.114924999999999</v>
      </c>
      <c r="S83">
        <v>1758.8740230000001</v>
      </c>
      <c r="T83">
        <v>-323.530304</v>
      </c>
      <c r="U83">
        <v>-26.959990999999999</v>
      </c>
      <c r="V83">
        <v>1410.207764</v>
      </c>
      <c r="W83" s="1">
        <f>(((N83*-1)+Q83+(T83*-1))/3)/Stats!$E$11</f>
        <v>0.92197664745982255</v>
      </c>
      <c r="X83" s="1">
        <f>(((O83*-1)+R83+(U83*-1))/3)/Stats!$E$11</f>
        <v>8.3750624276804991E-2</v>
      </c>
      <c r="Y83" s="1">
        <f>((P83+S83+V83)/3)/Stats!$E$11</f>
        <v>3.9071892304101707</v>
      </c>
      <c r="Z83">
        <v>-338.75311299999998</v>
      </c>
      <c r="AA83">
        <v>-51.868389000000001</v>
      </c>
      <c r="AB83">
        <v>1561.4632570000001</v>
      </c>
      <c r="AC83">
        <v>282.51916499999999</v>
      </c>
      <c r="AD83">
        <v>58.385586000000004</v>
      </c>
      <c r="AE83">
        <v>1501.150513</v>
      </c>
      <c r="AF83">
        <v>-334.04827899999998</v>
      </c>
      <c r="AG83">
        <v>-45.301417999999998</v>
      </c>
      <c r="AH83">
        <v>1449.996582</v>
      </c>
      <c r="AI83" s="1">
        <f>(((Z83*-1)+AC83+(AF83*-1))/3)/Stats!$E$8</f>
        <v>0.62006713405915048</v>
      </c>
      <c r="AJ83" s="1">
        <f>(((AA83*-1)+AD83+(AG83*-1))/3)/Stats!$E$8</f>
        <v>0.10096588628622469</v>
      </c>
      <c r="AK83" s="1">
        <f>((AB83+AE83+AH83)/3)/Stats!$E$8</f>
        <v>2.9289868699960304</v>
      </c>
      <c r="AL83">
        <v>-277.82440200000002</v>
      </c>
      <c r="AM83">
        <v>8.9492360000000009</v>
      </c>
      <c r="AN83">
        <v>1291.2651370000001</v>
      </c>
      <c r="AO83">
        <v>-165.18499800000001</v>
      </c>
      <c r="AP83">
        <v>-45.063358000000001</v>
      </c>
      <c r="AQ83">
        <v>1059.3084719999999</v>
      </c>
      <c r="AR83">
        <v>313.00341800000001</v>
      </c>
      <c r="AS83">
        <v>33.473370000000003</v>
      </c>
      <c r="AT83">
        <v>1641.4197999999999</v>
      </c>
      <c r="AU83" s="1">
        <f>(((AL83*-1)+(AO83*-1)+AR83)/3)/Stats!$E$6</f>
        <v>0.62208402487669867</v>
      </c>
      <c r="AV83" s="1">
        <f>(((AM83*-1)+(AP83*-1)+AS83)/3)/Stats!$E$6</f>
        <v>5.7259964479114245E-2</v>
      </c>
      <c r="AW83" s="1">
        <f>((AN83+AQ83+AT83)/3)/Stats!$E$6</f>
        <v>3.2848058498817312</v>
      </c>
      <c r="AX83">
        <v>504.93359400000003</v>
      </c>
      <c r="AY83">
        <v>33.801476000000001</v>
      </c>
      <c r="AZ83">
        <v>2028.3520510000001</v>
      </c>
      <c r="BA83">
        <v>-491.12106299999999</v>
      </c>
      <c r="BB83">
        <v>35.442692000000001</v>
      </c>
      <c r="BC83">
        <v>1844.5272219999999</v>
      </c>
      <c r="BD83">
        <v>-473.70425399999999</v>
      </c>
      <c r="BE83">
        <v>-14.596781999999999</v>
      </c>
      <c r="BF83">
        <v>1909.760254</v>
      </c>
      <c r="BG83" s="1">
        <f>((AX83+(BA83*-1)+(BD83*-1))/3)/Stats!$E$2</f>
        <v>1.0450340593542073</v>
      </c>
      <c r="BH83" s="1">
        <f>((AY83+(BB83*-1)+(BE83*-1))/3)/Stats!$E$2</f>
        <v>9.2117201174168294E-3</v>
      </c>
      <c r="BI83" s="1">
        <f>((AZ83+BC83+BF83)/3)/Stats!$E$2</f>
        <v>4.1115962716438359</v>
      </c>
      <c r="BJ83">
        <v>-366.70538299999998</v>
      </c>
      <c r="BK83">
        <v>-30.024035000000001</v>
      </c>
      <c r="BL83">
        <v>1994.2612300000001</v>
      </c>
      <c r="BM83">
        <v>-305.403076</v>
      </c>
      <c r="BN83">
        <v>-113.979851</v>
      </c>
      <c r="BO83">
        <v>1546.9967039999999</v>
      </c>
      <c r="BP83">
        <v>-333.76327500000002</v>
      </c>
      <c r="BQ83">
        <v>-78.811440000000005</v>
      </c>
      <c r="BR83">
        <v>1834.9208980000001</v>
      </c>
      <c r="BS83" s="1">
        <f>(((BJ83*-1)+(BM83*-1)+(BP83*-1))/3)/Stats!$E$4</f>
        <v>0.72769924119026563</v>
      </c>
      <c r="BT83" s="1">
        <f>(((BK83*-1)+(BN83*-1)+(BQ83*-1))/3)/Stats!$E$4</f>
        <v>0.16119604336725665</v>
      </c>
      <c r="BU83" s="1">
        <f>((BL83+BO83+BR83)/3)/Stats!$E$4</f>
        <v>3.8894037125309739</v>
      </c>
      <c r="BV83">
        <v>403.45266700000002</v>
      </c>
      <c r="BW83">
        <v>48.210915</v>
      </c>
      <c r="BX83">
        <v>1695.657837</v>
      </c>
      <c r="BY83">
        <v>456.071594</v>
      </c>
      <c r="BZ83">
        <v>26.079091999999999</v>
      </c>
      <c r="CA83">
        <v>1948.6944579999999</v>
      </c>
      <c r="CB83">
        <v>-354.12649499999998</v>
      </c>
      <c r="CC83">
        <v>-69.066092999999995</v>
      </c>
      <c r="CD83">
        <v>1636.548706</v>
      </c>
      <c r="CE83" s="1">
        <f>((BV83+BY83+(CB83*-1))/3)/Stats!$E$7</f>
        <v>0.86106269735734442</v>
      </c>
      <c r="CF83" s="1">
        <f>((BW83+BZ83+(CC83*-1))/3)/Stats!$E$7</f>
        <v>0.1017084935994793</v>
      </c>
      <c r="CG83" s="1">
        <f>((BX83+CA83+CD83)/3)/Stats!$E$7</f>
        <v>3.7467012960013024</v>
      </c>
      <c r="CH83">
        <v>-421.41876200000002</v>
      </c>
      <c r="CI83">
        <v>-13.285423</v>
      </c>
      <c r="CJ83">
        <v>1731.5040280000001</v>
      </c>
      <c r="CK83">
        <v>488.40609699999999</v>
      </c>
      <c r="CL83">
        <v>-62.902061000000003</v>
      </c>
      <c r="CM83">
        <v>1807.4702150000001</v>
      </c>
      <c r="CN83">
        <v>-359.70953400000002</v>
      </c>
      <c r="CO83">
        <v>20.041965000000001</v>
      </c>
      <c r="CP83">
        <v>1557.411865</v>
      </c>
      <c r="CQ83" s="1">
        <f>(((CH83*-1)+CK83+(CN83*-1))/3)/Stats!$E$9</f>
        <v>0.850343602029906</v>
      </c>
      <c r="CR83" s="1">
        <f>(((CI83*-1)+CL83+(CO83*-1))/3)/Stats!$E$9</f>
        <v>-4.6657851661204425E-2</v>
      </c>
      <c r="CS83" s="1">
        <f>((CJ83+CM83+CP83)/3)/Stats!$E$9</f>
        <v>3.4135974135927909</v>
      </c>
      <c r="CT83">
        <v>-242.46080000000001</v>
      </c>
      <c r="CU83">
        <v>-26.4468</v>
      </c>
      <c r="CV83">
        <v>1042.6030270000001</v>
      </c>
      <c r="CW83">
        <v>255.02903699999999</v>
      </c>
      <c r="CX83">
        <v>36.090473000000003</v>
      </c>
      <c r="CY83">
        <v>1017.016968</v>
      </c>
      <c r="CZ83">
        <v>326.72705100000002</v>
      </c>
      <c r="DA83">
        <v>10.980721000000001</v>
      </c>
      <c r="DB83">
        <v>1274.4399410000001</v>
      </c>
      <c r="DC83" s="1">
        <f>(((CT83*-1)+CW83+CZ83)/3)/Stats!$E$10</f>
        <v>0.66911351136047659</v>
      </c>
      <c r="DD83" s="1">
        <f>(((CU83*-1)+CX83+DA83)/3)/Stats!$E$10</f>
        <v>5.968317785004966E-2</v>
      </c>
      <c r="DE83" s="1">
        <f>((CV83+CY83+DB83)/3)/Stats!$E$10</f>
        <v>2.7066474654220456</v>
      </c>
      <c r="DF83">
        <v>413.47903400000001</v>
      </c>
      <c r="DG83">
        <v>0.53381599999999996</v>
      </c>
      <c r="DH83">
        <v>1868.993774</v>
      </c>
      <c r="DI83">
        <v>-377.71389799999997</v>
      </c>
      <c r="DJ83">
        <v>-16.581185999999999</v>
      </c>
      <c r="DK83">
        <v>1741.1004640000001</v>
      </c>
      <c r="DL83">
        <v>283.02435300000002</v>
      </c>
      <c r="DM83">
        <v>28.440828</v>
      </c>
      <c r="DN83">
        <v>1328.345581</v>
      </c>
      <c r="DO83" s="1">
        <f>((DF83+(DI83*-1)+DL83)/3)/Stats!$E$5</f>
        <v>0.71236879374366258</v>
      </c>
      <c r="DP83" s="1">
        <f>((DG83+(DJ83*-1)+DM83)/3)/Stats!$E$5</f>
        <v>3.0210416568647334E-2</v>
      </c>
      <c r="DQ83" s="1">
        <f>((DH83+DK83+DN83)/3)/Stats!$E$5</f>
        <v>3.2749337270594205</v>
      </c>
      <c r="DR83" s="4">
        <f t="shared" si="2"/>
        <v>0.80507816075011118</v>
      </c>
      <c r="DS83" s="4">
        <f t="shared" si="2"/>
        <v>6.7939637442354733E-2</v>
      </c>
      <c r="DT83" s="4">
        <f t="shared" si="2"/>
        <v>3.5654206915326112</v>
      </c>
    </row>
    <row r="84" spans="1:124">
      <c r="A84">
        <v>79</v>
      </c>
      <c r="B84">
        <v>-431.76855499999999</v>
      </c>
      <c r="C84">
        <v>-29.776202999999999</v>
      </c>
      <c r="D84">
        <v>2001.6944579999999</v>
      </c>
      <c r="E84">
        <v>-441.70526100000001</v>
      </c>
      <c r="F84">
        <v>-93.774276999999998</v>
      </c>
      <c r="G84">
        <v>1856.495361</v>
      </c>
      <c r="H84">
        <v>508.881775</v>
      </c>
      <c r="I84">
        <v>50.726868000000003</v>
      </c>
      <c r="J84">
        <v>1946.7402340000001</v>
      </c>
      <c r="K84" s="1">
        <f>(((B84*-1)+(E84*-1)+H84)/3)/Stats!$E$3</f>
        <v>0.97672920971694033</v>
      </c>
      <c r="L84" s="1">
        <f>(((C84*-1)+(F84*-1)+I84)/3)/Stats!$E$3</f>
        <v>0.12313892133967155</v>
      </c>
      <c r="M84" s="1">
        <f>((D84+G84+J84)/3)/Stats!$E$3</f>
        <v>4.1015819518820225</v>
      </c>
      <c r="N84">
        <v>-400.38723800000002</v>
      </c>
      <c r="O84">
        <v>-27.209451999999999</v>
      </c>
      <c r="P84">
        <v>1664.3500979999999</v>
      </c>
      <c r="Q84">
        <v>403.02612299999998</v>
      </c>
      <c r="R84">
        <v>60.854304999999997</v>
      </c>
      <c r="S84">
        <v>1615.6435550000001</v>
      </c>
      <c r="T84">
        <v>-296.35079999999999</v>
      </c>
      <c r="U84">
        <v>-32.882323999999997</v>
      </c>
      <c r="V84">
        <v>1260.760376</v>
      </c>
      <c r="W84" s="1">
        <f>(((N84*-1)+Q84+(T84*-1))/3)/Stats!$E$11</f>
        <v>0.86261185091628689</v>
      </c>
      <c r="X84" s="1">
        <f>(((O84*-1)+R84+(U84*-1))/3)/Stats!$E$11</f>
        <v>9.4865359767330293E-2</v>
      </c>
      <c r="Y84" s="1">
        <f>((P84+S84+V84)/3)/Stats!$E$11</f>
        <v>3.5615892719668985</v>
      </c>
      <c r="Z84">
        <v>-311.06268299999999</v>
      </c>
      <c r="AA84">
        <v>-53.788803000000001</v>
      </c>
      <c r="AB84">
        <v>1418.0954589999999</v>
      </c>
      <c r="AC84">
        <v>260.57720899999998</v>
      </c>
      <c r="AD84">
        <v>58.774273000000001</v>
      </c>
      <c r="AE84">
        <v>1343.878418</v>
      </c>
      <c r="AF84">
        <v>-305.82290599999999</v>
      </c>
      <c r="AG84">
        <v>-42.197398999999997</v>
      </c>
      <c r="AH84">
        <v>1270.4892580000001</v>
      </c>
      <c r="AI84" s="1">
        <f>(((Z84*-1)+AC84+(AF84*-1))/3)/Stats!$E$8</f>
        <v>0.56953222498213574</v>
      </c>
      <c r="AJ84" s="1">
        <f>(((AA84*-1)+AD84+(AG84*-1))/3)/Stats!$E$8</f>
        <v>0.10044993117308457</v>
      </c>
      <c r="AK84" s="1">
        <f>((AB84+AE84+AH84)/3)/Stats!$E$8</f>
        <v>2.6173391130309649</v>
      </c>
      <c r="AL84">
        <v>-234.84877</v>
      </c>
      <c r="AM84">
        <v>-5.6721789999999999</v>
      </c>
      <c r="AN84">
        <v>1113.0268550000001</v>
      </c>
      <c r="AO84">
        <v>-121.709824</v>
      </c>
      <c r="AP84">
        <v>-52.715674999999997</v>
      </c>
      <c r="AQ84">
        <v>885.496399</v>
      </c>
      <c r="AR84">
        <v>287.76757800000001</v>
      </c>
      <c r="AS84">
        <v>37.848686000000001</v>
      </c>
      <c r="AT84">
        <v>1475.8020019999999</v>
      </c>
      <c r="AU84" s="1">
        <f>(((AL84*-1)+(AO84*-1)+AR84)/3)/Stats!$E$6</f>
        <v>0.53018283403120292</v>
      </c>
      <c r="AV84" s="1">
        <f>(((AM84*-1)+(AP84*-1)+AS84)/3)/Stats!$E$6</f>
        <v>7.9188094061399095E-2</v>
      </c>
      <c r="AW84" s="1">
        <f>((AN84+AQ84+AT84)/3)/Stats!$E$6</f>
        <v>2.8588433787418221</v>
      </c>
      <c r="AX84">
        <v>488.52432299999998</v>
      </c>
      <c r="AY84">
        <v>33.714621999999999</v>
      </c>
      <c r="AZ84">
        <v>1905.9327390000001</v>
      </c>
      <c r="BA84">
        <v>-466.89630099999999</v>
      </c>
      <c r="BB84">
        <v>23.490777999999999</v>
      </c>
      <c r="BC84">
        <v>1719.4576420000001</v>
      </c>
      <c r="BD84">
        <v>-451.94964599999997</v>
      </c>
      <c r="BE84">
        <v>-9.9730899999999991</v>
      </c>
      <c r="BF84">
        <v>1768.7143550000001</v>
      </c>
      <c r="BG84" s="1">
        <f>((AX84+(BA84*-1)+(BD84*-1))/3)/Stats!$E$2</f>
        <v>1.0006742298108284</v>
      </c>
      <c r="BH84" s="1">
        <f>((AY84+(BB84*-1)+(BE84*-1))/3)/Stats!$E$2</f>
        <v>1.4360507540769733E-2</v>
      </c>
      <c r="BI84" s="1">
        <f>((AZ84+BC84+BF84)/3)/Stats!$E$2</f>
        <v>3.8353386576908028</v>
      </c>
      <c r="BJ84">
        <v>-341.43591300000003</v>
      </c>
      <c r="BK84">
        <v>-34.874434999999998</v>
      </c>
      <c r="BL84">
        <v>1835.763428</v>
      </c>
      <c r="BM84">
        <v>-268.90429699999999</v>
      </c>
      <c r="BN84">
        <v>-117.51464799999999</v>
      </c>
      <c r="BO84">
        <v>1362.5810550000001</v>
      </c>
      <c r="BP84">
        <v>-310.33294699999999</v>
      </c>
      <c r="BQ84">
        <v>-86.925667000000004</v>
      </c>
      <c r="BR84">
        <v>1663.0382079999999</v>
      </c>
      <c r="BS84" s="1">
        <f>(((BJ84*-1)+(BM84*-1)+(BP84*-1))/3)/Stats!$E$4</f>
        <v>0.66606221756415929</v>
      </c>
      <c r="BT84" s="1">
        <f>(((BK84*-1)+(BN84*-1)+(BQ84*-1))/3)/Stats!$E$4</f>
        <v>0.17313257356194692</v>
      </c>
      <c r="BU84" s="1">
        <f>((BL84+BO84+BR84)/3)/Stats!$E$4</f>
        <v>3.5169737609668141</v>
      </c>
      <c r="BV84">
        <v>374.08227499999998</v>
      </c>
      <c r="BW84">
        <v>48.796985999999997</v>
      </c>
      <c r="BX84">
        <v>1559.8786620000001</v>
      </c>
      <c r="BY84">
        <v>429.66958599999998</v>
      </c>
      <c r="BZ84">
        <v>28.799171000000001</v>
      </c>
      <c r="CA84">
        <v>1811.496948</v>
      </c>
      <c r="CB84">
        <v>-321.37692299999998</v>
      </c>
      <c r="CC84">
        <v>-64.829291999999995</v>
      </c>
      <c r="CD84">
        <v>1482.694336</v>
      </c>
      <c r="CE84" s="1">
        <f>((BV84+BY84+(CB84*-1))/3)/Stats!$E$7</f>
        <v>0.79825800036450434</v>
      </c>
      <c r="CF84" s="1">
        <f>((BW84+BZ84+(CC84*-1))/3)/Stats!$E$7</f>
        <v>0.10104821397917121</v>
      </c>
      <c r="CG84" s="1">
        <f>((BX84+CA84+CD84)/3)/Stats!$E$7</f>
        <v>3.4438725804773269</v>
      </c>
      <c r="CH84">
        <v>-383.37396200000001</v>
      </c>
      <c r="CI84">
        <v>-17.813986</v>
      </c>
      <c r="CJ84">
        <v>1563.028198</v>
      </c>
      <c r="CK84">
        <v>442.22869900000001</v>
      </c>
      <c r="CL84">
        <v>-54.346626000000001</v>
      </c>
      <c r="CM84">
        <v>1616.125</v>
      </c>
      <c r="CN84">
        <v>-316.98217799999998</v>
      </c>
      <c r="CO84">
        <v>11.991858000000001</v>
      </c>
      <c r="CP84">
        <v>1380.6347659999999</v>
      </c>
      <c r="CQ84" s="1">
        <f>(((CH84*-1)+CK84+(CN84*-1))/3)/Stats!$E$9</f>
        <v>0.76531184422982401</v>
      </c>
      <c r="CR84" s="1">
        <f>(((CI84*-1)+CL84+(CO84*-1))/3)/Stats!$E$9</f>
        <v>-3.250207055714871E-2</v>
      </c>
      <c r="CS84" s="1">
        <f>((CJ84+CM84+CP84)/3)/Stats!$E$9</f>
        <v>3.0541799758869317</v>
      </c>
      <c r="CT84">
        <v>-199.26419100000001</v>
      </c>
      <c r="CU84">
        <v>-24.026866999999999</v>
      </c>
      <c r="CV84">
        <v>918.74041699999998</v>
      </c>
      <c r="CW84">
        <v>216.821991</v>
      </c>
      <c r="CX84">
        <v>36.521393000000003</v>
      </c>
      <c r="CY84">
        <v>889.51312299999995</v>
      </c>
      <c r="CZ84">
        <v>286.689911</v>
      </c>
      <c r="DA84">
        <v>8.3645130000000005</v>
      </c>
      <c r="DB84">
        <v>1111.891357</v>
      </c>
      <c r="DC84" s="1">
        <f>(((CT84*-1)+CW84+CZ84)/3)/Stats!$E$10</f>
        <v>0.57052577559831175</v>
      </c>
      <c r="DD84" s="1">
        <f>(((CU84*-1)+CX84+DA84)/3)/Stats!$E$10</f>
        <v>5.5944579868421052E-2</v>
      </c>
      <c r="DE84" s="1">
        <f>((CV84+CY84+DB84)/3)/Stats!$E$10</f>
        <v>2.3706240847045681</v>
      </c>
      <c r="DF84">
        <v>382.84255999999999</v>
      </c>
      <c r="DG84">
        <v>8.9598340000000007</v>
      </c>
      <c r="DH84">
        <v>1676.169312</v>
      </c>
      <c r="DI84">
        <v>-330.89318800000001</v>
      </c>
      <c r="DJ84">
        <v>-22.158718</v>
      </c>
      <c r="DK84">
        <v>1508.0489500000001</v>
      </c>
      <c r="DL84">
        <v>217.840103</v>
      </c>
      <c r="DM84">
        <v>34.354484999999997</v>
      </c>
      <c r="DN84">
        <v>1099.1102289999999</v>
      </c>
      <c r="DO84" s="1">
        <f>((DF84+(DI84*-1)+DL84)/3)/Stats!$E$5</f>
        <v>0.6177759141695397</v>
      </c>
      <c r="DP84" s="1">
        <f>((DG84+(DJ84*-1)+DM84)/3)/Stats!$E$5</f>
        <v>4.3418542078685875E-2</v>
      </c>
      <c r="DQ84" s="1">
        <f>((DH84+DK84+DN84)/3)/Stats!$E$5</f>
        <v>2.840495673407017</v>
      </c>
      <c r="DR84" s="4">
        <f t="shared" si="2"/>
        <v>0.73576641013837352</v>
      </c>
      <c r="DS84" s="4">
        <f t="shared" si="2"/>
        <v>7.5304465281333152E-2</v>
      </c>
      <c r="DT84" s="4">
        <f t="shared" si="2"/>
        <v>3.2200838448755169</v>
      </c>
    </row>
    <row r="85" spans="1:124">
      <c r="A85">
        <v>80</v>
      </c>
      <c r="B85">
        <v>-400.51769999999999</v>
      </c>
      <c r="C85">
        <v>-36.062762999999997</v>
      </c>
      <c r="D85">
        <v>1870.7543949999999</v>
      </c>
      <c r="E85">
        <v>-423.28549199999998</v>
      </c>
      <c r="F85">
        <v>-86.612503000000004</v>
      </c>
      <c r="G85">
        <v>1684.8363039999999</v>
      </c>
      <c r="H85">
        <v>487.24761999999998</v>
      </c>
      <c r="I85">
        <v>49.547192000000003</v>
      </c>
      <c r="J85">
        <v>1785.3420410000001</v>
      </c>
      <c r="K85" s="1">
        <f>(((B85*-1)+(E85*-1)+H85)/3)/Stats!$E$3</f>
        <v>0.92634748384615384</v>
      </c>
      <c r="L85" s="1">
        <f>(((C85*-1)+(F85*-1)+I85)/3)/Stats!$E$3</f>
        <v>0.12168700035868626</v>
      </c>
      <c r="M85" s="1">
        <f>((D85+G85+J85)/3)/Stats!$E$3</f>
        <v>3.7737359679775286</v>
      </c>
      <c r="N85">
        <v>-378.18646200000001</v>
      </c>
      <c r="O85">
        <v>-32.501899999999999</v>
      </c>
      <c r="P85">
        <v>1518.2928469999999</v>
      </c>
      <c r="Q85">
        <v>371.19116200000002</v>
      </c>
      <c r="R85">
        <v>65.233559</v>
      </c>
      <c r="S85">
        <v>1467.190308</v>
      </c>
      <c r="T85">
        <v>-266.14956699999999</v>
      </c>
      <c r="U85">
        <v>-39.008839000000002</v>
      </c>
      <c r="V85">
        <v>1110.2757570000001</v>
      </c>
      <c r="W85" s="1">
        <f>(((N85*-1)+Q85+(T85*-1))/3)/Stats!$E$11</f>
        <v>0.79653967727752462</v>
      </c>
      <c r="X85" s="1">
        <f>(((O85*-1)+R85+(U85*-1))/3)/Stats!$E$11</f>
        <v>0.10725686122811226</v>
      </c>
      <c r="Y85" s="1">
        <f>((P85+S85+V85)/3)/Stats!$E$11</f>
        <v>3.2125525647013675</v>
      </c>
      <c r="Z85">
        <v>-279.33062699999999</v>
      </c>
      <c r="AA85">
        <v>-54.086323</v>
      </c>
      <c r="AB85">
        <v>1268.564087</v>
      </c>
      <c r="AC85">
        <v>237.419037</v>
      </c>
      <c r="AD85">
        <v>58.381492999999999</v>
      </c>
      <c r="AE85">
        <v>1186.028564</v>
      </c>
      <c r="AF85">
        <v>-276.25674400000003</v>
      </c>
      <c r="AG85">
        <v>-39.382092</v>
      </c>
      <c r="AH85">
        <v>1081.5866699999999</v>
      </c>
      <c r="AI85" s="1">
        <f>(((Z85*-1)+AC85+(AF85*-1))/3)/Stats!$E$8</f>
        <v>0.51471436168320761</v>
      </c>
      <c r="AJ85" s="1">
        <f>(((AA85*-1)+AD85+(AG85*-1))/3)/Stats!$E$8</f>
        <v>9.8560777919809453E-2</v>
      </c>
      <c r="AK85" s="1">
        <f>((AB85+AE85+AH85)/3)/Stats!$E$8</f>
        <v>2.2952176220067484</v>
      </c>
      <c r="AL85">
        <v>-182.21333300000001</v>
      </c>
      <c r="AM85">
        <v>-21.172131</v>
      </c>
      <c r="AN85">
        <v>947.04467799999998</v>
      </c>
      <c r="AO85">
        <v>-75.952492000000007</v>
      </c>
      <c r="AP85">
        <v>-58.003222999999998</v>
      </c>
      <c r="AQ85">
        <v>754.82476799999995</v>
      </c>
      <c r="AR85">
        <v>254.77011100000001</v>
      </c>
      <c r="AS85">
        <v>41.820934000000001</v>
      </c>
      <c r="AT85">
        <v>1290.528687</v>
      </c>
      <c r="AU85" s="1">
        <f>(((AL85*-1)+(AO85*-1)+AR85)/3)/Stats!$E$6</f>
        <v>0.42206857340714654</v>
      </c>
      <c r="AV85" s="1">
        <f>(((AM85*-1)+(AP85*-1)+AS85)/3)/Stats!$E$6</f>
        <v>9.9561615943633636E-2</v>
      </c>
      <c r="AW85" s="1">
        <f>((AN85+AQ85+AT85)/3)/Stats!$E$6</f>
        <v>2.462290361074484</v>
      </c>
      <c r="AX85">
        <v>469.263733</v>
      </c>
      <c r="AY85">
        <v>34.420788000000002</v>
      </c>
      <c r="AZ85">
        <v>1750.728149</v>
      </c>
      <c r="BA85">
        <v>-432.03143299999999</v>
      </c>
      <c r="BB85">
        <v>9.0654730000000008</v>
      </c>
      <c r="BC85">
        <v>1587.8211670000001</v>
      </c>
      <c r="BD85">
        <v>-429.46987899999999</v>
      </c>
      <c r="BE85">
        <v>-10.904541</v>
      </c>
      <c r="BF85">
        <v>1585.5610349999999</v>
      </c>
      <c r="BG85" s="1">
        <f>((AX85+(BA85*-1)+(BD85*-1))/3)/Stats!$E$2</f>
        <v>0.9462060659165038</v>
      </c>
      <c r="BH85" s="1">
        <f>((AY85+(BB85*-1)+(BE85*-1))/3)/Stats!$E$2</f>
        <v>2.5781632772341814E-2</v>
      </c>
      <c r="BI85" s="1">
        <f>((AZ85+BC85+BF85)/3)/Stats!$E$2</f>
        <v>3.5011613063209399</v>
      </c>
      <c r="BJ85">
        <v>-317.40313700000002</v>
      </c>
      <c r="BK85">
        <v>-40.258567999999997</v>
      </c>
      <c r="BL85">
        <v>1660.2451169999999</v>
      </c>
      <c r="BM85">
        <v>-222.67396500000001</v>
      </c>
      <c r="BN85">
        <v>-110.283531</v>
      </c>
      <c r="BO85">
        <v>1156.921875</v>
      </c>
      <c r="BP85">
        <v>-289.53567500000003</v>
      </c>
      <c r="BQ85">
        <v>-93.972785999999999</v>
      </c>
      <c r="BR85">
        <v>1478.690063</v>
      </c>
      <c r="BS85" s="1">
        <f>(((BJ85*-1)+(BM85*-1)+(BP85*-1))/3)/Stats!$E$4</f>
        <v>0.60018446477654874</v>
      </c>
      <c r="BT85" s="1">
        <f>(((BK85*-1)+(BN85*-1)+(BQ85*-1))/3)/Stats!$E$4</f>
        <v>0.17689461813053095</v>
      </c>
      <c r="BU85" s="1">
        <f>((BL85+BO85+BR85)/3)/Stats!$E$4</f>
        <v>3.1078434889048676</v>
      </c>
      <c r="BV85">
        <v>342.35101300000002</v>
      </c>
      <c r="BW85">
        <v>48.505043000000001</v>
      </c>
      <c r="BX85">
        <v>1417.881226</v>
      </c>
      <c r="BY85">
        <v>400.72534200000001</v>
      </c>
      <c r="BZ85">
        <v>30.431661999999999</v>
      </c>
      <c r="CA85">
        <v>1674.2558590000001</v>
      </c>
      <c r="CB85">
        <v>-289.26049799999998</v>
      </c>
      <c r="CC85">
        <v>-60.981009999999998</v>
      </c>
      <c r="CD85">
        <v>1317.4610600000001</v>
      </c>
      <c r="CE85" s="1">
        <f>((BV85+BY85+(CB85*-1))/3)/Stats!$E$7</f>
        <v>0.73242384667172922</v>
      </c>
      <c r="CF85" s="1">
        <f>((BW85+BZ85+(CC85*-1))/3)/Stats!$E$7</f>
        <v>9.9269023226296382E-2</v>
      </c>
      <c r="CG85" s="1">
        <f>((BX85+CA85+CD85)/3)/Stats!$E$7</f>
        <v>3.1285280829138644</v>
      </c>
      <c r="CH85">
        <v>-337.46249399999999</v>
      </c>
      <c r="CI85">
        <v>-22.598604000000002</v>
      </c>
      <c r="CJ85">
        <v>1377.357788</v>
      </c>
      <c r="CK85">
        <v>388.58935500000001</v>
      </c>
      <c r="CL85">
        <v>-43.077457000000003</v>
      </c>
      <c r="CM85">
        <v>1413.3980710000001</v>
      </c>
      <c r="CN85">
        <v>-267.57229599999999</v>
      </c>
      <c r="CO85">
        <v>5.5612950000000003</v>
      </c>
      <c r="CP85">
        <v>1185.0119629999999</v>
      </c>
      <c r="CQ85" s="1">
        <f>(((CH85*-1)+CK85+(CN85*-1))/3)/Stats!$E$9</f>
        <v>0.66553686074354779</v>
      </c>
      <c r="CR85" s="1">
        <f>(((CI85*-1)+CL85+(CO85*-1))/3)/Stats!$E$9</f>
        <v>-1.7441885284719381E-2</v>
      </c>
      <c r="CS85" s="1">
        <f>((CJ85+CM85+CP85)/3)/Stats!$E$9</f>
        <v>2.6629989303441217</v>
      </c>
      <c r="CT85">
        <v>-145.825256</v>
      </c>
      <c r="CU85">
        <v>-24.843271000000001</v>
      </c>
      <c r="CV85">
        <v>825.68774399999995</v>
      </c>
      <c r="CW85">
        <v>169.005844</v>
      </c>
      <c r="CX85">
        <v>39.582386</v>
      </c>
      <c r="CY85">
        <v>793.30102499999998</v>
      </c>
      <c r="CZ85">
        <v>239.117447</v>
      </c>
      <c r="DA85">
        <v>3.2427830000000002</v>
      </c>
      <c r="DB85">
        <v>941.54339600000003</v>
      </c>
      <c r="DC85" s="1">
        <f>(((CT85*-1)+CW85+CZ85)/3)/Stats!$E$10</f>
        <v>0.44970500215739817</v>
      </c>
      <c r="DD85" s="1">
        <f>(((CU85*-1)+CX85+DA85)/3)/Stats!$E$10</f>
        <v>5.4934408838133067E-2</v>
      </c>
      <c r="DE85" s="1">
        <f>((CV85+CY85+DB85)/3)/Stats!$E$10</f>
        <v>2.0786842551017877</v>
      </c>
      <c r="DF85">
        <v>343.94000199999999</v>
      </c>
      <c r="DG85">
        <v>16.284409</v>
      </c>
      <c r="DH85">
        <v>1471.541504</v>
      </c>
      <c r="DI85">
        <v>-272.44888300000002</v>
      </c>
      <c r="DJ85">
        <v>-24.605604</v>
      </c>
      <c r="DK85">
        <v>1263.5928960000001</v>
      </c>
      <c r="DL85">
        <v>150.68946800000001</v>
      </c>
      <c r="DM85">
        <v>36.801608999999999</v>
      </c>
      <c r="DN85">
        <v>926.53875700000003</v>
      </c>
      <c r="DO85" s="1">
        <f>((DF85+(DI85*-1)+DL85)/3)/Stats!$E$5</f>
        <v>0.50868915317582653</v>
      </c>
      <c r="DP85" s="1">
        <f>((DG85+(DJ85*-1)+DM85)/3)/Stats!$E$5</f>
        <v>5.1521314934090442E-2</v>
      </c>
      <c r="DQ85" s="1">
        <f>((DH85+DK85+DN85)/3)/Stats!$E$5</f>
        <v>2.4282440120442104</v>
      </c>
      <c r="DR85" s="4">
        <f t="shared" si="2"/>
        <v>0.65624154896555864</v>
      </c>
      <c r="DS85" s="4">
        <f t="shared" si="2"/>
        <v>8.1802536806691487E-2</v>
      </c>
      <c r="DT85" s="4">
        <f t="shared" si="2"/>
        <v>2.8651256591389922</v>
      </c>
    </row>
    <row r="86" spans="1:124">
      <c r="A86">
        <v>81</v>
      </c>
      <c r="B86">
        <v>-369.86730999999997</v>
      </c>
      <c r="C86">
        <v>-37.108302999999999</v>
      </c>
      <c r="D86">
        <v>1713.222534</v>
      </c>
      <c r="E86">
        <v>-400.33895899999999</v>
      </c>
      <c r="F86">
        <v>-80.681396000000007</v>
      </c>
      <c r="G86">
        <v>1503.39624</v>
      </c>
      <c r="H86">
        <v>455.06710800000002</v>
      </c>
      <c r="I86">
        <v>46.731842</v>
      </c>
      <c r="J86">
        <v>1590.5083010000001</v>
      </c>
      <c r="K86" s="1">
        <f>(((B86*-1)+(E86*-1)+H86)/3)/Stats!$E$3</f>
        <v>0.86573983206352645</v>
      </c>
      <c r="L86" s="1">
        <f>(((C86*-1)+(F86*-1)+I86)/3)/Stats!$E$3</f>
        <v>0.11624577335133969</v>
      </c>
      <c r="M86" s="1">
        <f>((D86+G86+J86)/3)/Stats!$E$3</f>
        <v>3.3965655867005191</v>
      </c>
      <c r="N86">
        <v>-355.082764</v>
      </c>
      <c r="O86">
        <v>-37.849110000000003</v>
      </c>
      <c r="P86">
        <v>1381.228394</v>
      </c>
      <c r="Q86">
        <v>336.34088100000002</v>
      </c>
      <c r="R86">
        <v>70.031441000000001</v>
      </c>
      <c r="S86">
        <v>1309.5826420000001</v>
      </c>
      <c r="T86">
        <v>-232.953003</v>
      </c>
      <c r="U86">
        <v>-43.232311000000003</v>
      </c>
      <c r="V86">
        <v>958.35687299999995</v>
      </c>
      <c r="W86" s="1">
        <f>(((N86*-1)+Q86+(T86*-1))/3)/Stats!$E$11</f>
        <v>0.72504476828016329</v>
      </c>
      <c r="X86" s="1">
        <f>(((O86*-1)+R86+(U86*-1))/3)/Stats!$E$11</f>
        <v>0.11852699897817225</v>
      </c>
      <c r="Y86" s="1">
        <f>((P86+S86+V86)/3)/Stats!$E$11</f>
        <v>2.8622641070832335</v>
      </c>
      <c r="Z86">
        <v>-243.07401999999999</v>
      </c>
      <c r="AA86">
        <v>-52.028179000000002</v>
      </c>
      <c r="AB86">
        <v>1112.407837</v>
      </c>
      <c r="AC86">
        <v>212.531845</v>
      </c>
      <c r="AD86">
        <v>56.331004999999998</v>
      </c>
      <c r="AE86">
        <v>1032.2879640000001</v>
      </c>
      <c r="AF86">
        <v>-243.47418200000001</v>
      </c>
      <c r="AG86">
        <v>-36.406272999999999</v>
      </c>
      <c r="AH86">
        <v>902.29919400000006</v>
      </c>
      <c r="AI86" s="1">
        <f>(((Z86*-1)+AC86+(AF86*-1))/3)/Stats!$E$8</f>
        <v>0.45374985186383493</v>
      </c>
      <c r="AJ86" s="1">
        <f>(((AA86*-1)+AD86+(AG86*-1))/3)/Stats!$E$8</f>
        <v>9.3962493924176271E-2</v>
      </c>
      <c r="AK86" s="1">
        <f>((AB86+AE86+AH86)/3)/Stats!$E$8</f>
        <v>1.9777041750000002</v>
      </c>
      <c r="AL86">
        <v>-126.455994</v>
      </c>
      <c r="AM86">
        <v>-35.700099999999999</v>
      </c>
      <c r="AN86">
        <v>800.84143100000006</v>
      </c>
      <c r="AO86">
        <v>-31.345354</v>
      </c>
      <c r="AP86">
        <v>-60.617972999999999</v>
      </c>
      <c r="AQ86">
        <v>671.23699999999997</v>
      </c>
      <c r="AR86">
        <v>214.12962300000001</v>
      </c>
      <c r="AS86">
        <v>45.387130999999997</v>
      </c>
      <c r="AT86">
        <v>1093.4982910000001</v>
      </c>
      <c r="AU86" s="1">
        <f>(((AL86*-1)+(AO86*-1)+AR86)/3)/Stats!$E$6</f>
        <v>0.30604284729994968</v>
      </c>
      <c r="AV86" s="1">
        <f>(((AM86*-1)+(AP86*-1)+AS86)/3)/Stats!$E$6</f>
        <v>0.11660191672873678</v>
      </c>
      <c r="AW86" s="1">
        <f>((AN86+AQ86+AT86)/3)/Stats!$E$6</f>
        <v>2.111080996713639</v>
      </c>
      <c r="AX86">
        <v>444.09286500000002</v>
      </c>
      <c r="AY86">
        <v>35.762821000000002</v>
      </c>
      <c r="AZ86">
        <v>1562.7788089999999</v>
      </c>
      <c r="BA86">
        <v>-385.742188</v>
      </c>
      <c r="BB86">
        <v>0</v>
      </c>
      <c r="BC86">
        <v>1425.78125</v>
      </c>
      <c r="BD86">
        <v>-401.14120500000001</v>
      </c>
      <c r="BE86">
        <v>-14.494619999999999</v>
      </c>
      <c r="BF86">
        <v>1385.7495120000001</v>
      </c>
      <c r="BG86" s="1">
        <f>((AX86+(BA86*-1)+(BD86*-1))/3)/Stats!$E$2</f>
        <v>0.87525382988910649</v>
      </c>
      <c r="BH86" s="1">
        <f>((AY86+(BB86*-1)+(BE86*-1))/3)/Stats!$E$2</f>
        <v>3.5734253548597529E-2</v>
      </c>
      <c r="BI86" s="1">
        <f>((AZ86+BC86+BF86)/3)/Stats!$E$2</f>
        <v>3.1102396819243316</v>
      </c>
      <c r="BJ86">
        <v>-294.52890000000002</v>
      </c>
      <c r="BK86">
        <v>-45.985947000000003</v>
      </c>
      <c r="BL86">
        <v>1466.4608149999999</v>
      </c>
      <c r="BM86">
        <v>-168.985748</v>
      </c>
      <c r="BN86">
        <v>-99.399451999999997</v>
      </c>
      <c r="BO86">
        <v>956.40936299999998</v>
      </c>
      <c r="BP86">
        <v>-265.83084100000002</v>
      </c>
      <c r="BQ86">
        <v>-98.409087999999997</v>
      </c>
      <c r="BR86">
        <v>1289.7907709999999</v>
      </c>
      <c r="BS86" s="1">
        <f>(((BJ86*-1)+(BM86*-1)+(BP86*-1))/3)/Stats!$E$4</f>
        <v>0.52764596217477877</v>
      </c>
      <c r="BT86" s="1">
        <f>(((BK86*-1)+(BN86*-1)+(BQ86*-1))/3)/Stats!$E$4</f>
        <v>0.17637344524115045</v>
      </c>
      <c r="BU86" s="1">
        <f>((BL86+BO86+BR86)/3)/Stats!$E$4</f>
        <v>2.685929491865044</v>
      </c>
      <c r="BV86">
        <v>309.34957900000001</v>
      </c>
      <c r="BW86">
        <v>48.614505999999999</v>
      </c>
      <c r="BX86">
        <v>1260.890259</v>
      </c>
      <c r="BY86">
        <v>369.78213499999998</v>
      </c>
      <c r="BZ86">
        <v>32.785896000000001</v>
      </c>
      <c r="CA86">
        <v>1532.4071039999999</v>
      </c>
      <c r="CB86">
        <v>-262.43487499999998</v>
      </c>
      <c r="CC86">
        <v>-58.800227999999997</v>
      </c>
      <c r="CD86">
        <v>1144.088013</v>
      </c>
      <c r="CE86" s="1">
        <f>((BV86+BY86+(CB86*-1))/3)/Stats!$E$7</f>
        <v>0.66802402821219353</v>
      </c>
      <c r="CF86" s="1">
        <f>((BW86+BZ86+(CC86*-1))/3)/Stats!$E$7</f>
        <v>9.9469746170535903E-2</v>
      </c>
      <c r="CG86" s="1">
        <f>((BX86+CA86+CD86)/3)/Stats!$E$7</f>
        <v>2.7935018831677154</v>
      </c>
      <c r="CH86">
        <v>-283.38586400000003</v>
      </c>
      <c r="CI86">
        <v>-27.152367000000002</v>
      </c>
      <c r="CJ86">
        <v>1186.466797</v>
      </c>
      <c r="CK86">
        <v>328.98406999999997</v>
      </c>
      <c r="CL86">
        <v>-28.882905999999998</v>
      </c>
      <c r="CM86">
        <v>1209.957275</v>
      </c>
      <c r="CN86">
        <v>-211.559067</v>
      </c>
      <c r="CO86">
        <v>1.4746030000000001</v>
      </c>
      <c r="CP86">
        <v>1001.524048</v>
      </c>
      <c r="CQ86" s="1">
        <f>(((CH86*-1)+CK86+(CN86*-1))/3)/Stats!$E$9</f>
        <v>0.55187378805202791</v>
      </c>
      <c r="CR86" s="1">
        <f>(((CI86*-1)+CL86+(CO86*-1))/3)/Stats!$E$9</f>
        <v>-2.1468280090126976E-3</v>
      </c>
      <c r="CS86" s="1">
        <f>((CJ86+CM86+CP86)/3)/Stats!$E$9</f>
        <v>2.2759709857435482</v>
      </c>
      <c r="CT86">
        <v>-90.822968000000003</v>
      </c>
      <c r="CU86">
        <v>-27.876722000000001</v>
      </c>
      <c r="CV86">
        <v>756.063354</v>
      </c>
      <c r="CW86">
        <v>118.417046</v>
      </c>
      <c r="CX86">
        <v>44.182583000000001</v>
      </c>
      <c r="CY86">
        <v>721.55682400000001</v>
      </c>
      <c r="CZ86">
        <v>188.71727000000001</v>
      </c>
      <c r="DA86">
        <v>0.36525400000000002</v>
      </c>
      <c r="DB86">
        <v>794.86132799999996</v>
      </c>
      <c r="DC86" s="1">
        <f>(((CT86*-1)+CW86+CZ86)/3)/Stats!$E$10</f>
        <v>0.32306859947368427</v>
      </c>
      <c r="DD86" s="1">
        <f>(((CU86*-1)+CX86+DA86)/3)/Stats!$E$10</f>
        <v>5.8795508423535245E-2</v>
      </c>
      <c r="DE86" s="1">
        <f>((CV86+CY86+DB86)/3)/Stats!$E$10</f>
        <v>1.8448397528848064</v>
      </c>
      <c r="DF86">
        <v>293.349243</v>
      </c>
      <c r="DG86">
        <v>20.268913000000001</v>
      </c>
      <c r="DH86">
        <v>1250.8359379999999</v>
      </c>
      <c r="DI86">
        <v>-207.29894999999999</v>
      </c>
      <c r="DJ86">
        <v>-25.038162</v>
      </c>
      <c r="DK86">
        <v>1034.410889</v>
      </c>
      <c r="DL86">
        <v>88.007866000000007</v>
      </c>
      <c r="DM86">
        <v>35.451466000000003</v>
      </c>
      <c r="DN86">
        <v>828.90185499999995</v>
      </c>
      <c r="DO86" s="1">
        <f>((DF86+(DI86*-1)+DL86)/3)/Stats!$E$5</f>
        <v>0.39036814295883193</v>
      </c>
      <c r="DP86" s="1">
        <f>((DG86+(DJ86*-1)+DM86)/3)/Stats!$E$5</f>
        <v>5.3555146840397493E-2</v>
      </c>
      <c r="DQ86" s="1">
        <f>((DH86+DK86+DN86)/3)/Stats!$E$5</f>
        <v>2.0651523403244778</v>
      </c>
      <c r="DR86" s="4">
        <f t="shared" si="2"/>
        <v>0.56868116502680965</v>
      </c>
      <c r="DS86" s="4">
        <f t="shared" si="2"/>
        <v>8.6711845519762895E-2</v>
      </c>
      <c r="DT86" s="4">
        <f t="shared" si="2"/>
        <v>2.5123249001407313</v>
      </c>
    </row>
    <row r="87" spans="1:124">
      <c r="A87">
        <v>82</v>
      </c>
      <c r="B87">
        <v>-342.19329800000003</v>
      </c>
      <c r="C87">
        <v>-31.230249000000001</v>
      </c>
      <c r="D87">
        <v>1517.3842770000001</v>
      </c>
      <c r="E87">
        <v>-367.05996699999997</v>
      </c>
      <c r="F87">
        <v>-74.828429999999997</v>
      </c>
      <c r="G87">
        <v>1322.9758300000001</v>
      </c>
      <c r="H87">
        <v>411.75366200000002</v>
      </c>
      <c r="I87">
        <v>44.068905000000001</v>
      </c>
      <c r="J87">
        <v>1378.842163</v>
      </c>
      <c r="K87" s="1">
        <f>(((B87*-1)+(E87*-1)+H87)/3)/Stats!$E$3</f>
        <v>0.79206842076274864</v>
      </c>
      <c r="L87" s="1">
        <f>(((C87*-1)+(F87*-1)+I87)/3)/Stats!$E$3</f>
        <v>0.10607545369057909</v>
      </c>
      <c r="M87" s="1">
        <f>((D87+G87+J87)/3)/Stats!$E$3</f>
        <v>2.9811563143690587</v>
      </c>
      <c r="N87">
        <v>-329.964966</v>
      </c>
      <c r="O87">
        <v>-43.199440000000003</v>
      </c>
      <c r="P87">
        <v>1250.10437</v>
      </c>
      <c r="Q87">
        <v>298.99285900000001</v>
      </c>
      <c r="R87">
        <v>75.012550000000005</v>
      </c>
      <c r="S87">
        <v>1139.002808</v>
      </c>
      <c r="T87">
        <v>-196.81381200000001</v>
      </c>
      <c r="U87">
        <v>-43.447777000000002</v>
      </c>
      <c r="V87">
        <v>804.67932099999996</v>
      </c>
      <c r="W87" s="1">
        <f>(((N87*-1)+Q87+(T87*-1))/3)/Stats!$E$11</f>
        <v>0.6477028671120173</v>
      </c>
      <c r="X87" s="1">
        <f>(((O87*-1)+R87+(U87*-1))/3)/Stats!$E$11</f>
        <v>0.12679957737826819</v>
      </c>
      <c r="Y87" s="1">
        <f>((P87+S87+V87)/3)/Stats!$E$11</f>
        <v>2.5050807991676662</v>
      </c>
      <c r="Z87">
        <v>-203.90353400000001</v>
      </c>
      <c r="AA87">
        <v>-48.453547999999998</v>
      </c>
      <c r="AB87">
        <v>957.99267599999996</v>
      </c>
      <c r="AC87">
        <v>185.40741</v>
      </c>
      <c r="AD87">
        <v>51.754513000000003</v>
      </c>
      <c r="AE87">
        <v>887.40252699999996</v>
      </c>
      <c r="AF87">
        <v>-205.62080399999999</v>
      </c>
      <c r="AG87">
        <v>-32.816048000000002</v>
      </c>
      <c r="AH87">
        <v>751.75512700000002</v>
      </c>
      <c r="AI87" s="1">
        <f>(((Z87*-1)+AC87+(AF87*-1))/3)/Stats!$E$8</f>
        <v>0.38615061849146487</v>
      </c>
      <c r="AJ87" s="1">
        <f>(((AA87*-1)+AD87+(AG87*-1))/3)/Stats!$E$8</f>
        <v>8.6341571343787241E-2</v>
      </c>
      <c r="AK87" s="1">
        <f>((AB87+AE87+AH87)/3)/Stats!$E$8</f>
        <v>1.6857248072846369</v>
      </c>
      <c r="AL87">
        <v>-74.865723000000003</v>
      </c>
      <c r="AM87">
        <v>-47.257041999999998</v>
      </c>
      <c r="AN87">
        <v>681.90551800000003</v>
      </c>
      <c r="AO87">
        <v>6.6449879999999997</v>
      </c>
      <c r="AP87">
        <v>-61.007820000000002</v>
      </c>
      <c r="AQ87">
        <v>616.61663799999997</v>
      </c>
      <c r="AR87">
        <v>168.51556400000001</v>
      </c>
      <c r="AS87">
        <v>48.762127</v>
      </c>
      <c r="AT87">
        <v>907.74542199999996</v>
      </c>
      <c r="AU87" s="1">
        <f>(((AL87*-1)+(AO87*-1)+AR87)/3)/Stats!$E$6</f>
        <v>0.19479811216155013</v>
      </c>
      <c r="AV87" s="1">
        <f>(((AM87*-1)+(AP87*-1)+AS87)/3)/Stats!$E$6</f>
        <v>0.12920942476849523</v>
      </c>
      <c r="AW87" s="1">
        <f>((AN87+AQ87+AT87)/3)/Stats!$E$6</f>
        <v>1.8154240010216407</v>
      </c>
      <c r="AX87">
        <v>404.95034800000002</v>
      </c>
      <c r="AY87">
        <v>36.050026000000003</v>
      </c>
      <c r="AZ87">
        <v>1375.7524410000001</v>
      </c>
      <c r="BA87">
        <v>-328.796356</v>
      </c>
      <c r="BB87">
        <v>0.76944100000000004</v>
      </c>
      <c r="BC87">
        <v>1223.4492190000001</v>
      </c>
      <c r="BD87">
        <v>-359.85766599999999</v>
      </c>
      <c r="BE87">
        <v>-15.44473</v>
      </c>
      <c r="BF87">
        <v>1208.2132570000001</v>
      </c>
      <c r="BG87" s="1">
        <f>((AX87+(BA87*-1)+(BD87*-1))/3)/Stats!$E$2</f>
        <v>0.77757910195694724</v>
      </c>
      <c r="BH87" s="1">
        <f>((AY87+(BB87*-1)+(BE87*-1))/3)/Stats!$E$2</f>
        <v>3.606692325505545E-2</v>
      </c>
      <c r="BI87" s="1">
        <f>((AZ87+BC87+BF87)/3)/Stats!$E$2</f>
        <v>2.7071639005414223</v>
      </c>
      <c r="BJ87">
        <v>-266.386505</v>
      </c>
      <c r="BK87">
        <v>-50.986899999999999</v>
      </c>
      <c r="BL87">
        <v>1265.173462</v>
      </c>
      <c r="BM87">
        <v>-111.953987</v>
      </c>
      <c r="BN87">
        <v>-96.020202999999995</v>
      </c>
      <c r="BO87">
        <v>799.42755099999999</v>
      </c>
      <c r="BP87">
        <v>-231.08935500000001</v>
      </c>
      <c r="BQ87">
        <v>-98.510368</v>
      </c>
      <c r="BR87">
        <v>1107.6209719999999</v>
      </c>
      <c r="BS87" s="1">
        <f>(((BJ87*-1)+(BM87*-1)+(BP87*-1))/3)/Stats!$E$4</f>
        <v>0.44089283178982303</v>
      </c>
      <c r="BT87" s="1">
        <f>(((BK87*-1)+(BN87*-1)+(BQ87*-1))/3)/Stats!$E$4</f>
        <v>0.17761994030309736</v>
      </c>
      <c r="BU87" s="1">
        <f>((BL87+BO87+BR87)/3)/Stats!$E$4</f>
        <v>2.2949482059623896</v>
      </c>
      <c r="BV87">
        <v>275.57745399999999</v>
      </c>
      <c r="BW87">
        <v>49.742817000000002</v>
      </c>
      <c r="BX87">
        <v>1085.462158</v>
      </c>
      <c r="BY87">
        <v>337.13510100000002</v>
      </c>
      <c r="BZ87">
        <v>36.629261</v>
      </c>
      <c r="CA87">
        <v>1381.3321530000001</v>
      </c>
      <c r="CB87">
        <v>-237.19456500000001</v>
      </c>
      <c r="CC87">
        <v>-57.251109999999997</v>
      </c>
      <c r="CD87">
        <v>973.80364999999995</v>
      </c>
      <c r="CE87" s="1">
        <f>((BV87+BY87+(CB87*-1))/3)/Stats!$E$7</f>
        <v>0.60299333530049914</v>
      </c>
      <c r="CF87" s="1">
        <f>((BW87+BZ87+(CC87*-1))/3)/Stats!$E$7</f>
        <v>0.10189798758082014</v>
      </c>
      <c r="CG87" s="1">
        <f>((BX87+CA87+CD87)/3)/Stats!$E$7</f>
        <v>2.441040427960512</v>
      </c>
      <c r="CH87">
        <v>-222.35626199999999</v>
      </c>
      <c r="CI87">
        <v>-30.275010999999999</v>
      </c>
      <c r="CJ87">
        <v>1016.886353</v>
      </c>
      <c r="CK87">
        <v>264.05096400000002</v>
      </c>
      <c r="CL87">
        <v>-16.316595</v>
      </c>
      <c r="CM87">
        <v>1029.46875</v>
      </c>
      <c r="CN87">
        <v>-149.32153299999999</v>
      </c>
      <c r="CO87">
        <v>0.32900499999999999</v>
      </c>
      <c r="CP87">
        <v>863.99157700000001</v>
      </c>
      <c r="CQ87" s="1">
        <f>(((CH87*-1)+CK87+(CN87*-1))/3)/Stats!$E$9</f>
        <v>0.42581586274682515</v>
      </c>
      <c r="CR87" s="1">
        <f>(((CI87*-1)+CL87+(CO87*-1))/3)/Stats!$E$9</f>
        <v>9.1290811081523975E-3</v>
      </c>
      <c r="CS87" s="1">
        <f>((CJ87+CM87+CP87)/3)/Stats!$E$9</f>
        <v>1.9493719056943875</v>
      </c>
      <c r="CT87">
        <v>-46.591468999999996</v>
      </c>
      <c r="CU87">
        <v>-31.087050999999999</v>
      </c>
      <c r="CV87">
        <v>696.025757</v>
      </c>
      <c r="CW87">
        <v>74.989188999999996</v>
      </c>
      <c r="CX87">
        <v>48.380592</v>
      </c>
      <c r="CY87">
        <v>660.53509499999996</v>
      </c>
      <c r="CZ87">
        <v>140.27555799999999</v>
      </c>
      <c r="DA87">
        <v>4.480251</v>
      </c>
      <c r="DB87">
        <v>703.25720200000001</v>
      </c>
      <c r="DC87" s="1">
        <f>(((CT87*-1)+CW87+CZ87)/3)/Stats!$E$10</f>
        <v>0.21257940077457799</v>
      </c>
      <c r="DD87" s="1">
        <f>(((CU87*-1)+CX87+DA87)/3)/Stats!$E$10</f>
        <v>6.8150350888778549E-2</v>
      </c>
      <c r="DE87" s="1">
        <f>((CV87+CY87+DB87)/3)/Stats!$E$10</f>
        <v>1.6721958879294936</v>
      </c>
      <c r="DF87">
        <v>233.38073700000001</v>
      </c>
      <c r="DG87">
        <v>21.333735999999998</v>
      </c>
      <c r="DH87">
        <v>1031.5706789999999</v>
      </c>
      <c r="DI87">
        <v>-142.46878100000001</v>
      </c>
      <c r="DJ87">
        <v>-25.584993000000001</v>
      </c>
      <c r="DK87">
        <v>854.32775900000001</v>
      </c>
      <c r="DL87">
        <v>38.102688000000001</v>
      </c>
      <c r="DM87">
        <v>32.704338</v>
      </c>
      <c r="DN87">
        <v>772.83252000000005</v>
      </c>
      <c r="DO87" s="1">
        <f>((DF87+(DI87*-1)+DL87)/3)/Stats!$E$5</f>
        <v>0.2745130224335835</v>
      </c>
      <c r="DP87" s="1">
        <f>((DG87+(DJ87*-1)+DM87)/3)/Stats!$E$5</f>
        <v>5.2802155564794159E-2</v>
      </c>
      <c r="DQ87" s="1">
        <f>((DH87+DK87+DN87)/3)/Stats!$E$5</f>
        <v>1.7631413978219428</v>
      </c>
      <c r="DR87" s="4">
        <f t="shared" si="2"/>
        <v>0.4755093573530037</v>
      </c>
      <c r="DS87" s="4">
        <f t="shared" si="2"/>
        <v>8.9409246588182778E-2</v>
      </c>
      <c r="DT87" s="4">
        <f t="shared" si="2"/>
        <v>2.1815247647753155</v>
      </c>
    </row>
    <row r="88" spans="1:124">
      <c r="A88">
        <v>83</v>
      </c>
      <c r="B88">
        <v>-315.53936800000002</v>
      </c>
      <c r="C88">
        <v>-20.549088999999999</v>
      </c>
      <c r="D88">
        <v>1293.428467</v>
      </c>
      <c r="E88">
        <v>-318.66656499999999</v>
      </c>
      <c r="F88">
        <v>-68.151443</v>
      </c>
      <c r="G88">
        <v>1154.0426030000001</v>
      </c>
      <c r="H88">
        <v>358.593231</v>
      </c>
      <c r="I88">
        <v>44.540317999999999</v>
      </c>
      <c r="J88">
        <v>1182.770996</v>
      </c>
      <c r="K88" s="1">
        <f>(((B88*-1)+(E88*-1)+H88)/3)/Stats!$E$3</f>
        <v>0.70148082676750223</v>
      </c>
      <c r="L88" s="1">
        <f>(((C88*-1)+(F88*-1)+I88)/3)/Stats!$E$3</f>
        <v>9.4143815795159888E-2</v>
      </c>
      <c r="M88" s="1">
        <f>((D88+G88+J88)/3)/Stats!$E$3</f>
        <v>2.5650154614995682</v>
      </c>
      <c r="N88">
        <v>-300.37933299999997</v>
      </c>
      <c r="O88">
        <v>-48.911911000000003</v>
      </c>
      <c r="P88">
        <v>1115.706909</v>
      </c>
      <c r="Q88">
        <v>259.53155500000003</v>
      </c>
      <c r="R88">
        <v>79.574883</v>
      </c>
      <c r="S88">
        <v>960.87554899999998</v>
      </c>
      <c r="T88">
        <v>-158.88412500000001</v>
      </c>
      <c r="U88">
        <v>-39.417918999999998</v>
      </c>
      <c r="V88">
        <v>655.17163100000005</v>
      </c>
      <c r="W88" s="1">
        <f>(((N88*-1)+Q88+(T88*-1))/3)/Stats!$E$11</f>
        <v>0.56379460122571368</v>
      </c>
      <c r="X88" s="1">
        <f>(((O88*-1)+R88+(U88*-1))/3)/Stats!$E$11</f>
        <v>0.13169786795634447</v>
      </c>
      <c r="Y88" s="1">
        <f>((P88+S88+V88)/3)/Stats!$E$11</f>
        <v>2.1426807078508037</v>
      </c>
      <c r="Z88">
        <v>-164.70137</v>
      </c>
      <c r="AA88">
        <v>-45.155262</v>
      </c>
      <c r="AB88">
        <v>819.04656999999997</v>
      </c>
      <c r="AC88">
        <v>156.38531499999999</v>
      </c>
      <c r="AD88">
        <v>45.012816999999998</v>
      </c>
      <c r="AE88">
        <v>756.32702600000005</v>
      </c>
      <c r="AF88">
        <v>-163.37016299999999</v>
      </c>
      <c r="AG88">
        <v>-29.165461000000001</v>
      </c>
      <c r="AH88">
        <v>638.24230999999997</v>
      </c>
      <c r="AI88" s="1">
        <f>(((Z88*-1)+AC88+(AF88*-1))/3)/Stats!$E$8</f>
        <v>0.31444499661770547</v>
      </c>
      <c r="AJ88" s="1">
        <f>(((AA88*-1)+AD88+(AG88*-1))/3)/Stats!$E$8</f>
        <v>7.7455473560936891E-2</v>
      </c>
      <c r="AK88" s="1">
        <f>((AB88+AE88+AH88)/3)/Stats!$E$8</f>
        <v>1.4367852347399763</v>
      </c>
      <c r="AL88">
        <v>-34.494247000000001</v>
      </c>
      <c r="AM88">
        <v>-53.928455</v>
      </c>
      <c r="AN88">
        <v>597.23101799999995</v>
      </c>
      <c r="AO88">
        <v>32.429825000000001</v>
      </c>
      <c r="AP88">
        <v>-59.665607000000001</v>
      </c>
      <c r="AQ88">
        <v>571.53564500000005</v>
      </c>
      <c r="AR88">
        <v>120.75015999999999</v>
      </c>
      <c r="AS88">
        <v>52.173656000000001</v>
      </c>
      <c r="AT88">
        <v>757.20989999999995</v>
      </c>
      <c r="AU88" s="1">
        <f>(((AL88*-1)+(AO88*-1)+AR88)/3)/Stats!$E$6</f>
        <v>0.10105779646200304</v>
      </c>
      <c r="AV88" s="1">
        <f>(((AM88*-1)+(AP88*-1)+AS88)/3)/Stats!$E$6</f>
        <v>0.13640172064921996</v>
      </c>
      <c r="AW88" s="1">
        <f>((AN88+AQ88+AT88)/3)/Stats!$E$6</f>
        <v>1.5847869554630096</v>
      </c>
      <c r="AX88">
        <v>343.15661599999999</v>
      </c>
      <c r="AY88">
        <v>33.400013000000001</v>
      </c>
      <c r="AZ88">
        <v>1227.6170649999999</v>
      </c>
      <c r="BA88">
        <v>-268.16665599999999</v>
      </c>
      <c r="BB88">
        <v>2.395858</v>
      </c>
      <c r="BC88">
        <v>1026.8009030000001</v>
      </c>
      <c r="BD88">
        <v>-300.04235799999998</v>
      </c>
      <c r="BE88">
        <v>-9.3665249999999993</v>
      </c>
      <c r="BF88">
        <v>1086.7822269999999</v>
      </c>
      <c r="BG88" s="1">
        <f>((AX88+(BA88*-1)+(BD88*-1))/3)/Stats!$E$2</f>
        <v>0.6480029593607306</v>
      </c>
      <c r="BH88" s="1">
        <f>((AY88+(BB88*-1)+(BE88*-1))/3)/Stats!$E$2</f>
        <v>2.8704527853881282E-2</v>
      </c>
      <c r="BI88" s="1">
        <f>((AZ88+BC88+BF88)/3)/Stats!$E$2</f>
        <v>2.3756739807893017</v>
      </c>
      <c r="BJ88">
        <v>-225.742966</v>
      </c>
      <c r="BK88">
        <v>-54.080975000000002</v>
      </c>
      <c r="BL88">
        <v>1068.7102050000001</v>
      </c>
      <c r="BM88">
        <v>-55.925685999999999</v>
      </c>
      <c r="BN88">
        <v>-109.357269</v>
      </c>
      <c r="BO88">
        <v>718.36798099999999</v>
      </c>
      <c r="BP88">
        <v>-178.75891100000001</v>
      </c>
      <c r="BQ88">
        <v>-93.023383999999993</v>
      </c>
      <c r="BR88">
        <v>943.08618200000001</v>
      </c>
      <c r="BS88" s="1">
        <f>(((BJ88*-1)+(BM88*-1)+(BP88*-1))/3)/Stats!$E$4</f>
        <v>0.33309693163938053</v>
      </c>
      <c r="BT88" s="1">
        <f>(((BK88*-1)+(BN88*-1)+(BQ88*-1))/3)/Stats!$E$4</f>
        <v>0.1855375052123894</v>
      </c>
      <c r="BU88" s="1">
        <f>((BL88+BO88+BR88)/3)/Stats!$E$4</f>
        <v>1.9751410361415931</v>
      </c>
      <c r="BV88">
        <v>239.16793799999999</v>
      </c>
      <c r="BW88">
        <v>49.856597999999998</v>
      </c>
      <c r="BX88">
        <v>909.50451699999996</v>
      </c>
      <c r="BY88">
        <v>302.086792</v>
      </c>
      <c r="BZ88">
        <v>38.555827999999998</v>
      </c>
      <c r="CA88">
        <v>1216.2202150000001</v>
      </c>
      <c r="CB88">
        <v>-203.193893</v>
      </c>
      <c r="CC88">
        <v>-53.459907999999999</v>
      </c>
      <c r="CD88">
        <v>824.18017599999996</v>
      </c>
      <c r="CE88" s="1">
        <f>((BV88+BY88+(CB88*-1))/3)/Stats!$E$7</f>
        <v>0.52817248800390548</v>
      </c>
      <c r="CF88" s="1">
        <f>((BW88+BZ88+(CC88*-1))/3)/Stats!$E$7</f>
        <v>0.10065578914732046</v>
      </c>
      <c r="CG88" s="1">
        <f>((BX88+CA88+CD88)/3)/Stats!$E$7</f>
        <v>2.0929028095378608</v>
      </c>
      <c r="CH88">
        <v>-157.31605500000001</v>
      </c>
      <c r="CI88">
        <v>-30.959564</v>
      </c>
      <c r="CJ88">
        <v>889.67663600000003</v>
      </c>
      <c r="CK88">
        <v>194.43073999999999</v>
      </c>
      <c r="CL88">
        <v>-10.802318</v>
      </c>
      <c r="CM88">
        <v>897.624146</v>
      </c>
      <c r="CN88">
        <v>-87.582465999999997</v>
      </c>
      <c r="CO88">
        <v>1.388487</v>
      </c>
      <c r="CP88">
        <v>778.44207800000004</v>
      </c>
      <c r="CQ88" s="1">
        <f>(((CH88*-1)+CK88+(CN88*-1))/3)/Stats!$E$9</f>
        <v>0.29426601463949209</v>
      </c>
      <c r="CR88" s="1">
        <f>(((CI88*-1)+CL88+(CO88*-1))/3)/Stats!$E$9</f>
        <v>1.2571454717328965E-2</v>
      </c>
      <c r="CS88" s="1">
        <f>((CJ88+CM88+CP88)/3)/Stats!$E$9</f>
        <v>1.7185536977058586</v>
      </c>
      <c r="CT88">
        <v>-23.826899000000001</v>
      </c>
      <c r="CU88">
        <v>-32.612319999999997</v>
      </c>
      <c r="CV88">
        <v>633.12396200000001</v>
      </c>
      <c r="CW88">
        <v>47.472050000000003</v>
      </c>
      <c r="CX88">
        <v>50.384391999999998</v>
      </c>
      <c r="CY88">
        <v>597.82354699999996</v>
      </c>
      <c r="CZ88">
        <v>98.262748999999999</v>
      </c>
      <c r="DA88">
        <v>15.794266</v>
      </c>
      <c r="DB88">
        <v>670.54882799999996</v>
      </c>
      <c r="DC88" s="1">
        <f>(((CT88*-1)+CW88+CZ88)/3)/Stats!$E$10</f>
        <v>0.13765311630089375</v>
      </c>
      <c r="DD88" s="1">
        <f>(((CU88*-1)+CX88+DA88)/3)/Stats!$E$10</f>
        <v>8.0200222954319764E-2</v>
      </c>
      <c r="DE88" s="1">
        <f>((CV88+CY88+DB88)/3)/Stats!$E$10</f>
        <v>1.5436675824205561</v>
      </c>
      <c r="DF88">
        <v>170.896423</v>
      </c>
      <c r="DG88">
        <v>22.010470999999999</v>
      </c>
      <c r="DH88">
        <v>848.56579599999998</v>
      </c>
      <c r="DI88">
        <v>-84.758887999999999</v>
      </c>
      <c r="DJ88">
        <v>-28.052902</v>
      </c>
      <c r="DK88">
        <v>751.80011000000002</v>
      </c>
      <c r="DL88">
        <v>9.5021450000000005</v>
      </c>
      <c r="DM88">
        <v>31.310444</v>
      </c>
      <c r="DN88">
        <v>718.30352800000003</v>
      </c>
      <c r="DO88" s="1">
        <f>((DF88+(DI88*-1)+DL88)/3)/Stats!$E$5</f>
        <v>0.17583956218211313</v>
      </c>
      <c r="DP88" s="1">
        <f>((DG88+(DJ88*-1)+DM88)/3)/Stats!$E$5</f>
        <v>5.3963168036909356E-2</v>
      </c>
      <c r="DQ88" s="1">
        <f>((DH88+DK88+DN88)/3)/Stats!$E$5</f>
        <v>1.5376290912958832</v>
      </c>
      <c r="DR88" s="4">
        <f t="shared" si="2"/>
        <v>0.37978092931994401</v>
      </c>
      <c r="DS88" s="4">
        <f t="shared" si="2"/>
        <v>9.0133154588381045E-2</v>
      </c>
      <c r="DT88" s="4">
        <f t="shared" si="2"/>
        <v>1.8972836557444412</v>
      </c>
    </row>
    <row r="89" spans="1:124">
      <c r="A89">
        <v>84</v>
      </c>
      <c r="B89">
        <v>-281.60665899999998</v>
      </c>
      <c r="C89">
        <v>-12.751605</v>
      </c>
      <c r="D89">
        <v>1083.5948490000001</v>
      </c>
      <c r="E89">
        <v>-259.295929</v>
      </c>
      <c r="F89">
        <v>-61.938609999999997</v>
      </c>
      <c r="G89">
        <v>1004.088989</v>
      </c>
      <c r="H89">
        <v>296.91744999999997</v>
      </c>
      <c r="I89">
        <v>51.123863</v>
      </c>
      <c r="J89">
        <v>1034.795044</v>
      </c>
      <c r="K89" s="1">
        <f>(((B89*-1)+(E89*-1)+H89)/3)/Stats!$E$3</f>
        <v>0.59197742529386332</v>
      </c>
      <c r="L89" s="1">
        <f>(((C89*-1)+(F89*-1)+I89)/3)/Stats!$E$3</f>
        <v>8.8896291067415742E-2</v>
      </c>
      <c r="M89" s="1">
        <f>((D89+G89+J89)/3)/Stats!$E$3</f>
        <v>2.2062458824848745</v>
      </c>
      <c r="N89">
        <v>-263.86669899999998</v>
      </c>
      <c r="O89">
        <v>-55.347346999999999</v>
      </c>
      <c r="P89">
        <v>968.80908199999999</v>
      </c>
      <c r="Q89">
        <v>218.14485199999999</v>
      </c>
      <c r="R89">
        <v>82.580048000000005</v>
      </c>
      <c r="S89">
        <v>794.14624000000003</v>
      </c>
      <c r="T89">
        <v>-121.923615</v>
      </c>
      <c r="U89">
        <v>-33.639118000000003</v>
      </c>
      <c r="V89">
        <v>524.90789800000005</v>
      </c>
      <c r="W89" s="1">
        <f>(((N89*-1)+Q89+(T89*-1))/3)/Stats!$E$11</f>
        <v>0.47370304457183982</v>
      </c>
      <c r="X89" s="1">
        <f>(((O89*-1)+R89+(U89*-1))/3)/Stats!$E$11</f>
        <v>0.13457004017989926</v>
      </c>
      <c r="Y89" s="1">
        <f>((P89+S89+V89)/3)/Stats!$E$11</f>
        <v>1.7945101293835455</v>
      </c>
      <c r="Z89">
        <v>-128.36090100000001</v>
      </c>
      <c r="AA89">
        <v>-43.930393000000002</v>
      </c>
      <c r="AB89">
        <v>709.30035399999997</v>
      </c>
      <c r="AC89">
        <v>127.04482299999999</v>
      </c>
      <c r="AD89">
        <v>38.265521999999997</v>
      </c>
      <c r="AE89">
        <v>644.31567399999994</v>
      </c>
      <c r="AF89">
        <v>-121.094131</v>
      </c>
      <c r="AG89">
        <v>-27.483730000000001</v>
      </c>
      <c r="AH89">
        <v>554.17449999999997</v>
      </c>
      <c r="AI89" s="1">
        <f>(((Z89*-1)+AC89+(AF89*-1))/3)/Stats!$E$8</f>
        <v>0.24437366531361654</v>
      </c>
      <c r="AJ89" s="1">
        <f>(((AA89*-1)+AD89+(AG89*-1))/3)/Stats!$E$8</f>
        <v>7.1189448025009927E-2</v>
      </c>
      <c r="AK89" s="1">
        <f>((AB89+AE89+AH89)/3)/Stats!$E$8</f>
        <v>1.2382840465581579</v>
      </c>
      <c r="AL89">
        <v>-7.3911660000000001</v>
      </c>
      <c r="AM89">
        <v>-55.583008</v>
      </c>
      <c r="AN89">
        <v>543.40283199999999</v>
      </c>
      <c r="AO89">
        <v>41.750881</v>
      </c>
      <c r="AP89">
        <v>-57.112018999999997</v>
      </c>
      <c r="AQ89">
        <v>519.28662099999997</v>
      </c>
      <c r="AR89">
        <v>73.828063999999998</v>
      </c>
      <c r="AS89">
        <v>55.708485000000003</v>
      </c>
      <c r="AT89">
        <v>660.82879600000001</v>
      </c>
      <c r="AU89" s="1">
        <f>(((AL89*-1)+(AO89*-1)+AR89)/3)/Stats!$E$6</f>
        <v>3.2476472377956721E-2</v>
      </c>
      <c r="AV89" s="1">
        <f>(((AM89*-1)+(AP89*-1)+AS89)/3)/Stats!$E$6</f>
        <v>0.13857057982888779</v>
      </c>
      <c r="AW89" s="1">
        <f>((AN89+AQ89+AT89)/3)/Stats!$E$6</f>
        <v>1.4181944323678914</v>
      </c>
      <c r="AX89">
        <v>258.89910900000001</v>
      </c>
      <c r="AY89">
        <v>28.055992</v>
      </c>
      <c r="AZ89">
        <v>1135.8414310000001</v>
      </c>
      <c r="BA89">
        <v>-212.37084999999999</v>
      </c>
      <c r="BB89">
        <v>-7.4466890000000001</v>
      </c>
      <c r="BC89">
        <v>895.70922900000005</v>
      </c>
      <c r="BD89">
        <v>-229.442139</v>
      </c>
      <c r="BE89">
        <v>0.17663100000000001</v>
      </c>
      <c r="BF89">
        <v>1010.670288</v>
      </c>
      <c r="BG89" s="1">
        <f>((AX89+(BA89*-1)+(BD89*-1))/3)/Stats!$E$2</f>
        <v>0.49822321384213963</v>
      </c>
      <c r="BH89" s="1">
        <f>((AY89+(BB89*-1)+(BE89*-1))/3)/Stats!$E$2</f>
        <v>2.5117674168297462E-2</v>
      </c>
      <c r="BI89" s="1">
        <f>((AZ89+BC89+BF89)/3)/Stats!$E$2</f>
        <v>2.1630925201043709</v>
      </c>
      <c r="BJ89">
        <v>-170.70472699999999</v>
      </c>
      <c r="BK89">
        <v>-55.062381999999999</v>
      </c>
      <c r="BL89">
        <v>889.95959500000004</v>
      </c>
      <c r="BM89">
        <v>-7.2402980000000001</v>
      </c>
      <c r="BN89">
        <v>-131.63256799999999</v>
      </c>
      <c r="BO89">
        <v>693.29199200000005</v>
      </c>
      <c r="BP89">
        <v>-116.036552</v>
      </c>
      <c r="BQ89">
        <v>-84.796386999999996</v>
      </c>
      <c r="BR89">
        <v>803.75292999999999</v>
      </c>
      <c r="BS89" s="1">
        <f>(((BJ89*-1)+(BM89*-1)+(BP89*-1))/3)/Stats!$E$4</f>
        <v>0.21268136212168143</v>
      </c>
      <c r="BT89" s="1">
        <f>(((BK89*-1)+(BN89*-1)+(BQ89*-1))/3)/Stats!$E$4</f>
        <v>0.19641076813938055</v>
      </c>
      <c r="BU89" s="1">
        <f>((BL89+BO89+BR89)/3)/Stats!$E$4</f>
        <v>1.7268815864137173</v>
      </c>
      <c r="BV89">
        <v>197.66557299999999</v>
      </c>
      <c r="BW89">
        <v>46.263741000000003</v>
      </c>
      <c r="BX89">
        <v>756.24615500000004</v>
      </c>
      <c r="BY89">
        <v>263.69101000000001</v>
      </c>
      <c r="BZ89">
        <v>34.123379</v>
      </c>
      <c r="CA89">
        <v>1032.234741</v>
      </c>
      <c r="CB89">
        <v>-151.150238</v>
      </c>
      <c r="CC89">
        <v>-44.885227</v>
      </c>
      <c r="CD89">
        <v>711.660706</v>
      </c>
      <c r="CE89" s="1">
        <f>((BV89+BY89+(CB89*-1))/3)/Stats!$E$7</f>
        <v>0.43456222709264486</v>
      </c>
      <c r="CF89" s="1">
        <f>((BW89+BZ89+(CC89*-1))/3)/Stats!$E$7</f>
        <v>8.8878406311564337E-2</v>
      </c>
      <c r="CG89" s="1">
        <f>((BX89+CA89+CD89)/3)/Stats!$E$7</f>
        <v>1.7738040873378176</v>
      </c>
      <c r="CH89">
        <v>-99.866462999999996</v>
      </c>
      <c r="CI89">
        <v>-29.268024</v>
      </c>
      <c r="CJ89">
        <v>796.28436299999998</v>
      </c>
      <c r="CK89">
        <v>127.160843</v>
      </c>
      <c r="CL89">
        <v>-12.701943</v>
      </c>
      <c r="CM89">
        <v>814.28826900000001</v>
      </c>
      <c r="CN89">
        <v>-40.397694000000001</v>
      </c>
      <c r="CO89">
        <v>2.3757820000000001</v>
      </c>
      <c r="CP89">
        <v>718.77124000000003</v>
      </c>
      <c r="CQ89" s="1">
        <f>(((CH89*-1)+CK89+(CN89*-1))/3)/Stats!$E$9</f>
        <v>0.17912325891028269</v>
      </c>
      <c r="CR89" s="1">
        <f>(((CI89*-1)+CL89+(CO89*-1))/3)/Stats!$E$9</f>
        <v>9.5047680725112663E-3</v>
      </c>
      <c r="CS89" s="1">
        <f>((CJ89+CM89+CP89)/3)/Stats!$E$9</f>
        <v>1.5602118929619009</v>
      </c>
      <c r="CT89">
        <v>-18.917017000000001</v>
      </c>
      <c r="CU89">
        <v>-32.154701000000003</v>
      </c>
      <c r="CV89">
        <v>567.07751499999995</v>
      </c>
      <c r="CW89">
        <v>34.266579</v>
      </c>
      <c r="CX89">
        <v>49.712975</v>
      </c>
      <c r="CY89">
        <v>532.68585199999995</v>
      </c>
      <c r="CZ89">
        <v>66.684830000000005</v>
      </c>
      <c r="DA89">
        <v>27.866029999999999</v>
      </c>
      <c r="DB89">
        <v>660.160034</v>
      </c>
      <c r="DC89" s="1">
        <f>(((CT89*-1)+CW89+CZ89)/3)/Stats!$E$10</f>
        <v>9.7311259438927503E-2</v>
      </c>
      <c r="DD89" s="1">
        <f>(((CU89*-1)+CX89+DA89)/3)/Stats!$E$10</f>
        <v>8.9083718624627606E-2</v>
      </c>
      <c r="DE89" s="1">
        <f>((CV89+CY89+DB89)/3)/Stats!$E$10</f>
        <v>1.4287362267303871</v>
      </c>
      <c r="DF89">
        <v>112.765587</v>
      </c>
      <c r="DG89">
        <v>24.628817000000002</v>
      </c>
      <c r="DH89">
        <v>733.74176</v>
      </c>
      <c r="DI89">
        <v>-38.975966999999997</v>
      </c>
      <c r="DJ89">
        <v>-31.435673000000001</v>
      </c>
      <c r="DK89">
        <v>708.44519000000003</v>
      </c>
      <c r="DL89">
        <v>4.5835059999999999</v>
      </c>
      <c r="DM89">
        <v>32.549289999999999</v>
      </c>
      <c r="DN89">
        <v>641.28295900000001</v>
      </c>
      <c r="DO89" s="1">
        <f>((DF89+(DI89*-1)+DL89)/3)/Stats!$E$5</f>
        <v>0.10366719655242344</v>
      </c>
      <c r="DP89" s="1">
        <f>((DG89+(DJ89*-1)+DM89)/3)/Stats!$E$5</f>
        <v>5.876436029203002E-2</v>
      </c>
      <c r="DQ89" s="1">
        <f>((DH89+DK89+DN89)/3)/Stats!$E$5</f>
        <v>1.3816561757108092</v>
      </c>
      <c r="DR89" s="4">
        <f t="shared" si="2"/>
        <v>0.28680991255153759</v>
      </c>
      <c r="DS89" s="4">
        <f t="shared" si="2"/>
        <v>9.0098605470962392E-2</v>
      </c>
      <c r="DT89" s="4">
        <f t="shared" si="2"/>
        <v>1.6691616980053472</v>
      </c>
    </row>
    <row r="90" spans="1:124">
      <c r="A90">
        <v>85</v>
      </c>
      <c r="B90">
        <v>-231.60253900000001</v>
      </c>
      <c r="C90">
        <v>-15.95941</v>
      </c>
      <c r="D90">
        <v>932.63855000000001</v>
      </c>
      <c r="E90">
        <v>-197.67797899999999</v>
      </c>
      <c r="F90">
        <v>-58.605938000000002</v>
      </c>
      <c r="G90">
        <v>879.07806400000004</v>
      </c>
      <c r="H90">
        <v>230.793015</v>
      </c>
      <c r="I90">
        <v>64.038901999999993</v>
      </c>
      <c r="J90">
        <v>948.45117200000004</v>
      </c>
      <c r="K90" s="1">
        <f>(((B90*-1)+(E90*-1)+H90)/3)/Stats!$E$3</f>
        <v>0.46638730616032842</v>
      </c>
      <c r="L90" s="1">
        <f>(((C90*-1)+(F90*-1)+I90)/3)/Stats!$E$3</f>
        <v>9.7933426426101977E-2</v>
      </c>
      <c r="M90" s="1">
        <f>((D90+G90+J90)/3)/Stats!$E$3</f>
        <v>1.9502481979732067</v>
      </c>
      <c r="N90">
        <v>-219.84188800000001</v>
      </c>
      <c r="O90">
        <v>-62.325924000000001</v>
      </c>
      <c r="P90">
        <v>810.31671100000005</v>
      </c>
      <c r="Q90">
        <v>175.00647000000001</v>
      </c>
      <c r="R90">
        <v>82.847945999999993</v>
      </c>
      <c r="S90">
        <v>658.821777</v>
      </c>
      <c r="T90">
        <v>-88.818718000000004</v>
      </c>
      <c r="U90">
        <v>-28.823404</v>
      </c>
      <c r="V90">
        <v>429.676086</v>
      </c>
      <c r="W90" s="1">
        <f>(((N90*-1)+Q90+(T90*-1))/3)/Stats!$E$11</f>
        <v>0.37936947433917012</v>
      </c>
      <c r="X90" s="1">
        <f>(((O90*-1)+R90+(U90*-1))/3)/Stats!$E$11</f>
        <v>0.13647663372031663</v>
      </c>
      <c r="Y90" s="1">
        <f>((P90+S90+V90)/3)/Stats!$E$11</f>
        <v>1.4893556385176301</v>
      </c>
      <c r="Z90">
        <v>-97.038123999999996</v>
      </c>
      <c r="AA90">
        <v>-45.380302</v>
      </c>
      <c r="AB90">
        <v>633.47308299999997</v>
      </c>
      <c r="AC90">
        <v>99.063423</v>
      </c>
      <c r="AD90">
        <v>33.813599000000004</v>
      </c>
      <c r="AE90">
        <v>556.64068599999996</v>
      </c>
      <c r="AF90">
        <v>-83.456908999999996</v>
      </c>
      <c r="AG90">
        <v>-29.915268000000001</v>
      </c>
      <c r="AH90">
        <v>490.70590199999998</v>
      </c>
      <c r="AI90" s="1">
        <f>(((Z90*-1)+AC90+(AF90*-1))/3)/Stats!$E$8</f>
        <v>0.18145219355299722</v>
      </c>
      <c r="AJ90" s="1">
        <f>(((AA90*-1)+AD90+(AG90*-1))/3)/Stats!$E$8</f>
        <v>7.0819170827709416E-2</v>
      </c>
      <c r="AK90" s="1">
        <f>((AB90+AE90+AH90)/3)/Stats!$E$8</f>
        <v>1.090964732864232</v>
      </c>
      <c r="AL90">
        <v>9.1600239999999999</v>
      </c>
      <c r="AM90">
        <v>-53.788429000000001</v>
      </c>
      <c r="AN90">
        <v>507.08779900000002</v>
      </c>
      <c r="AO90">
        <v>38.558540000000001</v>
      </c>
      <c r="AP90">
        <v>-54.039211000000002</v>
      </c>
      <c r="AQ90">
        <v>459.95352200000002</v>
      </c>
      <c r="AR90">
        <v>31.806730000000002</v>
      </c>
      <c r="AS90">
        <v>58.583495999999997</v>
      </c>
      <c r="AT90">
        <v>606.66845699999999</v>
      </c>
      <c r="AU90" s="1">
        <f>(((AL90*-1)+(AO90*-1)+AR90)/3)/Stats!$E$6</f>
        <v>-1.309302898339205E-2</v>
      </c>
      <c r="AV90" s="1">
        <f>(((AM90*-1)+(AP90*-1)+AS90)/3)/Stats!$E$6</f>
        <v>0.13693115619526927</v>
      </c>
      <c r="AW90" s="1">
        <f>((AN90+AQ90+AT90)/3)/Stats!$E$6</f>
        <v>1.2949247544187219</v>
      </c>
      <c r="AX90">
        <v>173.18699599999999</v>
      </c>
      <c r="AY90">
        <v>25.252583000000001</v>
      </c>
      <c r="AZ90">
        <v>1069.757568</v>
      </c>
      <c r="BA90">
        <v>-167.35279800000001</v>
      </c>
      <c r="BB90">
        <v>-33.368568000000003</v>
      </c>
      <c r="BC90">
        <v>856.68603499999995</v>
      </c>
      <c r="BD90">
        <v>-162.66467299999999</v>
      </c>
      <c r="BE90">
        <v>5.5271369999999997</v>
      </c>
      <c r="BF90">
        <v>946.12182600000006</v>
      </c>
      <c r="BG90" s="1">
        <f>((AX90+(BA90*-1)+(BD90*-1))/3)/Stats!$E$2</f>
        <v>0.35779052121983046</v>
      </c>
      <c r="BH90" s="1">
        <f>((AY90+(BB90*-1)+(BE90*-1))/3)/Stats!$E$2</f>
        <v>3.7751125414220488E-2</v>
      </c>
      <c r="BI90" s="1">
        <f>((AZ90+BC90+BF90)/3)/Stats!$E$2</f>
        <v>2.0424633513437707</v>
      </c>
      <c r="BJ90">
        <v>-111.916397</v>
      </c>
      <c r="BK90">
        <v>-56.014125999999997</v>
      </c>
      <c r="BL90">
        <v>743.12896699999999</v>
      </c>
      <c r="BM90">
        <v>26.735942999999999</v>
      </c>
      <c r="BN90">
        <v>-146.32032799999999</v>
      </c>
      <c r="BO90">
        <v>677.31927499999995</v>
      </c>
      <c r="BP90">
        <v>-57.199168999999998</v>
      </c>
      <c r="BQ90">
        <v>-78.789375000000007</v>
      </c>
      <c r="BR90">
        <v>695.47155799999996</v>
      </c>
      <c r="BS90" s="1">
        <f>(((BJ90*-1)+(BM90*-1)+(BP90*-1))/3)/Stats!$E$4</f>
        <v>0.10300472725884954</v>
      </c>
      <c r="BT90" s="1">
        <f>(((BK90*-1)+(BN90*-1)+(BQ90*-1))/3)/Stats!$E$4</f>
        <v>0.20337940726327433</v>
      </c>
      <c r="BU90" s="1">
        <f>((BL90+BO90+BR90)/3)/Stats!$E$4</f>
        <v>1.5307649880530971</v>
      </c>
      <c r="BV90">
        <v>150.318726</v>
      </c>
      <c r="BW90">
        <v>38.291725</v>
      </c>
      <c r="BX90">
        <v>642.15734899999995</v>
      </c>
      <c r="BY90">
        <v>220.956558</v>
      </c>
      <c r="BZ90">
        <v>22.441804999999999</v>
      </c>
      <c r="CA90">
        <v>837.44018600000004</v>
      </c>
      <c r="CB90">
        <v>-87.346267999999995</v>
      </c>
      <c r="CC90">
        <v>-33.770206000000002</v>
      </c>
      <c r="CD90">
        <v>636.40313700000002</v>
      </c>
      <c r="CE90" s="1">
        <f>((BV90+BY90+(CB90*-1))/3)/Stats!$E$7</f>
        <v>0.32538348341071821</v>
      </c>
      <c r="CF90" s="1">
        <f>((BW90+BZ90+(CC90*-1))/3)/Stats!$E$7</f>
        <v>6.7048647585159479E-2</v>
      </c>
      <c r="CG90" s="1">
        <f>((BX90+CA90+CD90)/3)/Stats!$E$7</f>
        <v>1.5012632235712737</v>
      </c>
      <c r="CH90">
        <v>-64.310233999999994</v>
      </c>
      <c r="CI90">
        <v>-25.603323</v>
      </c>
      <c r="CJ90">
        <v>718.76776099999995</v>
      </c>
      <c r="CK90">
        <v>77.138587999999999</v>
      </c>
      <c r="CL90">
        <v>-16.155296</v>
      </c>
      <c r="CM90">
        <v>747.57562299999995</v>
      </c>
      <c r="CN90">
        <v>-20.604412</v>
      </c>
      <c r="CO90">
        <v>1.2431179999999999</v>
      </c>
      <c r="CP90">
        <v>658.89135699999997</v>
      </c>
      <c r="CQ90" s="1">
        <f>(((CH90*-1)+CK90+(CN90*-1))/3)/Stats!$E$9</f>
        <v>0.10854446439573946</v>
      </c>
      <c r="CR90" s="1">
        <f>(((CI90*-1)+CL90+(CO90*-1))/3)/Stats!$E$9</f>
        <v>5.4957092236788208E-3</v>
      </c>
      <c r="CS90" s="1">
        <f>((CJ90+CM90+CP90)/3)/Stats!$E$9</f>
        <v>1.4234980751884474</v>
      </c>
      <c r="CT90">
        <v>-20.88308</v>
      </c>
      <c r="CU90">
        <v>-30.221674</v>
      </c>
      <c r="CV90">
        <v>503.87329099999999</v>
      </c>
      <c r="CW90">
        <v>28.445936</v>
      </c>
      <c r="CX90">
        <v>46.560276000000002</v>
      </c>
      <c r="CY90">
        <v>470.39849900000002</v>
      </c>
      <c r="CZ90">
        <v>49.506228999999998</v>
      </c>
      <c r="DA90">
        <v>33.730572000000002</v>
      </c>
      <c r="DB90">
        <v>632.32885699999997</v>
      </c>
      <c r="DC90" s="1">
        <f>(((CT90*-1)+CW90+CZ90)/3)/Stats!$E$10</f>
        <v>8.0236159669811305E-2</v>
      </c>
      <c r="DD90" s="1">
        <f>(((CU90*-1)+CX90+DA90)/3)/Stats!$E$10</f>
        <v>8.9715974910625607E-2</v>
      </c>
      <c r="DE90" s="1">
        <f>((CV90+CY90+DB90)/3)/Stats!$E$10</f>
        <v>1.3042661657621648</v>
      </c>
      <c r="DF90">
        <v>64.383094999999997</v>
      </c>
      <c r="DG90">
        <v>28.269839999999999</v>
      </c>
      <c r="DH90">
        <v>676.83807400000001</v>
      </c>
      <c r="DI90">
        <v>-8.9010669999999994</v>
      </c>
      <c r="DJ90">
        <v>-33.278689999999997</v>
      </c>
      <c r="DK90">
        <v>681.76605199999995</v>
      </c>
      <c r="DL90">
        <v>11.280127</v>
      </c>
      <c r="DM90">
        <v>34.246791999999999</v>
      </c>
      <c r="DN90">
        <v>555.29949999999997</v>
      </c>
      <c r="DO90" s="1">
        <f>((DF90+(DI90*-1)+DL90)/3)/Stats!$E$5</f>
        <v>5.6078934299330772E-2</v>
      </c>
      <c r="DP90" s="1">
        <f>((DG90+(DJ90*-1)+DM90)/3)/Stats!$E$5</f>
        <v>6.3526810573920109E-2</v>
      </c>
      <c r="DQ90" s="1">
        <f>((DH90+DK90+DN90)/3)/Stats!$E$5</f>
        <v>1.2692080423889678</v>
      </c>
      <c r="DR90" s="4">
        <f t="shared" si="2"/>
        <v>0.20451542353233831</v>
      </c>
      <c r="DS90" s="4">
        <f t="shared" si="2"/>
        <v>9.0907806214027623E-2</v>
      </c>
      <c r="DT90" s="4">
        <f t="shared" si="2"/>
        <v>1.4896957170081513</v>
      </c>
    </row>
    <row r="91" spans="1:124">
      <c r="A91">
        <v>86</v>
      </c>
      <c r="B91">
        <v>-163.72981300000001</v>
      </c>
      <c r="C91">
        <v>-33.183331000000003</v>
      </c>
      <c r="D91">
        <v>863.53350799999998</v>
      </c>
      <c r="E91">
        <v>-142.32217399999999</v>
      </c>
      <c r="F91">
        <v>-60.288547999999999</v>
      </c>
      <c r="G91">
        <v>784.09124799999995</v>
      </c>
      <c r="H91">
        <v>169.721588</v>
      </c>
      <c r="I91">
        <v>78.019340999999997</v>
      </c>
      <c r="J91">
        <v>899.54931599999998</v>
      </c>
      <c r="K91" s="1">
        <f>(((B91*-1)+(E91*-1)+H91)/3)/Stats!$E$3</f>
        <v>0.33616672218020749</v>
      </c>
      <c r="L91" s="1">
        <f>(((C91*-1)+(F91*-1)+I91)/3)/Stats!$E$3</f>
        <v>0.12117033046672429</v>
      </c>
      <c r="M91" s="1">
        <f>((D91+G91+J91)/3)/Stats!$E$3</f>
        <v>1.7997535037683665</v>
      </c>
      <c r="N91">
        <v>-171.44371000000001</v>
      </c>
      <c r="O91">
        <v>-68.593047999999996</v>
      </c>
      <c r="P91">
        <v>661.27612299999998</v>
      </c>
      <c r="Q91">
        <v>131.20970199999999</v>
      </c>
      <c r="R91">
        <v>79.828522000000007</v>
      </c>
      <c r="S91">
        <v>565.729736</v>
      </c>
      <c r="T91">
        <v>-61.711554999999997</v>
      </c>
      <c r="U91">
        <v>-26.623087000000002</v>
      </c>
      <c r="V91">
        <v>376.10556000000003</v>
      </c>
      <c r="W91" s="1">
        <f>(((N91*-1)+Q91+(T91*-1))/3)/Stats!$E$11</f>
        <v>0.28579358169585034</v>
      </c>
      <c r="X91" s="1">
        <f>(((O91*-1)+R91+(U91*-1))/3)/Stats!$E$11</f>
        <v>0.13729815984408733</v>
      </c>
      <c r="Y91" s="1">
        <f>((P91+S91+V91)/3)/Stats!$E$11</f>
        <v>1.2574176877260734</v>
      </c>
      <c r="Z91">
        <v>-71.419524999999993</v>
      </c>
      <c r="AA91">
        <v>-47.728222000000002</v>
      </c>
      <c r="AB91">
        <v>578.35223399999995</v>
      </c>
      <c r="AC91">
        <v>73.908539000000005</v>
      </c>
      <c r="AD91">
        <v>32.882396999999997</v>
      </c>
      <c r="AE91">
        <v>494.48141500000003</v>
      </c>
      <c r="AF91">
        <v>-53.968212000000001</v>
      </c>
      <c r="AG91">
        <v>-37.198813999999999</v>
      </c>
      <c r="AH91">
        <v>439.93322799999999</v>
      </c>
      <c r="AI91" s="1">
        <f>(((Z91*-1)+AC91+(AF91*-1))/3)/Stats!$E$8</f>
        <v>0.12935665393410084</v>
      </c>
      <c r="AJ91" s="1">
        <f>(((AA91*-1)+AD91+(AG91*-1))/3)/Stats!$E$8</f>
        <v>7.6466225865422788E-2</v>
      </c>
      <c r="AK91" s="1">
        <f>((AB91+AE91+AH91)/3)/Stats!$E$8</f>
        <v>0.98188719487693543</v>
      </c>
      <c r="AL91">
        <v>18.065773</v>
      </c>
      <c r="AM91">
        <v>-50.18</v>
      </c>
      <c r="AN91">
        <v>474.55731200000002</v>
      </c>
      <c r="AO91">
        <v>29.931249999999999</v>
      </c>
      <c r="AP91">
        <v>-51.204788000000001</v>
      </c>
      <c r="AQ91">
        <v>400.02108800000002</v>
      </c>
      <c r="AR91">
        <v>-0.84982000000000002</v>
      </c>
      <c r="AS91">
        <v>59.683968</v>
      </c>
      <c r="AT91">
        <v>571.03375200000005</v>
      </c>
      <c r="AU91" s="1">
        <f>(((AL91*-1)+(AO91*-1)+AR91)/3)/Stats!$E$6</f>
        <v>-4.0193552242073487E-2</v>
      </c>
      <c r="AV91" s="1">
        <f>(((AM91*-1)+(AP91*-1)+AS91)/3)/Stats!$E$6</f>
        <v>0.13253518674383494</v>
      </c>
      <c r="AW91" s="1">
        <f>((AN91+AQ91+AT91)/3)/Stats!$E$6</f>
        <v>1.1895198130447915</v>
      </c>
      <c r="AX91">
        <v>109.991409</v>
      </c>
      <c r="AY91">
        <v>30.930069</v>
      </c>
      <c r="AZ91">
        <v>991.83178699999996</v>
      </c>
      <c r="BA91">
        <v>-132.29922500000001</v>
      </c>
      <c r="BB91">
        <v>-59.733963000000003</v>
      </c>
      <c r="BC91">
        <v>848.69317599999999</v>
      </c>
      <c r="BD91">
        <v>-113.633301</v>
      </c>
      <c r="BE91">
        <v>-0.32141999999999998</v>
      </c>
      <c r="BF91">
        <v>861.38745100000006</v>
      </c>
      <c r="BG91" s="1">
        <f>((AX91+(BA91*-1)+(BD91*-1))/3)/Stats!$E$2</f>
        <v>0.25307050825179395</v>
      </c>
      <c r="BH91" s="1">
        <f>((AY91+(BB91*-1)+(BE91*-1))/3)/Stats!$E$2</f>
        <v>6.4692852367906076E-2</v>
      </c>
      <c r="BI91" s="1">
        <f>((AZ91+BC91+BF91)/3)/Stats!$E$2</f>
        <v>1.9211249388519245</v>
      </c>
      <c r="BJ91">
        <v>-61.811188000000001</v>
      </c>
      <c r="BK91">
        <v>-59.342914999999998</v>
      </c>
      <c r="BL91">
        <v>642.58758499999999</v>
      </c>
      <c r="BM91">
        <v>39.358738000000002</v>
      </c>
      <c r="BN91">
        <v>-138.14357000000001</v>
      </c>
      <c r="BO91">
        <v>626.44543499999997</v>
      </c>
      <c r="BP91">
        <v>-15.754375</v>
      </c>
      <c r="BQ91">
        <v>-79.506088000000005</v>
      </c>
      <c r="BR91">
        <v>622.97839399999998</v>
      </c>
      <c r="BS91" s="1">
        <f>(((BJ91*-1)+(BM91*-1)+(BP91*-1))/3)/Stats!$E$4</f>
        <v>2.7640778263274334E-2</v>
      </c>
      <c r="BT91" s="1">
        <f>(((BK91*-1)+(BN91*-1)+(BQ91*-1))/3)/Stats!$E$4</f>
        <v>0.20039064462610617</v>
      </c>
      <c r="BU91" s="1">
        <f>((BL91+BO91+BR91)/3)/Stats!$E$4</f>
        <v>1.368778168977876</v>
      </c>
      <c r="BV91">
        <v>100.844933</v>
      </c>
      <c r="BW91">
        <v>30.567540999999999</v>
      </c>
      <c r="BX91">
        <v>565.96447799999999</v>
      </c>
      <c r="BY91">
        <v>172.77288799999999</v>
      </c>
      <c r="BZ91">
        <v>11.942031999999999</v>
      </c>
      <c r="CA91">
        <v>673.745361</v>
      </c>
      <c r="CB91">
        <v>-28.643851999999999</v>
      </c>
      <c r="CC91">
        <v>-25.610018</v>
      </c>
      <c r="CD91">
        <v>587.49408000000005</v>
      </c>
      <c r="CE91" s="1">
        <f>((BV91+BY91+(CB91*-1))/3)/Stats!$E$7</f>
        <v>0.21444904983944457</v>
      </c>
      <c r="CF91" s="1">
        <f>((BW91+BZ91+(CC91*-1))/3)/Stats!$E$7</f>
        <v>4.8329586151008901E-2</v>
      </c>
      <c r="CG91" s="1">
        <f>((BX91+CA91+CD91)/3)/Stats!$E$7</f>
        <v>1.2963672846886529</v>
      </c>
      <c r="CH91">
        <v>-55.109360000000002</v>
      </c>
      <c r="CI91">
        <v>-20.477077000000001</v>
      </c>
      <c r="CJ91">
        <v>645.40856900000006</v>
      </c>
      <c r="CK91">
        <v>56.846820999999998</v>
      </c>
      <c r="CL91">
        <v>-15.850795</v>
      </c>
      <c r="CM91">
        <v>668.03985599999999</v>
      </c>
      <c r="CN91">
        <v>-22.111691</v>
      </c>
      <c r="CO91">
        <v>-0.39103700000000002</v>
      </c>
      <c r="CP91">
        <v>593.698486</v>
      </c>
      <c r="CQ91" s="1">
        <f>(((CH91*-1)+CK91+(CN91*-1))/3)/Stats!$E$9</f>
        <v>8.9799660270380999E-2</v>
      </c>
      <c r="CR91" s="1">
        <f>(((CI91*-1)+CL91+(CO91*-1))/3)/Stats!$E$9</f>
        <v>3.3606376751331435E-3</v>
      </c>
      <c r="CS91" s="1">
        <f>((CJ91+CM91+CP91)/3)/Stats!$E$9</f>
        <v>1.2774212206001641</v>
      </c>
      <c r="CT91">
        <v>-19.266898999999999</v>
      </c>
      <c r="CU91">
        <v>-27.330293999999999</v>
      </c>
      <c r="CV91">
        <v>449.19512900000001</v>
      </c>
      <c r="CW91">
        <v>23.365190999999999</v>
      </c>
      <c r="CX91">
        <v>41.196860999999998</v>
      </c>
      <c r="CY91">
        <v>415.968658</v>
      </c>
      <c r="CZ91">
        <v>47.358803000000002</v>
      </c>
      <c r="DA91">
        <v>29.531953999999999</v>
      </c>
      <c r="DB91">
        <v>563.37902799999995</v>
      </c>
      <c r="DC91" s="1">
        <f>(((CT91*-1)+CW91+CZ91)/3)/Stats!$E$10</f>
        <v>7.3056161894240315E-2</v>
      </c>
      <c r="DD91" s="1">
        <f>(((CU91*-1)+CX91+DA91)/3)/Stats!$E$10</f>
        <v>7.9606079054121148E-2</v>
      </c>
      <c r="DE91" s="1">
        <f>((CV91+CY91+DB91)/3)/Stats!$E$10</f>
        <v>1.159715741074975</v>
      </c>
      <c r="DF91">
        <v>30.140595999999999</v>
      </c>
      <c r="DG91">
        <v>29.806419000000002</v>
      </c>
      <c r="DH91">
        <v>638.92083700000001</v>
      </c>
      <c r="DI91">
        <v>2.2606799999999998</v>
      </c>
      <c r="DJ91">
        <v>-31.323011000000001</v>
      </c>
      <c r="DK91">
        <v>631.66094999999996</v>
      </c>
      <c r="DL91">
        <v>15.466965</v>
      </c>
      <c r="DM91">
        <v>33.736815999999997</v>
      </c>
      <c r="DN91">
        <v>479.25018299999999</v>
      </c>
      <c r="DO91" s="1">
        <f>((DF91+(DI91*-1)+DL91)/3)/Stats!$E$5</f>
        <v>2.874554874670452E-2</v>
      </c>
      <c r="DP91" s="1">
        <f>((DG91+(DJ91*-1)+DM91)/3)/Stats!$E$5</f>
        <v>6.2910692439667404E-2</v>
      </c>
      <c r="DQ91" s="1">
        <f>((DH91+DK91+DN91)/3)/Stats!$E$5</f>
        <v>1.1604036791523018</v>
      </c>
      <c r="DR91" s="4">
        <f t="shared" si="2"/>
        <v>0.13978851128339237</v>
      </c>
      <c r="DS91" s="4">
        <f t="shared" si="2"/>
        <v>9.2676039523401227E-2</v>
      </c>
      <c r="DT91" s="4">
        <f t="shared" si="2"/>
        <v>1.3412389232762061</v>
      </c>
    </row>
    <row r="92" spans="1:124">
      <c r="A92">
        <v>87</v>
      </c>
      <c r="B92">
        <v>-95.290062000000006</v>
      </c>
      <c r="C92">
        <v>-53.478436000000002</v>
      </c>
      <c r="D92">
        <v>839.76525900000001</v>
      </c>
      <c r="E92">
        <v>-98.228729000000001</v>
      </c>
      <c r="F92">
        <v>-65.181313000000003</v>
      </c>
      <c r="G92">
        <v>712.41082800000004</v>
      </c>
      <c r="H92">
        <v>123.849159</v>
      </c>
      <c r="I92">
        <v>87.150184999999993</v>
      </c>
      <c r="J92">
        <v>859.44122300000004</v>
      </c>
      <c r="K92" s="1">
        <f>(((B92*-1)+(E92*-1)+H92)/3)/Stats!$E$3</f>
        <v>0.22424226372082973</v>
      </c>
      <c r="L92" s="1">
        <f>(((C92*-1)+(F92*-1)+I92)/3)/Stats!$E$3</f>
        <v>0.14541886002160762</v>
      </c>
      <c r="M92" s="1">
        <f>((D92+G92+J92)/3)/Stats!$E$3</f>
        <v>1.703973337013829</v>
      </c>
      <c r="N92">
        <v>-122.252655</v>
      </c>
      <c r="O92">
        <v>-72.766875999999996</v>
      </c>
      <c r="P92">
        <v>545.11926300000005</v>
      </c>
      <c r="Q92">
        <v>90.355903999999995</v>
      </c>
      <c r="R92">
        <v>74.692222999999998</v>
      </c>
      <c r="S92">
        <v>500.62329099999999</v>
      </c>
      <c r="T92">
        <v>-40.709457</v>
      </c>
      <c r="U92">
        <v>-25.796330999999999</v>
      </c>
      <c r="V92">
        <v>345.80972300000002</v>
      </c>
      <c r="W92" s="1">
        <f>(((N92*-1)+Q92+(T92*-1))/3)/Stats!$E$11</f>
        <v>0.19869271103861841</v>
      </c>
      <c r="X92" s="1">
        <f>(((O92*-1)+R92+(U92*-1))/3)/Stats!$E$11</f>
        <v>0.13589476039817702</v>
      </c>
      <c r="Y92" s="1">
        <f>((P92+S92+V92)/3)/Stats!$E$11</f>
        <v>1.0914789987503</v>
      </c>
      <c r="Z92">
        <v>-52.018737999999999</v>
      </c>
      <c r="AA92">
        <v>-48.916176</v>
      </c>
      <c r="AB92">
        <v>528.60742200000004</v>
      </c>
      <c r="AC92">
        <v>52.471989000000001</v>
      </c>
      <c r="AD92">
        <v>33.759743</v>
      </c>
      <c r="AE92">
        <v>447.83398399999999</v>
      </c>
      <c r="AF92">
        <v>-32.982596999999998</v>
      </c>
      <c r="AG92">
        <v>-46.234836999999999</v>
      </c>
      <c r="AH92">
        <v>396.52279700000003</v>
      </c>
      <c r="AI92" s="1">
        <f>(((Z92*-1)+AC92+(AF92*-1))/3)/Stats!$E$8</f>
        <v>8.9229410377133792E-2</v>
      </c>
      <c r="AJ92" s="1">
        <f>(((AA92*-1)+AD92+(AG92*-1))/3)/Stats!$E$8</f>
        <v>8.3671729281460896E-2</v>
      </c>
      <c r="AK92" s="1">
        <f>((AB92+AE92+AH92)/3)/Stats!$E$8</f>
        <v>0.89114588007344198</v>
      </c>
      <c r="AL92">
        <v>22.081517999999999</v>
      </c>
      <c r="AM92">
        <v>-46.287106000000001</v>
      </c>
      <c r="AN92">
        <v>433.919037</v>
      </c>
      <c r="AO92">
        <v>22.914193999999998</v>
      </c>
      <c r="AP92">
        <v>-49.360267999999998</v>
      </c>
      <c r="AQ92">
        <v>345.95242300000001</v>
      </c>
      <c r="AR92">
        <v>-19.720058000000002</v>
      </c>
      <c r="AS92">
        <v>57.906303000000001</v>
      </c>
      <c r="AT92">
        <v>530.33856200000002</v>
      </c>
      <c r="AU92" s="1">
        <f>(((AL92*-1)+(AO92*-1)+AR92)/3)/Stats!$E$6</f>
        <v>-5.3251275264217413E-2</v>
      </c>
      <c r="AV92" s="1">
        <f>(((AM92*-1)+(AP92*-1)+AS92)/3)/Stats!$E$6</f>
        <v>0.12635141514594869</v>
      </c>
      <c r="AW92" s="1">
        <f>((AN92+AQ92+AT92)/3)/Stats!$E$6</f>
        <v>1.0781043713990943</v>
      </c>
      <c r="AX92">
        <v>83.015052999999995</v>
      </c>
      <c r="AY92">
        <v>46.657944000000001</v>
      </c>
      <c r="AZ92">
        <v>880.53686500000003</v>
      </c>
      <c r="BA92">
        <v>-105.310822</v>
      </c>
      <c r="BB92">
        <v>-67.765366</v>
      </c>
      <c r="BC92">
        <v>797.03186000000005</v>
      </c>
      <c r="BD92">
        <v>-86.209807999999995</v>
      </c>
      <c r="BE92">
        <v>-15.0755</v>
      </c>
      <c r="BF92">
        <v>754.53387499999997</v>
      </c>
      <c r="BG92" s="1">
        <f>((AX92+(BA92*-1)+(BD92*-1))/3)/Stats!$E$2</f>
        <v>0.19520149671885192</v>
      </c>
      <c r="BH92" s="1">
        <f>((AY92+(BB92*-1)+(BE92*-1))/3)/Stats!$E$2</f>
        <v>9.2076779452054794E-2</v>
      </c>
      <c r="BI92" s="1">
        <f>((AZ92+BC92+BF92)/3)/Stats!$E$2</f>
        <v>1.7292836490541423</v>
      </c>
      <c r="BJ92">
        <v>-28.786498999999999</v>
      </c>
      <c r="BK92">
        <v>-65.510422000000005</v>
      </c>
      <c r="BL92">
        <v>591.00323500000002</v>
      </c>
      <c r="BM92">
        <v>33.899982000000001</v>
      </c>
      <c r="BN92">
        <v>-109.760345</v>
      </c>
      <c r="BO92">
        <v>538.73419200000001</v>
      </c>
      <c r="BP92">
        <v>6.0288469999999998</v>
      </c>
      <c r="BQ92">
        <v>-85.018592999999996</v>
      </c>
      <c r="BR92">
        <v>576.07995600000004</v>
      </c>
      <c r="BS92" s="1">
        <f>(((BJ92*-1)+(BM92*-1)+(BP92*-1))/3)/Stats!$E$4</f>
        <v>-8.0609334292035401E-3</v>
      </c>
      <c r="BT92" s="1">
        <f>(((BK92*-1)+(BN92*-1)+(BQ92*-1))/3)/Stats!$E$4</f>
        <v>0.18830668300884956</v>
      </c>
      <c r="BU92" s="1">
        <f>((BL92+BO92+BR92)/3)/Stats!$E$4</f>
        <v>1.2340758500907081</v>
      </c>
      <c r="BV92">
        <v>53.687224999999998</v>
      </c>
      <c r="BW92">
        <v>28.530071</v>
      </c>
      <c r="BX92">
        <v>523.44433600000002</v>
      </c>
      <c r="BY92">
        <v>118.067329</v>
      </c>
      <c r="BZ92">
        <v>12.476528999999999</v>
      </c>
      <c r="CA92">
        <v>588.08923300000004</v>
      </c>
      <c r="CB92">
        <v>9.3781949999999998</v>
      </c>
      <c r="CC92">
        <v>-25.249635999999999</v>
      </c>
      <c r="CD92">
        <v>553.80169699999999</v>
      </c>
      <c r="CE92" s="1">
        <f>((BV92+BY92+(CB92*-1))/3)/Stats!$E$7</f>
        <v>0.1152030145215882</v>
      </c>
      <c r="CF92" s="1">
        <f>((BW92+BZ92+(CC92*-1))/3)/Stats!$E$7</f>
        <v>4.7007570344977226E-2</v>
      </c>
      <c r="CG92" s="1">
        <f>((BX92+CA92+CD92)/3)/Stats!$E$7</f>
        <v>1.1815244781557823</v>
      </c>
      <c r="CH92">
        <v>-55.742274999999999</v>
      </c>
      <c r="CI92">
        <v>-14.632552</v>
      </c>
      <c r="CJ92">
        <v>577.77276600000005</v>
      </c>
      <c r="CK92">
        <v>56.608615999999998</v>
      </c>
      <c r="CL92">
        <v>-13.592439000000001</v>
      </c>
      <c r="CM92">
        <v>579.77380400000004</v>
      </c>
      <c r="CN92">
        <v>-26.617411000000001</v>
      </c>
      <c r="CO92">
        <v>1.457031</v>
      </c>
      <c r="CP92">
        <v>531.62536599999999</v>
      </c>
      <c r="CQ92" s="1">
        <f>(((CH92*-1)+CK92+(CN92*-1))/3)/Stats!$E$9</f>
        <v>9.3082004821794351E-2</v>
      </c>
      <c r="CR92" s="1">
        <f>(((CI92*-1)+CL92+(CO92*-1))/3)/Stats!$E$9</f>
        <v>-2.792547849242115E-4</v>
      </c>
      <c r="CS92" s="1">
        <f>((CJ92+CM92+CP92)/3)/Stats!$E$9</f>
        <v>1.1314199571323229</v>
      </c>
      <c r="CT92">
        <v>-11.504182999999999</v>
      </c>
      <c r="CU92">
        <v>-24.037374</v>
      </c>
      <c r="CV92">
        <v>403.90905800000002</v>
      </c>
      <c r="CW92">
        <v>16.804469999999998</v>
      </c>
      <c r="CX92">
        <v>34.857779999999998</v>
      </c>
      <c r="CY92">
        <v>370.07260100000002</v>
      </c>
      <c r="CZ92">
        <v>51.773136000000001</v>
      </c>
      <c r="DA92">
        <v>19.904482000000002</v>
      </c>
      <c r="DB92">
        <v>473.55749500000002</v>
      </c>
      <c r="DC92" s="1">
        <f>(((CT92*-1)+CW92+CZ92)/3)/Stats!$E$10</f>
        <v>6.5011780047169815E-2</v>
      </c>
      <c r="DD92" s="1">
        <f>(((CU92*-1)+CX92+DA92)/3)/Stats!$E$10</f>
        <v>6.3970906087388271E-2</v>
      </c>
      <c r="DE92" s="1">
        <f>((CV92+CY92+DB92)/3)/Stats!$E$10</f>
        <v>1.0127738415044687</v>
      </c>
      <c r="DF92">
        <v>13.633902000000001</v>
      </c>
      <c r="DG92">
        <v>26.471315000000001</v>
      </c>
      <c r="DH92">
        <v>583.86682099999996</v>
      </c>
      <c r="DI92">
        <v>-0.99199999999999999</v>
      </c>
      <c r="DJ92">
        <v>-26.128800999999999</v>
      </c>
      <c r="DK92">
        <v>553.25396699999999</v>
      </c>
      <c r="DL92">
        <v>8.5447199999999999</v>
      </c>
      <c r="DM92">
        <v>29.721062</v>
      </c>
      <c r="DN92">
        <v>424.49298099999999</v>
      </c>
      <c r="DO92" s="1">
        <f>((DF92+(DI92*-1)+DL92)/3)/Stats!$E$5</f>
        <v>1.536563251673089E-2</v>
      </c>
      <c r="DP92" s="1">
        <f>((DG92+(DJ92*-1)+DM92)/3)/Stats!$E$5</f>
        <v>5.4591411896167112E-2</v>
      </c>
      <c r="DQ92" s="1">
        <f>((DH92+DK92+DN92)/3)/Stats!$E$5</f>
        <v>1.0355864986067735</v>
      </c>
      <c r="DR92" s="4">
        <f t="shared" si="2"/>
        <v>9.347161050692962E-2</v>
      </c>
      <c r="DS92" s="4">
        <f t="shared" si="2"/>
        <v>9.3701086085170721E-2</v>
      </c>
      <c r="DT92" s="4">
        <f t="shared" si="2"/>
        <v>1.2089366861780864</v>
      </c>
    </row>
    <row r="93" spans="1:124">
      <c r="A93">
        <v>88</v>
      </c>
      <c r="B93">
        <v>-46.815368999999997</v>
      </c>
      <c r="C93">
        <v>-63.539538999999998</v>
      </c>
      <c r="D93">
        <v>814.76000999999997</v>
      </c>
      <c r="E93">
        <v>-67.868735999999998</v>
      </c>
      <c r="F93">
        <v>-68.639426999999998</v>
      </c>
      <c r="G93">
        <v>648.81530799999996</v>
      </c>
      <c r="H93">
        <v>101.370125</v>
      </c>
      <c r="I93">
        <v>86.300483999999997</v>
      </c>
      <c r="J93">
        <v>801.662781</v>
      </c>
      <c r="K93" s="1">
        <f>(((B93*-1)+(E93*-1)+H93)/3)/Stats!$E$3</f>
        <v>0.15265715905358684</v>
      </c>
      <c r="L93" s="1">
        <f>(((C93*-1)+(F93*-1)+I93)/3)/Stats!$E$3</f>
        <v>0.15437074362575626</v>
      </c>
      <c r="M93" s="1">
        <f>((D93+G93+J93)/3)/Stats!$E$3</f>
        <v>1.6005463664066553</v>
      </c>
      <c r="N93">
        <v>-75.812888999999998</v>
      </c>
      <c r="O93">
        <v>-73.653343000000007</v>
      </c>
      <c r="P93">
        <v>481.06051600000001</v>
      </c>
      <c r="Q93">
        <v>56.471020000000003</v>
      </c>
      <c r="R93">
        <v>68.900458999999998</v>
      </c>
      <c r="S93">
        <v>445.01617399999998</v>
      </c>
      <c r="T93">
        <v>-25.575951</v>
      </c>
      <c r="U93">
        <v>-24.611889000000001</v>
      </c>
      <c r="V93">
        <v>316.17218000000003</v>
      </c>
      <c r="W93" s="1">
        <f>(((N93*-1)+Q93+(T93*-1))/3)/Stats!$E$11</f>
        <v>0.12381907944351164</v>
      </c>
      <c r="X93" s="1">
        <f>(((O93*-1)+R93+(U93*-1))/3)/Stats!$E$11</f>
        <v>0.13111820810026387</v>
      </c>
      <c r="Y93" s="1">
        <f>((P93+S93+V93)/3)/Stats!$E$11</f>
        <v>0.97437126526745022</v>
      </c>
      <c r="Z93">
        <v>-39.131968999999998</v>
      </c>
      <c r="AA93">
        <v>-47.175727999999999</v>
      </c>
      <c r="AB93">
        <v>470.805725</v>
      </c>
      <c r="AC93">
        <v>35.548492000000003</v>
      </c>
      <c r="AD93">
        <v>34.236713000000002</v>
      </c>
      <c r="AE93">
        <v>404.80410799999999</v>
      </c>
      <c r="AF93">
        <v>-20.321397999999999</v>
      </c>
      <c r="AG93">
        <v>-53.274639000000001</v>
      </c>
      <c r="AH93">
        <v>355.57611100000003</v>
      </c>
      <c r="AI93" s="1">
        <f>(((Z93*-1)+AC93+(AF93*-1))/3)/Stats!$E$8</f>
        <v>6.1662580176657412E-2</v>
      </c>
      <c r="AJ93" s="1">
        <f>(((AA93*-1)+AD93+(AG93*-1))/3)/Stats!$E$8</f>
        <v>8.7420951091703059E-2</v>
      </c>
      <c r="AK93" s="1">
        <f>((AB93+AE93+AH93)/3)/Stats!$E$8</f>
        <v>0.7991222780627234</v>
      </c>
      <c r="AL93">
        <v>22.900938</v>
      </c>
      <c r="AM93">
        <v>-42.892403000000002</v>
      </c>
      <c r="AN93">
        <v>386.21786500000002</v>
      </c>
      <c r="AO93">
        <v>21.127162999999999</v>
      </c>
      <c r="AP93">
        <v>-48.723274000000004</v>
      </c>
      <c r="AQ93">
        <v>301.36615</v>
      </c>
      <c r="AR93">
        <v>-24.068106</v>
      </c>
      <c r="AS93">
        <v>53.169918000000003</v>
      </c>
      <c r="AT93">
        <v>472.65508999999997</v>
      </c>
      <c r="AU93" s="1">
        <f>(((AL93*-1)+(AO93*-1)+AR93)/3)/Stats!$E$6</f>
        <v>-5.6032862830900858E-2</v>
      </c>
      <c r="AV93" s="1">
        <f>(((AM93*-1)+(AP93*-1)+AS93)/3)/Stats!$E$6</f>
        <v>0.11913661188978361</v>
      </c>
      <c r="AW93" s="1">
        <f>((AN93+AQ93+AT93)/3)/Stats!$E$6</f>
        <v>0.9547010250000002</v>
      </c>
      <c r="AX93">
        <v>79.677161999999996</v>
      </c>
      <c r="AY93">
        <v>62.818142000000002</v>
      </c>
      <c r="AZ93">
        <v>755.31536900000003</v>
      </c>
      <c r="BA93">
        <v>-85.258292999999995</v>
      </c>
      <c r="BB93">
        <v>-50.798416000000003</v>
      </c>
      <c r="BC93">
        <v>672.82843000000003</v>
      </c>
      <c r="BD93">
        <v>-77.004776000000007</v>
      </c>
      <c r="BE93">
        <v>-29.739248</v>
      </c>
      <c r="BF93">
        <v>645.11492899999996</v>
      </c>
      <c r="BG93" s="1">
        <f>((AX93+(BA93*-1)+(BD93*-1))/3)/Stats!$E$2</f>
        <v>0.17202534363339858</v>
      </c>
      <c r="BH93" s="1">
        <f>((AY93+(BB93*-1)+(BE93*-1))/3)/Stats!$E$2</f>
        <v>0.10192943805609916</v>
      </c>
      <c r="BI93" s="1">
        <f>((AZ93+BC93+BF93)/3)/Stats!$E$2</f>
        <v>1.4741369951206784</v>
      </c>
      <c r="BJ93">
        <v>-10.909623</v>
      </c>
      <c r="BK93">
        <v>-69.999770999999996</v>
      </c>
      <c r="BL93">
        <v>561.09240699999998</v>
      </c>
      <c r="BM93">
        <v>20.777998</v>
      </c>
      <c r="BN93">
        <v>-76.754081999999997</v>
      </c>
      <c r="BO93">
        <v>442.56658900000002</v>
      </c>
      <c r="BP93">
        <v>13.981064</v>
      </c>
      <c r="BQ93">
        <v>-88.763771000000006</v>
      </c>
      <c r="BR93">
        <v>533.82269299999996</v>
      </c>
      <c r="BS93" s="1">
        <f>(((BJ93*-1)+(BM93*-1)+(BP93*-1))/3)/Stats!$E$4</f>
        <v>-1.7253908303097344E-2</v>
      </c>
      <c r="BT93" s="1">
        <f>(((BK93*-1)+(BN93*-1)+(BQ93*-1))/3)/Stats!$E$4</f>
        <v>0.17038553771681417</v>
      </c>
      <c r="BU93" s="1">
        <f>((BL93+BO93+BR93)/3)/Stats!$E$4</f>
        <v>1.1122931688119468</v>
      </c>
      <c r="BV93">
        <v>13.399127</v>
      </c>
      <c r="BW93">
        <v>33.535685999999998</v>
      </c>
      <c r="BX93">
        <v>503.88855000000001</v>
      </c>
      <c r="BY93">
        <v>60.762580999999997</v>
      </c>
      <c r="BZ93">
        <v>26.156600999999998</v>
      </c>
      <c r="CA93">
        <v>587.82299799999998</v>
      </c>
      <c r="CB93">
        <v>26.174543</v>
      </c>
      <c r="CC93">
        <v>-30.327196000000001</v>
      </c>
      <c r="CD93">
        <v>524.11248799999998</v>
      </c>
      <c r="CE93" s="1">
        <f>((BV93+BY93+(CB93*-1))/3)/Stats!$E$7</f>
        <v>3.4046003373833809E-2</v>
      </c>
      <c r="CF93" s="1">
        <f>((BW93+BZ93+(CC93*-1))/3)/Stats!$E$7</f>
        <v>6.3867153267520071E-2</v>
      </c>
      <c r="CG93" s="1">
        <f>((BX93+CA93+CD93)/3)/Stats!$E$7</f>
        <v>1.1463971789368628</v>
      </c>
      <c r="CH93">
        <v>-47.683422</v>
      </c>
      <c r="CI93">
        <v>-8.8530660000000001</v>
      </c>
      <c r="CJ93">
        <v>518.98034700000005</v>
      </c>
      <c r="CK93">
        <v>56.537930000000003</v>
      </c>
      <c r="CL93">
        <v>-14.46123</v>
      </c>
      <c r="CM93">
        <v>502.33270299999998</v>
      </c>
      <c r="CN93">
        <v>-18.868120000000001</v>
      </c>
      <c r="CO93">
        <v>9.6061180000000004</v>
      </c>
      <c r="CP93">
        <v>479.81268299999999</v>
      </c>
      <c r="CQ93" s="1">
        <f>(((CH93*-1)+CK93+(CN93*-1))/3)/Stats!$E$9</f>
        <v>8.2446246095862361E-2</v>
      </c>
      <c r="CR93" s="1">
        <f>(((CI93*-1)+CL93+(CO93*-1))/3)/Stats!$E$9</f>
        <v>-1.0190639520688244E-2</v>
      </c>
      <c r="CS93" s="1">
        <f>((CJ93+CM93+CP93)/3)/Stats!$E$9</f>
        <v>1.0054652082978288</v>
      </c>
      <c r="CT93">
        <v>-0.71960199999999996</v>
      </c>
      <c r="CU93">
        <v>-20.928367999999999</v>
      </c>
      <c r="CV93">
        <v>365.40881300000001</v>
      </c>
      <c r="CW93">
        <v>9.7329679999999996</v>
      </c>
      <c r="CX93">
        <v>29.473165999999999</v>
      </c>
      <c r="CY93">
        <v>330.265198</v>
      </c>
      <c r="CZ93">
        <v>52.740760999999999</v>
      </c>
      <c r="DA93">
        <v>10.918290000000001</v>
      </c>
      <c r="DB93">
        <v>390.53988600000002</v>
      </c>
      <c r="DC93" s="1">
        <f>(((CT93*-1)+CW93+CZ93)/3)/Stats!$E$10</f>
        <v>5.1301438026315788E-2</v>
      </c>
      <c r="DD93" s="1">
        <f>(((CU93*-1)+CX93+DA93)/3)/Stats!$E$10</f>
        <v>4.9780492671300892E-2</v>
      </c>
      <c r="DE93" s="1">
        <f>((CV93+CY93+DB93)/3)/Stats!$E$10</f>
        <v>0.88180721032522347</v>
      </c>
      <c r="DF93">
        <v>10.594378000000001</v>
      </c>
      <c r="DG93">
        <v>19.56465</v>
      </c>
      <c r="DH93">
        <v>509.51315299999999</v>
      </c>
      <c r="DI93">
        <v>-8.6083350000000003</v>
      </c>
      <c r="DJ93">
        <v>-20.287887999999999</v>
      </c>
      <c r="DK93">
        <v>467.05535900000001</v>
      </c>
      <c r="DL93">
        <v>-3.9421270000000002</v>
      </c>
      <c r="DM93">
        <v>24.402373999999998</v>
      </c>
      <c r="DN93">
        <v>383.08843999999999</v>
      </c>
      <c r="DO93" s="1">
        <f>((DF93+(DI93*-1)+DL93)/3)/Stats!$E$5</f>
        <v>1.0120080352869603E-2</v>
      </c>
      <c r="DP93" s="1">
        <f>((DG93+(DJ93*-1)+DM93)/3)/Stats!$E$5</f>
        <v>4.2610740669235446E-2</v>
      </c>
      <c r="DQ93" s="1">
        <f>((DH93+DK93+DN93)/3)/Stats!$E$5</f>
        <v>0.90165853438247834</v>
      </c>
      <c r="DR93" s="4">
        <f t="shared" si="2"/>
        <v>6.1479115902203785E-2</v>
      </c>
      <c r="DS93" s="4">
        <f t="shared" si="2"/>
        <v>9.1042923756778832E-2</v>
      </c>
      <c r="DT93" s="4">
        <f t="shared" si="2"/>
        <v>1.0850499230611848</v>
      </c>
    </row>
    <row r="94" spans="1:124">
      <c r="A94">
        <v>89</v>
      </c>
      <c r="B94">
        <v>-33.742317</v>
      </c>
      <c r="C94">
        <v>-53.267166000000003</v>
      </c>
      <c r="D94">
        <v>748.96362299999998</v>
      </c>
      <c r="E94">
        <v>-53.403663999999999</v>
      </c>
      <c r="F94">
        <v>-66.115172999999999</v>
      </c>
      <c r="G94">
        <v>578.21752900000001</v>
      </c>
      <c r="H94">
        <v>95.741943000000006</v>
      </c>
      <c r="I94">
        <v>76.262114999999994</v>
      </c>
      <c r="J94">
        <v>716.26556400000004</v>
      </c>
      <c r="K94" s="1">
        <f>(((B94*-1)+(E94*-1)+H94)/3)/Stats!$E$3</f>
        <v>0.1292228849351772</v>
      </c>
      <c r="L94" s="1">
        <f>(((C94*-1)+(F94*-1)+I94)/3)/Stats!$E$3</f>
        <v>0.13823624990924804</v>
      </c>
      <c r="M94" s="1">
        <f>((D94+G94+J94)/3)/Stats!$E$3</f>
        <v>1.4438355145462405</v>
      </c>
      <c r="N94">
        <v>-35.405101999999999</v>
      </c>
      <c r="O94">
        <v>-71.476264999999998</v>
      </c>
      <c r="P94">
        <v>456.47058099999998</v>
      </c>
      <c r="Q94">
        <v>32.695346999999998</v>
      </c>
      <c r="R94">
        <v>63.698219000000002</v>
      </c>
      <c r="S94">
        <v>383.74066199999999</v>
      </c>
      <c r="T94">
        <v>-15.865080000000001</v>
      </c>
      <c r="U94">
        <v>-21.746739999999999</v>
      </c>
      <c r="V94">
        <v>269.23452800000001</v>
      </c>
      <c r="W94" s="1">
        <f>(((N94*-1)+Q94+(T94*-1))/3)/Stats!$E$11</f>
        <v>6.5859265970256667E-2</v>
      </c>
      <c r="X94" s="1">
        <f>(((O94*-1)+R94+(U94*-1))/3)/Stats!$E$11</f>
        <v>0.12308285019908852</v>
      </c>
      <c r="Y94" s="1">
        <f>((P94+S94+V94)/3)/Stats!$E$11</f>
        <v>0.87020572587431033</v>
      </c>
      <c r="Z94">
        <v>-31.417362000000001</v>
      </c>
      <c r="AA94">
        <v>-42.926113000000001</v>
      </c>
      <c r="AB94">
        <v>405.86737099999999</v>
      </c>
      <c r="AC94">
        <v>23.667393000000001</v>
      </c>
      <c r="AD94">
        <v>32.534851000000003</v>
      </c>
      <c r="AE94">
        <v>355.65081800000002</v>
      </c>
      <c r="AF94">
        <v>-15.342601999999999</v>
      </c>
      <c r="AG94">
        <v>-55.107204000000003</v>
      </c>
      <c r="AH94">
        <v>312.430115</v>
      </c>
      <c r="AI94" s="1">
        <f>(((Z94*-1)+AC94+(AF94*-1))/3)/Stats!$E$8</f>
        <v>4.5712079672489088E-2</v>
      </c>
      <c r="AJ94" s="1">
        <f>(((AA94*-1)+AD94+(AG94*-1))/3)/Stats!$E$8</f>
        <v>8.4747500865422806E-2</v>
      </c>
      <c r="AK94" s="1">
        <f>((AB94+AE94+AH94)/3)/Stats!$E$8</f>
        <v>0.69706450061135383</v>
      </c>
      <c r="AL94">
        <v>21.761202000000001</v>
      </c>
      <c r="AM94">
        <v>-40.457546000000001</v>
      </c>
      <c r="AN94">
        <v>338.06106599999998</v>
      </c>
      <c r="AO94">
        <v>22.154516000000001</v>
      </c>
      <c r="AP94">
        <v>-48.570628999999997</v>
      </c>
      <c r="AQ94">
        <v>264.86673000000002</v>
      </c>
      <c r="AR94">
        <v>-19.653196000000001</v>
      </c>
      <c r="AS94">
        <v>47.196734999999997</v>
      </c>
      <c r="AT94">
        <v>406.59405500000003</v>
      </c>
      <c r="AU94" s="1">
        <f>(((AL94*-1)+(AO94*-1)+AR94)/3)/Stats!$E$6</f>
        <v>-5.2307586507297436E-2</v>
      </c>
      <c r="AV94" s="1">
        <f>(((AM94*-1)+(AP94*-1)+AS94)/3)/Stats!$E$6</f>
        <v>0.11209246494715652</v>
      </c>
      <c r="AW94" s="1">
        <f>((AN94+AQ94+AT94)/3)/Stats!$E$6</f>
        <v>0.83068355630850532</v>
      </c>
      <c r="AX94">
        <v>83.256789999999995</v>
      </c>
      <c r="AY94">
        <v>68.034676000000005</v>
      </c>
      <c r="AZ94">
        <v>642.06109600000002</v>
      </c>
      <c r="BA94">
        <v>-72.368483999999995</v>
      </c>
      <c r="BB94">
        <v>-23.509504</v>
      </c>
      <c r="BC94">
        <v>527.94207800000004</v>
      </c>
      <c r="BD94">
        <v>-82.292998999999995</v>
      </c>
      <c r="BE94">
        <v>-35.500805</v>
      </c>
      <c r="BF94">
        <v>552.54187000000002</v>
      </c>
      <c r="BG94" s="1">
        <f>((AX94+(BA94*-1)+(BD94*-1))/3)/Stats!$E$2</f>
        <v>0.16916563442270058</v>
      </c>
      <c r="BH94" s="1">
        <f>((AY94+(BB94*-1)+(BE94*-1))/3)/Stats!$E$2</f>
        <v>9.0332050652315726E-2</v>
      </c>
      <c r="BI94" s="1">
        <f>((AZ94+BC94+BF94)/3)/Stats!$E$2</f>
        <v>1.2247711010828441</v>
      </c>
      <c r="BJ94">
        <v>-4.6178920000000003</v>
      </c>
      <c r="BK94">
        <v>-67.512198999999995</v>
      </c>
      <c r="BL94">
        <v>520.863159</v>
      </c>
      <c r="BM94">
        <v>10.281124</v>
      </c>
      <c r="BN94">
        <v>-54.466991</v>
      </c>
      <c r="BO94">
        <v>365.95004299999999</v>
      </c>
      <c r="BP94">
        <v>14.044254</v>
      </c>
      <c r="BQ94">
        <v>-84.326706000000001</v>
      </c>
      <c r="BR94">
        <v>475.78185999999999</v>
      </c>
      <c r="BS94" s="1">
        <f>(((BJ94*-1)+(BM94*-1)+(BP94*-1))/3)/Stats!$E$4</f>
        <v>-1.4257406907079644E-2</v>
      </c>
      <c r="BT94" s="1">
        <f>(((BK94*-1)+(BN94*-1)+(BQ94*-1))/3)/Stats!$E$4</f>
        <v>0.14925227431858407</v>
      </c>
      <c r="BU94" s="1">
        <f>((BL94+BO94+BR94)/3)/Stats!$E$4</f>
        <v>0.9857712063584072</v>
      </c>
      <c r="BV94">
        <v>-15.272171999999999</v>
      </c>
      <c r="BW94">
        <v>39.748263999999999</v>
      </c>
      <c r="BX94">
        <v>485.16195699999997</v>
      </c>
      <c r="BY94">
        <v>13.580626000000001</v>
      </c>
      <c r="BZ94">
        <v>41.455368</v>
      </c>
      <c r="CA94">
        <v>610.55139199999996</v>
      </c>
      <c r="CB94">
        <v>29.928861999999999</v>
      </c>
      <c r="CC94">
        <v>-34.296207000000003</v>
      </c>
      <c r="CD94">
        <v>487.165863</v>
      </c>
      <c r="CE94" s="1">
        <f>((BV94+BY94+(CB94*-1))/3)/Stats!$E$7</f>
        <v>-2.2434092896506833E-2</v>
      </c>
      <c r="CF94" s="1">
        <f>((BW94+BZ94+(CC94*-1))/3)/Stats!$E$7</f>
        <v>8.1944993172054684E-2</v>
      </c>
      <c r="CG94" s="1">
        <f>((BX94+CA94+CD94)/3)/Stats!$E$7</f>
        <v>1.1230234374571491</v>
      </c>
      <c r="CH94">
        <v>-27.325517999999999</v>
      </c>
      <c r="CI94">
        <v>-4.1468090000000002</v>
      </c>
      <c r="CJ94">
        <v>468.90078699999998</v>
      </c>
      <c r="CK94">
        <v>44.172294999999998</v>
      </c>
      <c r="CL94">
        <v>-20.611709999999999</v>
      </c>
      <c r="CM94">
        <v>447.180206</v>
      </c>
      <c r="CN94">
        <v>-1.8089040000000001</v>
      </c>
      <c r="CO94">
        <v>20.135619999999999</v>
      </c>
      <c r="CP94">
        <v>436.90197799999999</v>
      </c>
      <c r="CQ94" s="1">
        <f>(((CH94*-1)+CK94+(CN94*-1))/3)/Stats!$E$9</f>
        <v>4.9101385618598933E-2</v>
      </c>
      <c r="CR94" s="1">
        <f>(((CI94*-1)+CL94+(CO94*-1))/3)/Stats!$E$9</f>
        <v>-2.4515301857845145E-2</v>
      </c>
      <c r="CS94" s="1">
        <f>((CJ94+CM94+CP94)/3)/Stats!$E$9</f>
        <v>0.90623808176362142</v>
      </c>
      <c r="CT94">
        <v>9.8831620000000004</v>
      </c>
      <c r="CU94">
        <v>-18.584676999999999</v>
      </c>
      <c r="CV94">
        <v>331.06991599999998</v>
      </c>
      <c r="CW94">
        <v>3.1712319999999998</v>
      </c>
      <c r="CX94">
        <v>26.914034000000001</v>
      </c>
      <c r="CY94">
        <v>294.10745200000002</v>
      </c>
      <c r="CZ94">
        <v>42.458632999999999</v>
      </c>
      <c r="DA94">
        <v>7.5342060000000002</v>
      </c>
      <c r="DB94">
        <v>336.61129799999998</v>
      </c>
      <c r="DC94" s="1">
        <f>(((CT94*-1)+CW94+CZ94)/3)/Stats!$E$10</f>
        <v>2.9019791164349551E-2</v>
      </c>
      <c r="DD94" s="1">
        <f>(((CU94*-1)+CX94+DA94)/3)/Stats!$E$10</f>
        <v>4.3053038378848059E-2</v>
      </c>
      <c r="DE94" s="1">
        <f>((CV94+CY94+DB94)/3)/Stats!$E$10</f>
        <v>0.78079665785004959</v>
      </c>
      <c r="DF94">
        <v>12.187072000000001</v>
      </c>
      <c r="DG94">
        <v>12.748248999999999</v>
      </c>
      <c r="DH94">
        <v>433.41619900000001</v>
      </c>
      <c r="DI94">
        <v>-10.732157000000001</v>
      </c>
      <c r="DJ94">
        <v>-16.355377000000001</v>
      </c>
      <c r="DK94">
        <v>393.55361900000003</v>
      </c>
      <c r="DL94">
        <v>-14.221416</v>
      </c>
      <c r="DM94">
        <v>20.534424000000001</v>
      </c>
      <c r="DN94">
        <v>344.05844100000002</v>
      </c>
      <c r="DO94" s="1">
        <f>((DF94+(DI94*-1)+DL94)/3)/Stats!$E$5</f>
        <v>5.7679676556479428E-3</v>
      </c>
      <c r="DP94" s="1">
        <f>((DG94+(DJ94*-1)+DM94)/3)/Stats!$E$5</f>
        <v>3.2917546846481446E-2</v>
      </c>
      <c r="DQ94" s="1">
        <f>((DH94+DK94+DN94)/3)/Stats!$E$5</f>
        <v>0.77656913545528305</v>
      </c>
      <c r="DR94" s="4">
        <f t="shared" si="2"/>
        <v>4.0484992312833604E-2</v>
      </c>
      <c r="DS94" s="4">
        <f t="shared" si="2"/>
        <v>8.3114366743135493E-2</v>
      </c>
      <c r="DT94" s="4">
        <f t="shared" si="2"/>
        <v>0.9638958917307765</v>
      </c>
    </row>
    <row r="95" spans="1:124">
      <c r="A95">
        <v>90</v>
      </c>
      <c r="B95">
        <v>-44.216704999999997</v>
      </c>
      <c r="C95">
        <v>-29.732081999999998</v>
      </c>
      <c r="D95">
        <v>640.42303500000003</v>
      </c>
      <c r="E95">
        <v>-51.146270999999999</v>
      </c>
      <c r="F95">
        <v>-56.737178999999998</v>
      </c>
      <c r="G95">
        <v>492.91540500000002</v>
      </c>
      <c r="H95">
        <v>93.687325000000001</v>
      </c>
      <c r="I95">
        <v>60.533225999999999</v>
      </c>
      <c r="J95">
        <v>600.84551999999996</v>
      </c>
      <c r="K95" s="1">
        <f>(((B95*-1)+(E95*-1)+H95)/3)/Stats!$E$3</f>
        <v>0.13357702771607605</v>
      </c>
      <c r="L95" s="1">
        <f>(((C95*-1)+(F95*-1)+I95)/3)/Stats!$E$3</f>
        <v>0.10386735792783058</v>
      </c>
      <c r="M95" s="1">
        <f>((D95+G95+J95)/3)/Stats!$E$3</f>
        <v>1.2253201273120138</v>
      </c>
      <c r="N95">
        <v>-4.1878900000000003</v>
      </c>
      <c r="O95">
        <v>-67.107383999999996</v>
      </c>
      <c r="P95">
        <v>444.16693099999998</v>
      </c>
      <c r="Q95">
        <v>17.426735000000001</v>
      </c>
      <c r="R95">
        <v>59.171512999999997</v>
      </c>
      <c r="S95">
        <v>319.40655500000003</v>
      </c>
      <c r="T95">
        <v>-10.009332000000001</v>
      </c>
      <c r="U95">
        <v>-18.064487</v>
      </c>
      <c r="V95">
        <v>211.98843400000001</v>
      </c>
      <c r="W95" s="1">
        <f>(((N95*-1)+Q95+(T95*-1))/3)/Stats!$E$11</f>
        <v>2.4804590882705684E-2</v>
      </c>
      <c r="X95" s="1">
        <f>(((O95*-1)+R95+(U95*-1))/3)/Stats!$E$11</f>
        <v>0.11321728608299354</v>
      </c>
      <c r="Y95" s="1">
        <f>((P95+S95+V95)/3)/Stats!$E$11</f>
        <v>0.76519248702326692</v>
      </c>
      <c r="Z95">
        <v>-26.784075000000001</v>
      </c>
      <c r="AA95">
        <v>-37.586131999999999</v>
      </c>
      <c r="AB95">
        <v>341.26873799999998</v>
      </c>
      <c r="AC95">
        <v>15.937135</v>
      </c>
      <c r="AD95">
        <v>29.181419000000002</v>
      </c>
      <c r="AE95">
        <v>302.168091</v>
      </c>
      <c r="AF95">
        <v>-14.922677</v>
      </c>
      <c r="AG95">
        <v>-51.401173</v>
      </c>
      <c r="AH95">
        <v>263.68490600000001</v>
      </c>
      <c r="AI95" s="1">
        <f>(((Z95*-1)+AC95+(AF95*-1))/3)/Stats!$E$8</f>
        <v>3.7414749998015084E-2</v>
      </c>
      <c r="AJ95" s="1">
        <f>(((AA95*-1)+AD95+(AG95*-1))/3)/Stats!$E$8</f>
        <v>7.6699429829297353E-2</v>
      </c>
      <c r="AK95" s="1">
        <f>((AB95+AE95+AH95)/3)/Stats!$E$8</f>
        <v>0.58878286491663356</v>
      </c>
      <c r="AL95">
        <v>19.897214999999999</v>
      </c>
      <c r="AM95">
        <v>-39.442397999999997</v>
      </c>
      <c r="AN95">
        <v>296.07330300000001</v>
      </c>
      <c r="AO95">
        <v>22.966301000000001</v>
      </c>
      <c r="AP95">
        <v>-48.083396999999998</v>
      </c>
      <c r="AQ95">
        <v>234.54763800000001</v>
      </c>
      <c r="AR95">
        <v>-12.895549000000001</v>
      </c>
      <c r="AS95">
        <v>41.892014000000003</v>
      </c>
      <c r="AT95">
        <v>342.85549900000001</v>
      </c>
      <c r="AU95" s="1">
        <f>(((AL95*-1)+(AO95*-1)+AR95)/3)/Stats!$E$6</f>
        <v>-4.5881263852541529E-2</v>
      </c>
      <c r="AV95" s="1">
        <f>(((AM95*-1)+(AP95*-1)+AS95)/3)/Stats!$E$6</f>
        <v>0.10649125199547055</v>
      </c>
      <c r="AW95" s="1">
        <f>((AN95+AQ95+AT95)/3)/Stats!$E$6</f>
        <v>0.71873879184700562</v>
      </c>
      <c r="AX95">
        <v>81.374931000000004</v>
      </c>
      <c r="AY95">
        <v>56.198977999999997</v>
      </c>
      <c r="AZ95">
        <v>557.97155799999996</v>
      </c>
      <c r="BA95">
        <v>-66.925369000000003</v>
      </c>
      <c r="BB95">
        <v>-2.4508649999999998</v>
      </c>
      <c r="BC95">
        <v>421.21176100000002</v>
      </c>
      <c r="BD95">
        <v>-94.306465000000003</v>
      </c>
      <c r="BE95">
        <v>-31.19042</v>
      </c>
      <c r="BF95">
        <v>481.98330700000002</v>
      </c>
      <c r="BG95" s="1">
        <f>((AX95+(BA95*-1)+(BD95*-1))/3)/Stats!$E$2</f>
        <v>0.17249926539465102</v>
      </c>
      <c r="BH95" s="1">
        <f>((AY95+(BB95*-1)+(BE95*-1))/3)/Stats!$E$2</f>
        <v>6.3878595348988917E-2</v>
      </c>
      <c r="BI95" s="1">
        <f>((AZ95+BC95+BF95)/3)/Stats!$E$2</f>
        <v>1.038924737338552</v>
      </c>
      <c r="BJ95">
        <v>-5.8807119999999999</v>
      </c>
      <c r="BK95">
        <v>-55.428801999999997</v>
      </c>
      <c r="BL95">
        <v>450.70935100000003</v>
      </c>
      <c r="BM95">
        <v>6.0723440000000002</v>
      </c>
      <c r="BN95">
        <v>-46.114390999999998</v>
      </c>
      <c r="BO95">
        <v>312.85900900000001</v>
      </c>
      <c r="BP95">
        <v>10.612143</v>
      </c>
      <c r="BQ95">
        <v>-71.056915000000004</v>
      </c>
      <c r="BR95">
        <v>399.14562999999998</v>
      </c>
      <c r="BS95" s="1">
        <f>(((BJ95*-1)+(BM95*-1)+(BP95*-1))/3)/Stats!$E$4</f>
        <v>-7.8160053650442474E-3</v>
      </c>
      <c r="BT95" s="1">
        <f>(((BK95*-1)+(BN95*-1)+(BQ95*-1))/3)/Stats!$E$4</f>
        <v>0.12486777724778761</v>
      </c>
      <c r="BU95" s="1">
        <f>((BL95+BO95+BR95)/3)/Stats!$E$4</f>
        <v>0.84116697949115038</v>
      </c>
      <c r="BV95">
        <v>-27.744855999999999</v>
      </c>
      <c r="BW95">
        <v>40.747996999999998</v>
      </c>
      <c r="BX95">
        <v>444.57189899999997</v>
      </c>
      <c r="BY95">
        <v>-10.250756000000001</v>
      </c>
      <c r="BZ95">
        <v>45.751522000000001</v>
      </c>
      <c r="CA95">
        <v>588.29418899999996</v>
      </c>
      <c r="CB95">
        <v>28.469265</v>
      </c>
      <c r="CC95">
        <v>-31.398548000000002</v>
      </c>
      <c r="CD95">
        <v>433.698914</v>
      </c>
      <c r="CE95" s="1">
        <f>((BV95+BY95+(CB95*-1))/3)/Stats!$E$7</f>
        <v>-4.715559726404861E-2</v>
      </c>
      <c r="CF95" s="1">
        <f>((BW95+BZ95+(CC95*-1))/3)/Stats!$E$7</f>
        <v>8.3646491449338251E-2</v>
      </c>
      <c r="CG95" s="1">
        <f>((BX95+CA95+CD95)/3)/Stats!$E$7</f>
        <v>1.0405006631677154</v>
      </c>
      <c r="CH95">
        <v>-5.4637479999999998</v>
      </c>
      <c r="CI95">
        <v>-1.739201</v>
      </c>
      <c r="CJ95">
        <v>424.26696800000002</v>
      </c>
      <c r="CK95">
        <v>25.845005</v>
      </c>
      <c r="CL95">
        <v>-26.799215</v>
      </c>
      <c r="CM95">
        <v>405.23174999999998</v>
      </c>
      <c r="CN95">
        <v>15.291069999999999</v>
      </c>
      <c r="CO95">
        <v>26.784791999999999</v>
      </c>
      <c r="CP95">
        <v>398.58029199999999</v>
      </c>
      <c r="CQ95" s="1">
        <f>(((CH95*-1)+CK95+(CN95*-1))/3)/Stats!$E$9</f>
        <v>1.0728763500614502E-2</v>
      </c>
      <c r="CR95" s="1">
        <f>(((CI95*-1)+CL95+(CO95*-1))/3)/Stats!$E$9</f>
        <v>-3.4726037611634578E-2</v>
      </c>
      <c r="CS95" s="1">
        <f>((CJ95+CM95+CP95)/3)/Stats!$E$9</f>
        <v>0.82257647740680051</v>
      </c>
      <c r="CT95">
        <v>18.177164000000001</v>
      </c>
      <c r="CU95">
        <v>-17.478825000000001</v>
      </c>
      <c r="CV95">
        <v>299.59433000000001</v>
      </c>
      <c r="CW95">
        <v>-2.3014209999999999</v>
      </c>
      <c r="CX95">
        <v>27.336736999999999</v>
      </c>
      <c r="CY95">
        <v>260.868561</v>
      </c>
      <c r="CZ95">
        <v>24.936347999999999</v>
      </c>
      <c r="DA95">
        <v>8.7717930000000006</v>
      </c>
      <c r="DB95">
        <v>305.187408</v>
      </c>
      <c r="DC95" s="1">
        <f>(((CT95*-1)+CW95+CZ95)/3)/Stats!$E$10</f>
        <v>3.6188890292949325E-3</v>
      </c>
      <c r="DD95" s="1">
        <f>(((CU95*-1)+CX95+DA95)/3)/Stats!$E$10</f>
        <v>4.350314072740815E-2</v>
      </c>
      <c r="DE95" s="1">
        <f>((CV95+CY95+DB95)/3)/Stats!$E$10</f>
        <v>0.70274987034011915</v>
      </c>
      <c r="DF95">
        <v>10.420267000000001</v>
      </c>
      <c r="DG95">
        <v>9.2880090000000006</v>
      </c>
      <c r="DH95">
        <v>371.50714099999999</v>
      </c>
      <c r="DI95">
        <v>-4.8067089999999997</v>
      </c>
      <c r="DJ95">
        <v>-15.007543</v>
      </c>
      <c r="DK95">
        <v>339.805969</v>
      </c>
      <c r="DL95">
        <v>-17.056566</v>
      </c>
      <c r="DM95">
        <v>19.752559999999999</v>
      </c>
      <c r="DN95">
        <v>300.46051</v>
      </c>
      <c r="DO95" s="1">
        <f>((DF95+(DI95*-1)+DL95)/3)/Stats!$E$5</f>
        <v>-1.2132953356317176E-3</v>
      </c>
      <c r="DP95" s="1">
        <f>((DG95+(DJ95*-1)+DM95)/3)/Stats!$E$5</f>
        <v>2.9210571129588324E-2</v>
      </c>
      <c r="DQ95" s="1">
        <f>((DH95+DK95+DN95)/3)/Stats!$E$5</f>
        <v>0.67095918422226741</v>
      </c>
      <c r="DR95" s="4">
        <f t="shared" si="2"/>
        <v>2.805771247040912E-2</v>
      </c>
      <c r="DS95" s="4">
        <f t="shared" si="2"/>
        <v>7.1065586412706855E-2</v>
      </c>
      <c r="DT95" s="4">
        <f t="shared" si="2"/>
        <v>0.84149121830655249</v>
      </c>
    </row>
    <row r="96" spans="1:124">
      <c r="A96">
        <v>91</v>
      </c>
      <c r="B96">
        <v>-57.285781999999998</v>
      </c>
      <c r="C96">
        <v>-5.7290510000000001</v>
      </c>
      <c r="D96">
        <v>499.71939099999997</v>
      </c>
      <c r="E96">
        <v>-51.561377999999998</v>
      </c>
      <c r="F96">
        <v>-43.310290999999999</v>
      </c>
      <c r="G96">
        <v>392.59283399999998</v>
      </c>
      <c r="H96">
        <v>82.055449999999993</v>
      </c>
      <c r="I96">
        <v>42.614970999999997</v>
      </c>
      <c r="J96">
        <v>453.277466</v>
      </c>
      <c r="K96" s="1">
        <f>(((B96*-1)+(E96*-1)+H96)/3)/Stats!$E$3</f>
        <v>0.13488581130077787</v>
      </c>
      <c r="L96" s="1">
        <f>(((C96*-1)+(F96*-1)+I96)/3)/Stats!$E$3</f>
        <v>6.4760069902765782E-2</v>
      </c>
      <c r="M96" s="1">
        <f>((D96+G96+J96)/3)/Stats!$E$3</f>
        <v>0.95075157510155572</v>
      </c>
      <c r="N96">
        <v>14.729222999999999</v>
      </c>
      <c r="O96">
        <v>-61.411178999999997</v>
      </c>
      <c r="P96">
        <v>417.175995</v>
      </c>
      <c r="Q96">
        <v>7.4813970000000003</v>
      </c>
      <c r="R96">
        <v>55.019852</v>
      </c>
      <c r="S96">
        <v>260.548676</v>
      </c>
      <c r="T96">
        <v>-6.067043</v>
      </c>
      <c r="U96">
        <v>-15.157636999999999</v>
      </c>
      <c r="V96">
        <v>159.742279</v>
      </c>
      <c r="W96" s="1">
        <f>(((N96*-1)+Q96+(T96*-1))/3)/Stats!$E$11</f>
        <v>-9.2615984888462391E-4</v>
      </c>
      <c r="X96" s="1">
        <f>(((O96*-1)+R96+(U96*-1))/3)/Stats!$E$11</f>
        <v>0.10321298737347084</v>
      </c>
      <c r="Y96" s="1">
        <f>((P96+S96+V96)/3)/Stats!$E$11</f>
        <v>0.65687621168145838</v>
      </c>
      <c r="Z96">
        <v>-23.156832000000001</v>
      </c>
      <c r="AA96">
        <v>-32.569656000000002</v>
      </c>
      <c r="AB96">
        <v>284.44781499999999</v>
      </c>
      <c r="AC96">
        <v>10.992179</v>
      </c>
      <c r="AD96">
        <v>25.472317</v>
      </c>
      <c r="AE96">
        <v>249.99440000000001</v>
      </c>
      <c r="AF96">
        <v>-15.110690999999999</v>
      </c>
      <c r="AG96">
        <v>-42.785274999999999</v>
      </c>
      <c r="AH96">
        <v>206.36073300000001</v>
      </c>
      <c r="AI96" s="1">
        <f>(((Z96*-1)+AC96+(AF96*-1))/3)/Stats!$E$8</f>
        <v>3.197285143707821E-2</v>
      </c>
      <c r="AJ96" s="1">
        <f>(((AA96*-1)+AD96+(AG96*-1))/3)/Stats!$E$8</f>
        <v>6.5443648463676063E-2</v>
      </c>
      <c r="AK96" s="1">
        <f>((AB96+AE96+AH96)/3)/Stats!$E$8</f>
        <v>0.48083081380706633</v>
      </c>
      <c r="AL96">
        <v>18.083729000000002</v>
      </c>
      <c r="AM96">
        <v>-39.814537000000001</v>
      </c>
      <c r="AN96">
        <v>263.853973</v>
      </c>
      <c r="AO96">
        <v>20.827224999999999</v>
      </c>
      <c r="AP96">
        <v>-46.470931999999998</v>
      </c>
      <c r="AQ96">
        <v>208.40209999999999</v>
      </c>
      <c r="AR96">
        <v>-9.6611279999999997</v>
      </c>
      <c r="AS96">
        <v>38.952534</v>
      </c>
      <c r="AT96">
        <v>291.16583300000002</v>
      </c>
      <c r="AU96" s="1">
        <f>(((AL96*-1)+(AO96*-1)+AR96)/3)/Stats!$E$6</f>
        <v>-3.9967465561147462E-2</v>
      </c>
      <c r="AV96" s="1">
        <f>(((AM96*-1)+(AP96*-1)+AS96)/3)/Stats!$E$6</f>
        <v>0.10305190483392049</v>
      </c>
      <c r="AW96" s="1">
        <f>((AN96+AQ96+AT96)/3)/Stats!$E$6</f>
        <v>0.62818058193759452</v>
      </c>
      <c r="AX96">
        <v>73.780631999999997</v>
      </c>
      <c r="AY96">
        <v>35.915664999999997</v>
      </c>
      <c r="AZ96">
        <v>495.95416299999999</v>
      </c>
      <c r="BA96">
        <v>-66.526313999999999</v>
      </c>
      <c r="BB96">
        <v>5.6297670000000002</v>
      </c>
      <c r="BC96">
        <v>370.502319</v>
      </c>
      <c r="BD96">
        <v>-101.23458100000001</v>
      </c>
      <c r="BE96">
        <v>-23.280033</v>
      </c>
      <c r="BF96">
        <v>424.36792000000003</v>
      </c>
      <c r="BG96" s="1">
        <f>((AX96+(BA96*-1)+(BD96*-1))/3)/Stats!$E$2</f>
        <v>0.17174185546640575</v>
      </c>
      <c r="BH96" s="1">
        <f>((AY96+(BB96*-1)+(BE96*-1))/3)/Stats!$E$2</f>
        <v>3.8086669791258972E-2</v>
      </c>
      <c r="BI96" s="1">
        <f>((AZ96+BC96+BF96)/3)/Stats!$E$2</f>
        <v>0.91780730474885874</v>
      </c>
      <c r="BJ96">
        <v>-9.360455</v>
      </c>
      <c r="BK96">
        <v>-38.616055000000003</v>
      </c>
      <c r="BL96">
        <v>365.621826</v>
      </c>
      <c r="BM96">
        <v>5.1896250000000004</v>
      </c>
      <c r="BN96">
        <v>-42.785549000000003</v>
      </c>
      <c r="BO96">
        <v>263.23730499999999</v>
      </c>
      <c r="BP96">
        <v>6.5299639999999997</v>
      </c>
      <c r="BQ96">
        <v>-54.068207000000001</v>
      </c>
      <c r="BR96">
        <v>318.71569799999997</v>
      </c>
      <c r="BS96" s="1">
        <f>(((BJ96*-1)+(BM96*-1)+(BP96*-1))/3)/Stats!$E$4</f>
        <v>-1.7067186238938054E-3</v>
      </c>
      <c r="BT96" s="1">
        <f>(((BK96*-1)+(BN96*-1)+(BQ96*-1))/3)/Stats!$E$4</f>
        <v>9.8005814595132731E-2</v>
      </c>
      <c r="BU96" s="1">
        <f>((BL96+BO96+BR96)/3)/Stats!$E$4</f>
        <v>0.68552426788274334</v>
      </c>
      <c r="BV96">
        <v>-25.577570000000001</v>
      </c>
      <c r="BW96">
        <v>35.023314999999997</v>
      </c>
      <c r="BX96">
        <v>379.42016599999999</v>
      </c>
      <c r="BY96">
        <v>-10.422661</v>
      </c>
      <c r="BZ96">
        <v>36.140082999999997</v>
      </c>
      <c r="CA96">
        <v>503.11712599999998</v>
      </c>
      <c r="CB96">
        <v>25.785242</v>
      </c>
      <c r="CC96">
        <v>-22.838550999999999</v>
      </c>
      <c r="CD96">
        <v>371.01461799999998</v>
      </c>
      <c r="CE96" s="1">
        <f>((BV96+BY96+(CB96*-1))/3)/Stats!$E$7</f>
        <v>-4.3835646932089391E-2</v>
      </c>
      <c r="CF96" s="1">
        <f>((BW96+BZ96+(CC96*-1))/3)/Stats!$E$7</f>
        <v>6.6692639017140384E-2</v>
      </c>
      <c r="CG96" s="1">
        <f>((BX96+CA96+CD96)/3)/Stats!$E$7</f>
        <v>0.88937182592753306</v>
      </c>
      <c r="CH96">
        <v>7.8534670000000002</v>
      </c>
      <c r="CI96">
        <v>-2.4406650000000001</v>
      </c>
      <c r="CJ96">
        <v>381.85742199999999</v>
      </c>
      <c r="CK96">
        <v>10.549833</v>
      </c>
      <c r="CL96">
        <v>-26.936109999999999</v>
      </c>
      <c r="CM96">
        <v>364.56835899999999</v>
      </c>
      <c r="CN96">
        <v>25.279367000000001</v>
      </c>
      <c r="CO96">
        <v>25.811869000000002</v>
      </c>
      <c r="CP96">
        <v>361.291809</v>
      </c>
      <c r="CQ96" s="1">
        <f>(((CH96*-1)+CK96+(CN96*-1))/3)/Stats!$E$9</f>
        <v>-1.5126262447767313E-2</v>
      </c>
      <c r="CR96" s="1">
        <f>(((CI96*-1)+CL96+(CO96*-1))/3)/Stats!$E$9</f>
        <v>-3.3696214006554696E-2</v>
      </c>
      <c r="CS96" s="1">
        <f>((CJ96+CM96+CP96)/3)/Stats!$E$9</f>
        <v>0.7419575008807866</v>
      </c>
      <c r="CT96">
        <v>23.111923000000001</v>
      </c>
      <c r="CU96">
        <v>-17.974519999999998</v>
      </c>
      <c r="CV96">
        <v>271.01159699999999</v>
      </c>
      <c r="CW96">
        <v>-6.546735</v>
      </c>
      <c r="CX96">
        <v>29.183102000000002</v>
      </c>
      <c r="CY96">
        <v>231.52705399999999</v>
      </c>
      <c r="CZ96">
        <v>8.1213599999999992</v>
      </c>
      <c r="DA96">
        <v>11.669824</v>
      </c>
      <c r="DB96">
        <v>280.05825800000002</v>
      </c>
      <c r="DC96" s="1">
        <f>(((CT96*-1)+CW96+CZ96)/3)/Stats!$E$10</f>
        <v>-1.748435066037736E-2</v>
      </c>
      <c r="DD96" s="1">
        <f>(((CU96*-1)+CX96+DA96)/3)/Stats!$E$10</f>
        <v>4.7757137144985105E-2</v>
      </c>
      <c r="DE96" s="1">
        <f>((CV96+CY96+DB96)/3)/Stats!$E$10</f>
        <v>0.63532569325471699</v>
      </c>
      <c r="DF96">
        <v>4.7585090000000001</v>
      </c>
      <c r="DG96">
        <v>8.9265969999999992</v>
      </c>
      <c r="DH96">
        <v>324.231964</v>
      </c>
      <c r="DI96">
        <v>4.4255789999999999</v>
      </c>
      <c r="DJ96">
        <v>-15.041971999999999</v>
      </c>
      <c r="DK96">
        <v>299.44052099999999</v>
      </c>
      <c r="DL96">
        <v>-14.293485</v>
      </c>
      <c r="DM96">
        <v>20.568413</v>
      </c>
      <c r="DN96">
        <v>256.62426799999997</v>
      </c>
      <c r="DO96" s="1">
        <f>((DF96+(DI96*-1)+DL96)/3)/Stats!$E$5</f>
        <v>-9.2579628574325709E-3</v>
      </c>
      <c r="DP96" s="1">
        <f>((DG96+(DJ96*-1)+DM96)/3)/Stats!$E$5</f>
        <v>2.9534765998783206E-2</v>
      </c>
      <c r="DQ96" s="1">
        <f>((DH96+DK96+DN96)/3)/Stats!$E$5</f>
        <v>0.58377010389576156</v>
      </c>
      <c r="DR96" s="4">
        <f t="shared" si="2"/>
        <v>2.1029595127266924E-2</v>
      </c>
      <c r="DS96" s="4">
        <f t="shared" si="2"/>
        <v>5.8284942311457887E-2</v>
      </c>
      <c r="DT96" s="4">
        <f t="shared" si="2"/>
        <v>0.71703958791180755</v>
      </c>
    </row>
    <row r="97" spans="1:124">
      <c r="A97">
        <v>92</v>
      </c>
      <c r="B97">
        <v>-53.733584999999998</v>
      </c>
      <c r="C97">
        <v>6.9415639999999996</v>
      </c>
      <c r="D97">
        <v>338.377319</v>
      </c>
      <c r="E97">
        <v>-45.015388000000002</v>
      </c>
      <c r="F97">
        <v>-28.786238000000001</v>
      </c>
      <c r="G97">
        <v>277.45773300000002</v>
      </c>
      <c r="H97">
        <v>56.596252</v>
      </c>
      <c r="I97">
        <v>25.387058</v>
      </c>
      <c r="J97">
        <v>284.57076999999998</v>
      </c>
      <c r="K97" s="1">
        <f>(((B97*-1)+(E97*-1)+H97)/3)/Stats!$E$3</f>
        <v>0.10976207557260156</v>
      </c>
      <c r="L97" s="1">
        <f>(((C97*-1)+(F97*-1)+I97)/3)/Stats!$E$3</f>
        <v>3.3372464053586862E-2</v>
      </c>
      <c r="M97" s="1">
        <f>((D97+G97+J97)/3)/Stats!$E$3</f>
        <v>0.63619858209593771</v>
      </c>
      <c r="N97">
        <v>20.968809</v>
      </c>
      <c r="O97">
        <v>-54.660468999999999</v>
      </c>
      <c r="P97">
        <v>364.17456099999998</v>
      </c>
      <c r="Q97">
        <v>-0.115962</v>
      </c>
      <c r="R97">
        <v>50.899448</v>
      </c>
      <c r="S97">
        <v>214.813492</v>
      </c>
      <c r="T97">
        <v>-2.2498860000000001</v>
      </c>
      <c r="U97">
        <v>-14.431889999999999</v>
      </c>
      <c r="V97">
        <v>126.371399</v>
      </c>
      <c r="W97" s="1">
        <f>(((N97*-1)+Q97+(T97*-1))/3)/Stats!$E$11</f>
        <v>-1.477334467498201E-2</v>
      </c>
      <c r="X97" s="1">
        <f>(((O97*-1)+R97+(U97*-1))/3)/Stats!$E$11</f>
        <v>9.4116864689373941E-2</v>
      </c>
      <c r="Y97" s="1">
        <f>((P97+S97+V97)/3)/Stats!$E$11</f>
        <v>0.55325627441592717</v>
      </c>
      <c r="Z97">
        <v>-19.524158</v>
      </c>
      <c r="AA97">
        <v>-28.727405999999998</v>
      </c>
      <c r="AB97">
        <v>238.761719</v>
      </c>
      <c r="AC97">
        <v>7.5532640000000004</v>
      </c>
      <c r="AD97">
        <v>22.618220999999998</v>
      </c>
      <c r="AE97">
        <v>204.377838</v>
      </c>
      <c r="AF97">
        <v>-12.309767000000001</v>
      </c>
      <c r="AG97">
        <v>-30.055630000000001</v>
      </c>
      <c r="AH97">
        <v>138.50353999999999</v>
      </c>
      <c r="AI97" s="1">
        <f>(((Z97*-1)+AC97+(AF97*-1))/3)/Stats!$E$8</f>
        <v>2.5564928152044464E-2</v>
      </c>
      <c r="AJ97" s="1">
        <f>(((AA97*-1)+AD97+(AG97*-1))/3)/Stats!$E$8</f>
        <v>5.2834877012703452E-2</v>
      </c>
      <c r="AK97" s="1">
        <f>((AB97+AE97+AH97)/3)/Stats!$E$8</f>
        <v>0.37752539245533939</v>
      </c>
      <c r="AL97">
        <v>15.771811</v>
      </c>
      <c r="AM97">
        <v>-40.12529</v>
      </c>
      <c r="AN97">
        <v>236.296661</v>
      </c>
      <c r="AO97">
        <v>15.897038</v>
      </c>
      <c r="AP97">
        <v>-43.220531000000001</v>
      </c>
      <c r="AQ97">
        <v>183.43138099999999</v>
      </c>
      <c r="AR97">
        <v>-10.369892999999999</v>
      </c>
      <c r="AS97">
        <v>38.025612000000002</v>
      </c>
      <c r="AT97">
        <v>251.67216500000001</v>
      </c>
      <c r="AU97" s="1">
        <f>(((AL97*-1)+(AO97*-1)+AR97)/3)/Stats!$E$6</f>
        <v>-3.4591516441872174E-2</v>
      </c>
      <c r="AV97" s="1">
        <f>(((AM97*-1)+(AP97*-1)+AS97)/3)/Stats!$E$6</f>
        <v>9.9870303449924522E-2</v>
      </c>
      <c r="AW97" s="1">
        <f>((AN97+AQ97+AT97)/3)/Stats!$E$6</f>
        <v>0.55246066353548062</v>
      </c>
      <c r="AX97">
        <v>62.324233999999997</v>
      </c>
      <c r="AY97">
        <v>18.336409</v>
      </c>
      <c r="AZ97">
        <v>444.70898399999999</v>
      </c>
      <c r="BA97">
        <v>-65.531081999999998</v>
      </c>
      <c r="BB97">
        <v>5.8006320000000002</v>
      </c>
      <c r="BC97">
        <v>344.29830900000002</v>
      </c>
      <c r="BD97">
        <v>-91.328316000000001</v>
      </c>
      <c r="BE97">
        <v>-18.481753999999999</v>
      </c>
      <c r="BF97">
        <v>370.13690200000002</v>
      </c>
      <c r="BG97" s="1">
        <f>((AX97+(BA97*-1)+(BD97*-1))/3)/Stats!$E$2</f>
        <v>0.15584485249836921</v>
      </c>
      <c r="BH97" s="1">
        <f>((AY97+(BB97*-1)+(BE97*-1))/3)/Stats!$E$2</f>
        <v>2.2054213170254404E-2</v>
      </c>
      <c r="BI97" s="1">
        <f>((AZ97+BC97+BF97)/3)/Stats!$E$2</f>
        <v>0.82417949938030022</v>
      </c>
      <c r="BJ97">
        <v>-9.4944729999999993</v>
      </c>
      <c r="BK97">
        <v>-23.236338</v>
      </c>
      <c r="BL97">
        <v>286.581726</v>
      </c>
      <c r="BM97">
        <v>4.4243230000000002</v>
      </c>
      <c r="BN97">
        <v>-35.191218999999997</v>
      </c>
      <c r="BO97">
        <v>196.41966199999999</v>
      </c>
      <c r="BP97">
        <v>4.5273029999999999</v>
      </c>
      <c r="BQ97">
        <v>-38.674411999999997</v>
      </c>
      <c r="BR97">
        <v>249.86544799999999</v>
      </c>
      <c r="BS97" s="1">
        <f>(((BJ97*-1)+(BM97*-1)+(BP97*-1))/3)/Stats!$E$4</f>
        <v>3.9272338274336222E-4</v>
      </c>
      <c r="BT97" s="1">
        <f>(((BK97*-1)+(BN97*-1)+(BQ97*-1))/3)/Stats!$E$4</f>
        <v>7.0248548369469019E-2</v>
      </c>
      <c r="BU97" s="1">
        <f>((BL97+BO97+BR97)/3)/Stats!$E$4</f>
        <v>0.53019348533628319</v>
      </c>
      <c r="BV97">
        <v>-17.728923999999999</v>
      </c>
      <c r="BW97">
        <v>26.977817999999999</v>
      </c>
      <c r="BX97">
        <v>311.10531600000002</v>
      </c>
      <c r="BY97">
        <v>-2.1951260000000001</v>
      </c>
      <c r="BZ97">
        <v>21.425782999999999</v>
      </c>
      <c r="CA97">
        <v>397.39953600000001</v>
      </c>
      <c r="CB97">
        <v>23.968247999999999</v>
      </c>
      <c r="CC97">
        <v>-13.263151000000001</v>
      </c>
      <c r="CD97">
        <v>314.606964</v>
      </c>
      <c r="CE97" s="1">
        <f>((BV97+BY97+(CB97*-1))/3)/Stats!$E$7</f>
        <v>-3.1140771199826427E-2</v>
      </c>
      <c r="CF97" s="1">
        <f>((BW97+BZ97+(CC97*-1))/3)/Stats!$E$7</f>
        <v>4.3751416584942505E-2</v>
      </c>
      <c r="CG97" s="1">
        <f>((BX97+CA97+CD97)/3)/Stats!$E$7</f>
        <v>0.72587885405077035</v>
      </c>
      <c r="CH97">
        <v>12.096068000000001</v>
      </c>
      <c r="CI97">
        <v>-4.0368269999999997</v>
      </c>
      <c r="CJ97">
        <v>339.70077500000002</v>
      </c>
      <c r="CK97">
        <v>2.2624379999999999</v>
      </c>
      <c r="CL97">
        <v>-21.078503000000001</v>
      </c>
      <c r="CM97">
        <v>320.22079500000001</v>
      </c>
      <c r="CN97">
        <v>27.111507</v>
      </c>
      <c r="CO97">
        <v>20.728296</v>
      </c>
      <c r="CP97">
        <v>323.66519199999999</v>
      </c>
      <c r="CQ97" s="1">
        <f>(((CH97*-1)+CK97+(CN97*-1))/3)/Stats!$E$9</f>
        <v>-2.4746128224088493E-2</v>
      </c>
      <c r="CR97" s="1">
        <f>(((CI97*-1)+CL97+(CO97*-1))/3)/Stats!$E$9</f>
        <v>-2.5298608857025812E-2</v>
      </c>
      <c r="CS97" s="1">
        <f>((CJ97+CM97+CP97)/3)/Stats!$E$9</f>
        <v>0.65881374677181481</v>
      </c>
      <c r="CT97">
        <v>23.700856999999999</v>
      </c>
      <c r="CU97">
        <v>-20.403193999999999</v>
      </c>
      <c r="CV97">
        <v>245.39209</v>
      </c>
      <c r="CW97">
        <v>-9.4330960000000008</v>
      </c>
      <c r="CX97">
        <v>30.832194999999999</v>
      </c>
      <c r="CY97">
        <v>207.09364299999999</v>
      </c>
      <c r="CZ97">
        <v>-0.64288800000000001</v>
      </c>
      <c r="DA97">
        <v>13.463105000000001</v>
      </c>
      <c r="DB97">
        <v>246.31350699999999</v>
      </c>
      <c r="DC97" s="1">
        <f>(((CT97*-1)+CW97+CZ97)/3)/Stats!$E$10</f>
        <v>-2.7420623155412112E-2</v>
      </c>
      <c r="DD97" s="1">
        <f>(((CU97*-1)+CX97+DA97)/3)/Stats!$E$10</f>
        <v>5.2523355357497511E-2</v>
      </c>
      <c r="DE97" s="1">
        <f>((CV97+CY97+DB97)/3)/Stats!$E$10</f>
        <v>0.56729729761668324</v>
      </c>
      <c r="DF97">
        <v>-1.6468780000000001</v>
      </c>
      <c r="DG97">
        <v>9.6646099999999997</v>
      </c>
      <c r="DH97">
        <v>284.379974</v>
      </c>
      <c r="DI97">
        <v>11.954332000000001</v>
      </c>
      <c r="DJ97">
        <v>-15.184514</v>
      </c>
      <c r="DK97">
        <v>265.55993699999999</v>
      </c>
      <c r="DL97">
        <v>-9.0047610000000002</v>
      </c>
      <c r="DM97">
        <v>20.952802999999999</v>
      </c>
      <c r="DN97">
        <v>218.83049</v>
      </c>
      <c r="DO97" s="1">
        <f>((DF97+(DI97*-1)+DL97)/3)/Stats!$E$5</f>
        <v>-1.4991183364429124E-2</v>
      </c>
      <c r="DP97" s="1">
        <f>((DG97+(DJ97*-1)+DM97)/3)/Stats!$E$5</f>
        <v>3.0373616161022104E-2</v>
      </c>
      <c r="DQ97" s="1">
        <f>((DH97+DK97+DN97)/3)/Stats!$E$5</f>
        <v>0.50981123732914213</v>
      </c>
      <c r="DR97" s="4">
        <f t="shared" si="2"/>
        <v>1.4390101254514825E-2</v>
      </c>
      <c r="DS97" s="4">
        <f t="shared" si="2"/>
        <v>4.7384704999174854E-2</v>
      </c>
      <c r="DT97" s="4">
        <f t="shared" si="2"/>
        <v>0.59356150329876789</v>
      </c>
    </row>
    <row r="98" spans="1:124">
      <c r="A98">
        <v>93</v>
      </c>
      <c r="B98">
        <v>-33.835594</v>
      </c>
      <c r="C98">
        <v>7.6431100000000001</v>
      </c>
      <c r="D98">
        <v>178.389679</v>
      </c>
      <c r="E98">
        <v>-28.933949999999999</v>
      </c>
      <c r="F98">
        <v>-15.529131</v>
      </c>
      <c r="G98">
        <v>156.899551</v>
      </c>
      <c r="H98">
        <v>26.440321000000001</v>
      </c>
      <c r="I98">
        <v>10.796093000000001</v>
      </c>
      <c r="J98">
        <v>125.488045</v>
      </c>
      <c r="K98" s="1">
        <f>(((B98*-1)+(E98*-1)+H98)/3)/Stats!$E$3</f>
        <v>6.3032899427398439E-2</v>
      </c>
      <c r="L98" s="1">
        <f>(((C98*-1)+(F98*-1)+I98)/3)/Stats!$E$3</f>
        <v>1.3200197229904927E-2</v>
      </c>
      <c r="M98" s="1">
        <f>((D98+G98+J98)/3)/Stats!$E$3</f>
        <v>0.32557080580164216</v>
      </c>
      <c r="N98">
        <v>18.259066000000001</v>
      </c>
      <c r="O98">
        <v>-46.239100999999998</v>
      </c>
      <c r="P98">
        <v>297.36782799999997</v>
      </c>
      <c r="Q98">
        <v>-5.9982889999999998</v>
      </c>
      <c r="R98">
        <v>45.985366999999997</v>
      </c>
      <c r="S98">
        <v>179.866501</v>
      </c>
      <c r="T98">
        <v>1.51339</v>
      </c>
      <c r="U98">
        <v>-15.198143999999999</v>
      </c>
      <c r="V98">
        <v>109.660721</v>
      </c>
      <c r="W98" s="1">
        <f>(((N98*-1)+Q98+(T98*-1))/3)/Stats!$E$11</f>
        <v>-2.0213561081794198E-2</v>
      </c>
      <c r="X98" s="1">
        <f>(((O98*-1)+R98+(U98*-1))/3)/Stats!$E$11</f>
        <v>8.4258081372031668E-2</v>
      </c>
      <c r="Y98" s="1">
        <f>((P98+S98+V98)/3)/Stats!$E$11</f>
        <v>0.46033744627008871</v>
      </c>
      <c r="Z98">
        <v>-16.473997000000001</v>
      </c>
      <c r="AA98">
        <v>-26.063839000000002</v>
      </c>
      <c r="AB98">
        <v>201.43682899999999</v>
      </c>
      <c r="AC98">
        <v>5.3089380000000004</v>
      </c>
      <c r="AD98">
        <v>20.871023000000001</v>
      </c>
      <c r="AE98">
        <v>166.17283599999999</v>
      </c>
      <c r="AF98">
        <v>-6.8886019999999997</v>
      </c>
      <c r="AG98">
        <v>-15.874377000000001</v>
      </c>
      <c r="AH98">
        <v>69.629395000000002</v>
      </c>
      <c r="AI98" s="1">
        <f>(((Z98*-1)+AC98+(AF98*-1))/3)/Stats!$E$8</f>
        <v>1.8609751089718143E-2</v>
      </c>
      <c r="AJ98" s="1">
        <f>(((AA98*-1)+AD98+(AG98*-1))/3)/Stats!$E$8</f>
        <v>4.0767409990075436E-2</v>
      </c>
      <c r="AK98" s="1">
        <f>((AB98+AE98+AH98)/3)/Stats!$E$8</f>
        <v>0.28379748435887253</v>
      </c>
      <c r="AL98">
        <v>12.176002</v>
      </c>
      <c r="AM98">
        <v>-38.672908999999997</v>
      </c>
      <c r="AN98">
        <v>206.739487</v>
      </c>
      <c r="AO98">
        <v>9.9785489999999992</v>
      </c>
      <c r="AP98">
        <v>-37.977173000000001</v>
      </c>
      <c r="AQ98">
        <v>156.07328799999999</v>
      </c>
      <c r="AR98">
        <v>-12.350770000000001</v>
      </c>
      <c r="AS98">
        <v>37.595340999999998</v>
      </c>
      <c r="AT98">
        <v>219.083923</v>
      </c>
      <c r="AU98" s="1">
        <f>(((AL98*-1)+(AO98*-1)+AR98)/3)/Stats!$E$6</f>
        <v>-2.8392652156517362E-2</v>
      </c>
      <c r="AV98" s="1">
        <f>(((AM98*-1)+(AP98*-1)+AS98)/3)/Stats!$E$6</f>
        <v>9.4006676701056877E-2</v>
      </c>
      <c r="AW98" s="1">
        <f>((AN98+AQ98+AT98)/3)/Stats!$E$6</f>
        <v>0.47881283403623559</v>
      </c>
      <c r="AX98">
        <v>49.106166999999999</v>
      </c>
      <c r="AY98">
        <v>11.167676999999999</v>
      </c>
      <c r="AZ98">
        <v>394.99652099999997</v>
      </c>
      <c r="BA98">
        <v>-58.455413999999998</v>
      </c>
      <c r="BB98">
        <v>3.6162100000000001</v>
      </c>
      <c r="BC98">
        <v>309.60238600000002</v>
      </c>
      <c r="BD98">
        <v>-63.588141999999998</v>
      </c>
      <c r="BE98">
        <v>-19.336652999999998</v>
      </c>
      <c r="BF98">
        <v>315.69653299999999</v>
      </c>
      <c r="BG98" s="1">
        <f>((AX98+(BA98*-1)+(BD98*-1))/3)/Stats!$E$2</f>
        <v>0.12169158386823223</v>
      </c>
      <c r="BH98" s="1">
        <f>((AY98+(BB98*-1)+(BE98*-1))/3)/Stats!$E$2</f>
        <v>1.9118102283105023E-2</v>
      </c>
      <c r="BI98" s="1">
        <f>((AZ98+BC98+BF98)/3)/Stats!$E$2</f>
        <v>0.72545468336594932</v>
      </c>
      <c r="BJ98">
        <v>-3.176491</v>
      </c>
      <c r="BK98">
        <v>-13.807858</v>
      </c>
      <c r="BL98">
        <v>228.375168</v>
      </c>
      <c r="BM98">
        <v>2.4445679999999999</v>
      </c>
      <c r="BN98">
        <v>-20.778525999999999</v>
      </c>
      <c r="BO98">
        <v>111.47672300000001</v>
      </c>
      <c r="BP98">
        <v>5.1445470000000002</v>
      </c>
      <c r="BQ98">
        <v>-27.897556000000002</v>
      </c>
      <c r="BR98">
        <v>199.175308</v>
      </c>
      <c r="BS98" s="1">
        <f>(((BJ98*-1)+(BM98*-1)+(BP98*-1))/3)/Stats!$E$4</f>
        <v>-3.1923186902654871E-3</v>
      </c>
      <c r="BT98" s="1">
        <f>(((BK98*-1)+(BN98*-1)+(BQ98*-1))/3)/Stats!$E$4</f>
        <v>4.5204089336283185E-2</v>
      </c>
      <c r="BU98" s="1">
        <f>((BL98+BO98+BR98)/3)/Stats!$E$4</f>
        <v>0.38995994263938055</v>
      </c>
      <c r="BV98">
        <v>-13.130699999999999</v>
      </c>
      <c r="BW98">
        <v>21.123166999999999</v>
      </c>
      <c r="BX98">
        <v>261.39962800000001</v>
      </c>
      <c r="BY98">
        <v>-0.91837000000000002</v>
      </c>
      <c r="BZ98">
        <v>10.695508</v>
      </c>
      <c r="CA98">
        <v>315.168091</v>
      </c>
      <c r="CB98">
        <v>24.384695000000001</v>
      </c>
      <c r="CC98">
        <v>-6.623926</v>
      </c>
      <c r="CD98">
        <v>277.413544</v>
      </c>
      <c r="CE98" s="1">
        <f>((BV98+BY98+(CB98*-1))/3)/Stats!$E$7</f>
        <v>-2.7268043295725759E-2</v>
      </c>
      <c r="CF98" s="1">
        <f>((BW98+BZ98+(CC98*-1))/3)/Stats!$E$7</f>
        <v>2.7274312273812107E-2</v>
      </c>
      <c r="CG98" s="1">
        <f>((BX98+CA98+CD98)/3)/Stats!$E$7</f>
        <v>0.6058838641809503</v>
      </c>
      <c r="CH98">
        <v>10.871632999999999</v>
      </c>
      <c r="CI98">
        <v>-2.9996900000000002</v>
      </c>
      <c r="CJ98">
        <v>296.371216</v>
      </c>
      <c r="CK98">
        <v>0.27315400000000001</v>
      </c>
      <c r="CL98">
        <v>-15.018204000000001</v>
      </c>
      <c r="CM98">
        <v>273.70715300000001</v>
      </c>
      <c r="CN98">
        <v>20.866892</v>
      </c>
      <c r="CO98">
        <v>16.301798000000002</v>
      </c>
      <c r="CP98">
        <v>284.71163899999999</v>
      </c>
      <c r="CQ98" s="1">
        <f>(((CH98*-1)+CK98+(CN98*-1))/3)/Stats!$E$9</f>
        <v>-2.1075740100368702E-2</v>
      </c>
      <c r="CR98" s="1">
        <f>(((CI98*-1)+CL98+(CO98*-1))/3)/Stats!$E$9</f>
        <v>-1.8969156132732489E-2</v>
      </c>
      <c r="CS98" s="1">
        <f>((CJ98+CM98+CP98)/3)/Stats!$E$9</f>
        <v>0.57254472063908235</v>
      </c>
      <c r="CT98">
        <v>19.731791999999999</v>
      </c>
      <c r="CU98">
        <v>-23.848552999999999</v>
      </c>
      <c r="CV98">
        <v>222.04032900000001</v>
      </c>
      <c r="CW98">
        <v>-10.261105000000001</v>
      </c>
      <c r="CX98">
        <v>31.197033000000001</v>
      </c>
      <c r="CY98">
        <v>186.671707</v>
      </c>
      <c r="CZ98">
        <v>-0.79783700000000002</v>
      </c>
      <c r="DA98">
        <v>13.593457000000001</v>
      </c>
      <c r="DB98">
        <v>203.65104700000001</v>
      </c>
      <c r="DC98" s="1">
        <f>(((CT98*-1)+CW98+CZ98)/3)/Stats!$E$10</f>
        <v>-2.4996449895729893E-2</v>
      </c>
      <c r="DD98" s="1">
        <f>(((CU98*-1)+CX98+DA98)/3)/Stats!$E$10</f>
        <v>5.5722361124627612E-2</v>
      </c>
      <c r="DE98" s="1">
        <f>((CV98+CY98+DB98)/3)/Stats!$E$10</f>
        <v>0.49712693182969214</v>
      </c>
      <c r="DF98">
        <v>-5.9052939999999996</v>
      </c>
      <c r="DG98">
        <v>9.7069010000000002</v>
      </c>
      <c r="DH98">
        <v>245.51977500000001</v>
      </c>
      <c r="DI98">
        <v>15.007396999999999</v>
      </c>
      <c r="DJ98">
        <v>-14.611439000000001</v>
      </c>
      <c r="DK98">
        <v>233.91746499999999</v>
      </c>
      <c r="DL98">
        <v>-3.6476479999999998</v>
      </c>
      <c r="DM98">
        <v>19.524861999999999</v>
      </c>
      <c r="DN98">
        <v>190.25737000000001</v>
      </c>
      <c r="DO98" s="1">
        <f>((DF98+(DI98*-1)+DL98)/3)/Stats!$E$5</f>
        <v>-1.6287225416751167E-2</v>
      </c>
      <c r="DP98" s="1">
        <f>((DG98+(DJ98*-1)+DM98)/3)/Stats!$E$5</f>
        <v>2.907468475765565E-2</v>
      </c>
      <c r="DQ98" s="1">
        <f>((DH98+DK98+DN98)/3)/Stats!$E$5</f>
        <v>0.44410897884810385</v>
      </c>
      <c r="DR98" s="4">
        <f t="shared" si="2"/>
        <v>6.190824374819626E-3</v>
      </c>
      <c r="DS98" s="4">
        <f t="shared" si="2"/>
        <v>3.8965675893581998E-2</v>
      </c>
      <c r="DT98" s="4">
        <f t="shared" si="2"/>
        <v>0.47835976919699974</v>
      </c>
    </row>
    <row r="99" spans="1:124">
      <c r="A99">
        <v>94</v>
      </c>
      <c r="B99">
        <v>-10.085732999999999</v>
      </c>
      <c r="C99">
        <v>2.7375060000000002</v>
      </c>
      <c r="D99">
        <v>48.306548999999997</v>
      </c>
      <c r="E99">
        <v>-10.537913</v>
      </c>
      <c r="F99">
        <v>-5.0876780000000004</v>
      </c>
      <c r="G99">
        <v>53.047581000000001</v>
      </c>
      <c r="H99">
        <v>1.8212600000000001</v>
      </c>
      <c r="I99">
        <v>0.71126800000000001</v>
      </c>
      <c r="J99">
        <v>8.4169140000000002</v>
      </c>
      <c r="K99" s="1">
        <f>(((B99*-1)+(E99*-1)+H99)/3)/Stats!$E$3</f>
        <v>1.5858868327571305E-2</v>
      </c>
      <c r="L99" s="1">
        <f>(((C99*-1)+(F99*-1)+I99)/3)/Stats!$E$3</f>
        <v>2.1631177182368194E-3</v>
      </c>
      <c r="M99" s="1">
        <f>((D99+G99+J99)/3)/Stats!$E$3</f>
        <v>7.7560785194468448E-2</v>
      </c>
      <c r="N99">
        <v>10.666943</v>
      </c>
      <c r="O99">
        <v>-35.457374999999999</v>
      </c>
      <c r="P99">
        <v>230.90003999999999</v>
      </c>
      <c r="Q99">
        <v>-9.3304139999999993</v>
      </c>
      <c r="R99">
        <v>39.150925000000001</v>
      </c>
      <c r="S99">
        <v>147.11505099999999</v>
      </c>
      <c r="T99">
        <v>4.2177699999999998</v>
      </c>
      <c r="U99">
        <v>-15.454117999999999</v>
      </c>
      <c r="V99">
        <v>97.307663000000005</v>
      </c>
      <c r="W99" s="1">
        <f>(((N99*-1)+Q99+(T99*-1))/3)/Stats!$E$11</f>
        <v>-1.8993395368193812E-2</v>
      </c>
      <c r="X99" s="1">
        <f>(((O99*-1)+R99+(U99*-1))/3)/Stats!$E$11</f>
        <v>7.0641426447589348E-2</v>
      </c>
      <c r="Y99" s="1">
        <f>((P99+S99+V99)/3)/Stats!$E$11</f>
        <v>0.37282451561045815</v>
      </c>
      <c r="Z99">
        <v>-14.726119000000001</v>
      </c>
      <c r="AA99">
        <v>-24.513518999999999</v>
      </c>
      <c r="AB99">
        <v>169.192566</v>
      </c>
      <c r="AC99">
        <v>4.554335</v>
      </c>
      <c r="AD99">
        <v>19.881498000000001</v>
      </c>
      <c r="AE99">
        <v>133.47822600000001</v>
      </c>
      <c r="AF99">
        <v>-1.7016990000000001</v>
      </c>
      <c r="AG99">
        <v>-4.0730029999999999</v>
      </c>
      <c r="AH99">
        <v>16.442499000000002</v>
      </c>
      <c r="AI99" s="1">
        <f>(((Z99*-1)+AC99+(AF99*-1))/3)/Stats!$E$8</f>
        <v>1.3618824992060342E-2</v>
      </c>
      <c r="AJ99" s="1">
        <f>(((AA99*-1)+AD99+(AG99*-1))/3)/Stats!$E$8</f>
        <v>3.1458996705041688E-2</v>
      </c>
      <c r="AK99" s="1">
        <f>((AB99+AE99+AH99)/3)/Stats!$E$8</f>
        <v>0.20712593520643116</v>
      </c>
      <c r="AL99">
        <v>6.5428139999999999</v>
      </c>
      <c r="AM99">
        <v>-33.800556</v>
      </c>
      <c r="AN99">
        <v>168.68948399999999</v>
      </c>
      <c r="AO99">
        <v>4.8923269999999999</v>
      </c>
      <c r="AP99">
        <v>-30.388874000000001</v>
      </c>
      <c r="AQ99">
        <v>122.76514400000001</v>
      </c>
      <c r="AR99">
        <v>-12.89935</v>
      </c>
      <c r="AS99">
        <v>36.133518000000002</v>
      </c>
      <c r="AT99">
        <v>188.052505</v>
      </c>
      <c r="AU99" s="1">
        <f>(((AL99*-1)+(AO99*-1)+AR99)/3)/Stats!$E$6</f>
        <v>-2.0023599791142429E-2</v>
      </c>
      <c r="AV99" s="1">
        <f>(((AM99*-1)+(AP99*-1)+AS99)/3)/Stats!$E$6</f>
        <v>8.2550588817312531E-2</v>
      </c>
      <c r="AW99" s="1">
        <f>((AN99+AQ99+AT99)/3)/Stats!$E$6</f>
        <v>0.39456173248867643</v>
      </c>
      <c r="AX99">
        <v>36.989918000000003</v>
      </c>
      <c r="AY99">
        <v>11.602515</v>
      </c>
      <c r="AZ99">
        <v>343.86416600000001</v>
      </c>
      <c r="BA99">
        <v>-45.672977000000003</v>
      </c>
      <c r="BB99">
        <v>0.98229699999999998</v>
      </c>
      <c r="BC99">
        <v>257.90527300000002</v>
      </c>
      <c r="BD99">
        <v>-31.930181999999999</v>
      </c>
      <c r="BE99">
        <v>-22.598146</v>
      </c>
      <c r="BF99">
        <v>265.72979700000002</v>
      </c>
      <c r="BG99" s="1">
        <f>((AX99+(BA99*-1)+(BD99*-1))/3)/Stats!$E$2</f>
        <v>8.1478443529028055E-2</v>
      </c>
      <c r="BH99" s="1">
        <f>((AY99+(BB99*-1)+(BE99*-1))/3)/Stats!$E$2</f>
        <v>2.3619058551859105E-2</v>
      </c>
      <c r="BI99" s="1">
        <f>((AZ99+BC99+BF99)/3)/Stats!$E$2</f>
        <v>0.61681289448140908</v>
      </c>
      <c r="BJ99">
        <v>5.2039049999999998</v>
      </c>
      <c r="BK99">
        <v>-9.8314090000000007</v>
      </c>
      <c r="BL99">
        <v>186.883667</v>
      </c>
      <c r="BM99">
        <v>0.52266800000000002</v>
      </c>
      <c r="BN99">
        <v>-6.341774</v>
      </c>
      <c r="BO99">
        <v>34.863917999999998</v>
      </c>
      <c r="BP99">
        <v>5.8843860000000001</v>
      </c>
      <c r="BQ99">
        <v>-21.579561000000002</v>
      </c>
      <c r="BR99">
        <v>161.02446</v>
      </c>
      <c r="BS99" s="1">
        <f>(((BJ99*-1)+(BM99*-1)+(BP99*-1))/3)/Stats!$E$4</f>
        <v>-8.3999637013274352E-3</v>
      </c>
      <c r="BT99" s="1">
        <f>(((BK99*-1)+(BN99*-1)+(BQ99*-1))/3)/Stats!$E$4</f>
        <v>2.7312272761061952E-2</v>
      </c>
      <c r="BU99" s="1">
        <f>((BL99+BO99+BR99)/3)/Stats!$E$4</f>
        <v>0.27691694405973455</v>
      </c>
      <c r="BV99">
        <v>-12.864108999999999</v>
      </c>
      <c r="BW99">
        <v>17.870808</v>
      </c>
      <c r="BX99">
        <v>234.25479100000001</v>
      </c>
      <c r="BY99">
        <v>-7.8883869999999998</v>
      </c>
      <c r="BZ99">
        <v>6.0659039999999997</v>
      </c>
      <c r="CA99">
        <v>267.80633499999999</v>
      </c>
      <c r="CB99">
        <v>23.521996000000001</v>
      </c>
      <c r="CC99">
        <v>-1.936741</v>
      </c>
      <c r="CD99">
        <v>254.444748</v>
      </c>
      <c r="CE99" s="1">
        <f>((BV99+BY99+(CB99*-1))/3)/Stats!$E$7</f>
        <v>-3.1411930752874816E-2</v>
      </c>
      <c r="CF99" s="1">
        <f>((BW99+BZ99+(CC99*-1))/3)/Stats!$E$7</f>
        <v>1.8356734933825124E-2</v>
      </c>
      <c r="CG99" s="1">
        <f>((BX99+CA99+CD99)/3)/Stats!$E$7</f>
        <v>0.53672688391842049</v>
      </c>
      <c r="CH99">
        <v>6.860239</v>
      </c>
      <c r="CI99">
        <v>2.4436680000000002</v>
      </c>
      <c r="CJ99">
        <v>251.30140700000001</v>
      </c>
      <c r="CK99">
        <v>3.4208409999999998</v>
      </c>
      <c r="CL99">
        <v>-13.577370999999999</v>
      </c>
      <c r="CM99">
        <v>226.46682699999999</v>
      </c>
      <c r="CN99">
        <v>8.5670070000000003</v>
      </c>
      <c r="CO99">
        <v>14.905462</v>
      </c>
      <c r="CP99">
        <v>242.974716</v>
      </c>
      <c r="CQ99" s="1">
        <f>(((CH99*-1)+CK99+(CN99*-1))/3)/Stats!$E$9</f>
        <v>-8.0419795882834908E-3</v>
      </c>
      <c r="CR99" s="1">
        <f>(((CI99*-1)+CL99+(CO99*-1))/3)/Stats!$E$9</f>
        <v>-2.0714800956575175E-2</v>
      </c>
      <c r="CS99" s="1">
        <f>((CJ99+CM99+CP99)/3)/Stats!$E$9</f>
        <v>0.48275900174108982</v>
      </c>
      <c r="CT99">
        <v>12.067038</v>
      </c>
      <c r="CU99">
        <v>-25.662970999999999</v>
      </c>
      <c r="CV99">
        <v>199.19811999999999</v>
      </c>
      <c r="CW99">
        <v>-7.5434789999999996</v>
      </c>
      <c r="CX99">
        <v>29.931515000000001</v>
      </c>
      <c r="CY99">
        <v>166.717972</v>
      </c>
      <c r="CZ99">
        <v>3.9615719999999999</v>
      </c>
      <c r="DA99">
        <v>12.886263</v>
      </c>
      <c r="DB99">
        <v>160.92506399999999</v>
      </c>
      <c r="DC99" s="1">
        <f>(((CT99*-1)+CW99+CZ99)/3)/Stats!$E$10</f>
        <v>-1.2704083949851045E-2</v>
      </c>
      <c r="DD99" s="1">
        <f>(((CU99*-1)+CX99+DA99)/3)/Stats!$E$10</f>
        <v>5.5593855320258193E-2</v>
      </c>
      <c r="DE99" s="1">
        <f>((CV99+CY99+DB99)/3)/Stats!$E$10</f>
        <v>0.42769875375372385</v>
      </c>
      <c r="DF99">
        <v>-7.0935059999999996</v>
      </c>
      <c r="DG99">
        <v>8.7437559999999994</v>
      </c>
      <c r="DH99">
        <v>206.93666099999999</v>
      </c>
      <c r="DI99">
        <v>13.918315</v>
      </c>
      <c r="DJ99">
        <v>-13.124008</v>
      </c>
      <c r="DK99">
        <v>203.94386299999999</v>
      </c>
      <c r="DL99">
        <v>1.198367</v>
      </c>
      <c r="DM99">
        <v>16.882117999999998</v>
      </c>
      <c r="DN99">
        <v>164.61520400000001</v>
      </c>
      <c r="DO99" s="1">
        <f>((DF99+(DI99*-1)+DL99)/3)/Stats!$E$5</f>
        <v>-1.3139321553437434E-2</v>
      </c>
      <c r="DP99" s="1">
        <f>((DG99+(DJ99*-1)+DM99)/3)/Stats!$E$5</f>
        <v>2.5697042007706346E-2</v>
      </c>
      <c r="DQ99" s="1">
        <f>((DH99+DK99+DN99)/3)/Stats!$E$5</f>
        <v>0.38164084983978908</v>
      </c>
      <c r="DR99" s="4">
        <f t="shared" si="2"/>
        <v>-1.7581378564507626E-4</v>
      </c>
      <c r="DS99" s="4">
        <f t="shared" si="2"/>
        <v>3.1667829230631592E-2</v>
      </c>
      <c r="DT99" s="4">
        <f t="shared" si="2"/>
        <v>0.37746282962942013</v>
      </c>
    </row>
    <row r="100" spans="1:124">
      <c r="A100">
        <v>95</v>
      </c>
      <c r="B100">
        <v>5.1238419999999998</v>
      </c>
      <c r="C100">
        <v>-1.431592</v>
      </c>
      <c r="D100">
        <v>-24.107990000000001</v>
      </c>
      <c r="E100">
        <v>2.2629220000000001</v>
      </c>
      <c r="F100">
        <v>1.0588949999999999</v>
      </c>
      <c r="G100">
        <v>-11.148958</v>
      </c>
      <c r="H100">
        <v>-8.9991319999999995</v>
      </c>
      <c r="I100">
        <v>-3.5125489999999999</v>
      </c>
      <c r="J100">
        <v>-41.575721999999999</v>
      </c>
      <c r="K100" s="1">
        <f>(((B100*-1)+(E100*-1)+H100)/3)/Stats!$E$3</f>
        <v>-1.1577761434745029E-2</v>
      </c>
      <c r="L100" s="1">
        <f>(((C100*-1)+(F100*-1)+I100)/3)/Stats!$E$3</f>
        <v>-2.2185211840968022E-3</v>
      </c>
      <c r="M100" s="1">
        <f>((D100+G100+J100)/3)/Stats!$E$3</f>
        <v>-5.4287560695764916E-2</v>
      </c>
      <c r="N100">
        <v>1.9128769999999999</v>
      </c>
      <c r="O100">
        <v>-22.106497000000001</v>
      </c>
      <c r="P100">
        <v>176.78573600000001</v>
      </c>
      <c r="Q100">
        <v>-9.2982519999999997</v>
      </c>
      <c r="R100">
        <v>29.329471999999999</v>
      </c>
      <c r="S100">
        <v>108.165108</v>
      </c>
      <c r="T100">
        <v>4.876843</v>
      </c>
      <c r="U100">
        <v>-13.241104</v>
      </c>
      <c r="V100">
        <v>77.200485</v>
      </c>
      <c r="W100" s="1">
        <f>(((N100*-1)+Q100+(T100*-1))/3)/Stats!$E$11</f>
        <v>-1.2618773912209166E-2</v>
      </c>
      <c r="X100" s="1">
        <f>(((O100*-1)+R100+(U100*-1))/3)/Stats!$E$11</f>
        <v>5.0730158001918935E-2</v>
      </c>
      <c r="Y100" s="1">
        <f>((P100+S100+V100)/3)/Stats!$E$11</f>
        <v>0.2840572909162869</v>
      </c>
      <c r="Z100">
        <v>-14.733841999999999</v>
      </c>
      <c r="AA100">
        <v>-23.879313</v>
      </c>
      <c r="AB100">
        <v>139.130447</v>
      </c>
      <c r="AC100">
        <v>5.5647549999999999</v>
      </c>
      <c r="AD100">
        <v>19.285392999999999</v>
      </c>
      <c r="AE100">
        <v>104.386421</v>
      </c>
      <c r="AF100">
        <v>0.43913400000000002</v>
      </c>
      <c r="AG100">
        <v>1.616493</v>
      </c>
      <c r="AH100">
        <v>-4.8168309999999996</v>
      </c>
      <c r="AI100" s="1">
        <f>(((Z100*-1)+AC100+(AF100*-1))/3)/Stats!$E$8</f>
        <v>1.2890123860658994E-2</v>
      </c>
      <c r="AJ100" s="1">
        <f>(((AA100*-1)+AD100+(AG100*-1))/3)/Stats!$E$8</f>
        <v>2.6967577711393409E-2</v>
      </c>
      <c r="AK100" s="1">
        <f>((AB100+AE100+AH100)/3)/Stats!$E$8</f>
        <v>0.15493233842596268</v>
      </c>
      <c r="AL100">
        <v>-0.68827000000000005</v>
      </c>
      <c r="AM100">
        <v>-25.524104999999999</v>
      </c>
      <c r="AN100">
        <v>121.9636</v>
      </c>
      <c r="AO100">
        <v>1.84727</v>
      </c>
      <c r="AP100">
        <v>-20.698557000000001</v>
      </c>
      <c r="AQ100">
        <v>82.730400000000003</v>
      </c>
      <c r="AR100">
        <v>-10.411210000000001</v>
      </c>
      <c r="AS100">
        <v>32.644191999999997</v>
      </c>
      <c r="AT100">
        <v>155.015366</v>
      </c>
      <c r="AU100" s="1">
        <f>(((AL100*-1)+(AO100*-1)+AR100)/3)/Stats!$E$6</f>
        <v>-9.5205301207851034E-3</v>
      </c>
      <c r="AV100" s="1">
        <f>(((AM100*-1)+(AP100*-1)+AS100)/3)/Stats!$E$6</f>
        <v>6.4895473724207342E-2</v>
      </c>
      <c r="AW100" s="1">
        <f>((AN100+AQ100+AT100)/3)/Stats!$E$6</f>
        <v>0.29598631777050838</v>
      </c>
      <c r="AX100">
        <v>28.983758999999999</v>
      </c>
      <c r="AY100">
        <v>14.835779</v>
      </c>
      <c r="AZ100">
        <v>289.55456500000003</v>
      </c>
      <c r="BA100">
        <v>-32.417876999999997</v>
      </c>
      <c r="BB100">
        <v>-3.22288</v>
      </c>
      <c r="BC100">
        <v>201.01623499999999</v>
      </c>
      <c r="BD100">
        <v>-11.303089999999999</v>
      </c>
      <c r="BE100">
        <v>-24.60586</v>
      </c>
      <c r="BF100">
        <v>225.49151599999999</v>
      </c>
      <c r="BG100" s="1">
        <f>((AX100+(BA100*-1)+(BD100*-1))/3)/Stats!$E$2</f>
        <v>5.1694814964122635E-2</v>
      </c>
      <c r="BH100" s="1">
        <f>((AY100+(BB100*-1)+(BE100*-1))/3)/Stats!$E$2</f>
        <v>3.0335502746249184E-2</v>
      </c>
      <c r="BI100" s="1">
        <f>((AZ100+BC100+BF100)/3)/Stats!$E$2</f>
        <v>0.50913758932811493</v>
      </c>
      <c r="BJ100">
        <v>9.8327360000000006</v>
      </c>
      <c r="BK100">
        <v>-9.8540700000000001</v>
      </c>
      <c r="BL100">
        <v>154.395599</v>
      </c>
      <c r="BM100">
        <v>0.114688</v>
      </c>
      <c r="BN100">
        <v>0.67378199999999999</v>
      </c>
      <c r="BO100">
        <v>-5.0954790000000001</v>
      </c>
      <c r="BP100">
        <v>4.0414300000000001</v>
      </c>
      <c r="BQ100">
        <v>-19.321835</v>
      </c>
      <c r="BR100">
        <v>128.91334499999999</v>
      </c>
      <c r="BS100" s="1">
        <f>(((BJ100*-1)+(BM100*-1)+(BP100*-1))/3)/Stats!$E$4</f>
        <v>-1.012025499557522E-2</v>
      </c>
      <c r="BT100" s="1">
        <f>(((BK100*-1)+(BN100*-1)+(BQ100*-1))/3)/Stats!$E$4</f>
        <v>2.0619898719026551E-2</v>
      </c>
      <c r="BU100" s="1">
        <f>((BL100+BO100+BR100)/3)/Stats!$E$4</f>
        <v>0.20127390056415928</v>
      </c>
      <c r="BV100">
        <v>-11.496283999999999</v>
      </c>
      <c r="BW100">
        <v>14.229948</v>
      </c>
      <c r="BX100">
        <v>218.83532700000001</v>
      </c>
      <c r="BY100">
        <v>-12.739677</v>
      </c>
      <c r="BZ100">
        <v>3.8699170000000001</v>
      </c>
      <c r="CA100">
        <v>239.611099</v>
      </c>
      <c r="CB100">
        <v>15.821070000000001</v>
      </c>
      <c r="CC100">
        <v>3.8528220000000002</v>
      </c>
      <c r="CD100">
        <v>233.19136</v>
      </c>
      <c r="CE100" s="1">
        <f>((BV100+BY100+(CB100*-1))/3)/Stats!$E$7</f>
        <v>-2.8419720410067264E-2</v>
      </c>
      <c r="CF100" s="1">
        <f>((BW100+BZ100+(CC100*-1))/3)/Stats!$E$7</f>
        <v>1.010801271642439E-2</v>
      </c>
      <c r="CG100" s="1">
        <f>((BX100+CA100+CD100)/3)/Stats!$E$7</f>
        <v>0.4907041788283793</v>
      </c>
      <c r="CH100">
        <v>9.3700000000000001E-4</v>
      </c>
      <c r="CI100">
        <v>8.9579930000000001</v>
      </c>
      <c r="CJ100">
        <v>206.41270399999999</v>
      </c>
      <c r="CK100">
        <v>9.047345</v>
      </c>
      <c r="CL100">
        <v>-15.039933</v>
      </c>
      <c r="CM100">
        <v>178.133545</v>
      </c>
      <c r="CN100">
        <v>-4.7571669999999999</v>
      </c>
      <c r="CO100">
        <v>15.200737</v>
      </c>
      <c r="CP100">
        <v>196.271072</v>
      </c>
      <c r="CQ100" s="1">
        <f>(((CH100*-1)+CK100+(CN100*-1))/3)/Stats!$E$9</f>
        <v>9.24573745391233E-3</v>
      </c>
      <c r="CR100" s="1">
        <f>(((CI100*-1)+CL100+(CO100*-1))/3)/Stats!$E$9</f>
        <v>-2.6255556741089717E-2</v>
      </c>
      <c r="CS100" s="1">
        <f>((CJ100+CM100+CP100)/3)/Stats!$E$9</f>
        <v>0.38903577215690294</v>
      </c>
      <c r="CT100">
        <v>1.655206</v>
      </c>
      <c r="CU100">
        <v>-23.088681999999999</v>
      </c>
      <c r="CV100">
        <v>175.03384399999999</v>
      </c>
      <c r="CW100">
        <v>0.245647</v>
      </c>
      <c r="CX100">
        <v>26.747565999999999</v>
      </c>
      <c r="CY100">
        <v>143.512619</v>
      </c>
      <c r="CZ100">
        <v>9.9165969999999994</v>
      </c>
      <c r="DA100">
        <v>12.166028000000001</v>
      </c>
      <c r="DB100">
        <v>126.896576</v>
      </c>
      <c r="DC100" s="1">
        <f>(((CT100*-1)+CW100+CZ100)/3)/Stats!$E$10</f>
        <v>6.9061604419066534E-3</v>
      </c>
      <c r="DD100" s="1">
        <f>(((CU100*-1)+CX100+DA100)/3)/Stats!$E$10</f>
        <v>5.033451899702085E-2</v>
      </c>
      <c r="DE100" s="1">
        <f>((CV100+CY100+DB100)/3)/Stats!$E$10</f>
        <v>0.36161835589126112</v>
      </c>
      <c r="DF100">
        <v>-5.1134950000000003</v>
      </c>
      <c r="DG100">
        <v>7.088533</v>
      </c>
      <c r="DH100">
        <v>170.31376599999999</v>
      </c>
      <c r="DI100">
        <v>9.2551930000000002</v>
      </c>
      <c r="DJ100">
        <v>-10.572329999999999</v>
      </c>
      <c r="DK100">
        <v>175.337692</v>
      </c>
      <c r="DL100">
        <v>5.3107049999999996</v>
      </c>
      <c r="DM100">
        <v>13.998094</v>
      </c>
      <c r="DN100">
        <v>133.81538399999999</v>
      </c>
      <c r="DO100" s="1">
        <f>((DF100+(DI100*-1)+DL100)/3)/Stats!$E$5</f>
        <v>-6.0068149280064903E-3</v>
      </c>
      <c r="DP100" s="1">
        <f>((DG100+(DJ100*-1)+DM100)/3)/Stats!$E$5</f>
        <v>2.0994684524437233E-2</v>
      </c>
      <c r="DQ100" s="1">
        <f>((DH100+DK100+DN100)/3)/Stats!$E$5</f>
        <v>0.31795915095112554</v>
      </c>
      <c r="DR100" s="4">
        <f t="shared" si="2"/>
        <v>2.4729809192123377E-4</v>
      </c>
      <c r="DS100" s="4">
        <f t="shared" si="2"/>
        <v>2.4651174921549137E-2</v>
      </c>
      <c r="DT100" s="4">
        <f t="shared" si="2"/>
        <v>0.29504173341369355</v>
      </c>
    </row>
    <row r="101" spans="1:124">
      <c r="A101">
        <v>96</v>
      </c>
      <c r="B101">
        <v>7.869618</v>
      </c>
      <c r="C101">
        <v>-2.1987570000000001</v>
      </c>
      <c r="D101">
        <v>-37.027031000000001</v>
      </c>
      <c r="E101">
        <v>5.5429680000000001</v>
      </c>
      <c r="F101">
        <v>2.5937350000000001</v>
      </c>
      <c r="G101">
        <v>-27.309082</v>
      </c>
      <c r="H101">
        <v>-8.5410459999999997</v>
      </c>
      <c r="I101">
        <v>-3.3337490000000001</v>
      </c>
      <c r="J101">
        <v>-39.459377000000003</v>
      </c>
      <c r="K101" s="1">
        <f>(((B101*-1)+(E101*-1)+H101)/3)/Stats!$E$3</f>
        <v>-1.5511749490060501E-2</v>
      </c>
      <c r="L101" s="1">
        <f>(((C101*-1)+(F101*-1)+I101)/3)/Stats!$E$3</f>
        <v>-2.6346018344857391E-3</v>
      </c>
      <c r="M101" s="1">
        <f>((D101+G101+J101)/3)/Stats!$E$3</f>
        <v>-7.3338645700086441E-2</v>
      </c>
      <c r="N101">
        <v>-6.1775599999999997</v>
      </c>
      <c r="O101">
        <v>-8.6046800000000001</v>
      </c>
      <c r="P101">
        <v>135.38736</v>
      </c>
      <c r="Q101">
        <v>-6.3656410000000001</v>
      </c>
      <c r="R101">
        <v>17.342784999999999</v>
      </c>
      <c r="S101">
        <v>63.228935</v>
      </c>
      <c r="T101">
        <v>3.5325669999999998</v>
      </c>
      <c r="U101">
        <v>-8.4637069999999994</v>
      </c>
      <c r="V101">
        <v>47.332439000000001</v>
      </c>
      <c r="W101" s="1">
        <f>(((N101*-1)+Q101+(T101*-1))/3)/Stats!$E$11</f>
        <v>-2.9183302854401535E-3</v>
      </c>
      <c r="X101" s="1">
        <f>(((O101*-1)+R101+(U101*-1))/3)/Stats!$E$11</f>
        <v>2.6990772952746465E-2</v>
      </c>
      <c r="Y101" s="1">
        <f>((P101+S101+V101)/3)/Stats!$E$11</f>
        <v>0.19291253542336292</v>
      </c>
      <c r="Z101">
        <v>-15.493638000000001</v>
      </c>
      <c r="AA101">
        <v>-23.243857999999999</v>
      </c>
      <c r="AB101">
        <v>110.43440200000001</v>
      </c>
      <c r="AC101">
        <v>7.7625349999999997</v>
      </c>
      <c r="AD101">
        <v>18.549458000000001</v>
      </c>
      <c r="AE101">
        <v>78.034355000000005</v>
      </c>
      <c r="AF101">
        <v>-0.91225000000000001</v>
      </c>
      <c r="AG101">
        <v>0.896034</v>
      </c>
      <c r="AH101">
        <v>5.2955819999999996</v>
      </c>
      <c r="AI101" s="1">
        <f>(((Z101*-1)+AC101+(AF101*-1))/3)/Stats!$E$8</f>
        <v>1.5686927989281462E-2</v>
      </c>
      <c r="AJ101" s="1">
        <f>(((AA101*-1)+AD101+(AG101*-1))/3)/Stats!$E$8</f>
        <v>2.6545079821357686E-2</v>
      </c>
      <c r="AK101" s="1">
        <f>((AB101+AE101+AH101)/3)/Stats!$E$8</f>
        <v>0.12576605568281066</v>
      </c>
      <c r="AL101">
        <v>-7.5580579999999999</v>
      </c>
      <c r="AM101">
        <v>-15.990421</v>
      </c>
      <c r="AN101">
        <v>74.416625999999994</v>
      </c>
      <c r="AO101">
        <v>0.44724000000000003</v>
      </c>
      <c r="AP101">
        <v>-10.709815000000001</v>
      </c>
      <c r="AQ101">
        <v>42.502209000000001</v>
      </c>
      <c r="AR101">
        <v>-6.168158</v>
      </c>
      <c r="AS101">
        <v>27.527902999999998</v>
      </c>
      <c r="AT101">
        <v>121.096191</v>
      </c>
      <c r="AU101" s="1">
        <f>(((AL101*-1)+(AO101*-1)+AR101)/3)/Stats!$E$6</f>
        <v>7.7566638147961759E-4</v>
      </c>
      <c r="AV101" s="1">
        <f>(((AM101*-1)+(AP101*-1)+AS101)/3)/Stats!$E$6</f>
        <v>4.4621543666331157E-2</v>
      </c>
      <c r="AW101" s="1">
        <f>((AN101+AQ101+AT101)/3)/Stats!$E$6</f>
        <v>0.19585031077503776</v>
      </c>
      <c r="AX101">
        <v>26.622156</v>
      </c>
      <c r="AY101">
        <v>16.946546999999999</v>
      </c>
      <c r="AZ101">
        <v>231.373199</v>
      </c>
      <c r="BA101">
        <v>-23.554281</v>
      </c>
      <c r="BB101">
        <v>-9.8896999999999995</v>
      </c>
      <c r="BC101">
        <v>150.44158899999999</v>
      </c>
      <c r="BD101">
        <v>-8.5728530000000003</v>
      </c>
      <c r="BE101">
        <v>-23.224734999999999</v>
      </c>
      <c r="BF101">
        <v>195.55505400000001</v>
      </c>
      <c r="BG101" s="1">
        <f>((AX101+(BA101*-1)+(BD101*-1))/3)/Stats!$E$2</f>
        <v>4.1772163144161774E-2</v>
      </c>
      <c r="BH101" s="1">
        <f>((AY101+(BB101*-1)+(BE101*-1))/3)/Stats!$E$2</f>
        <v>3.5594566457925636E-2</v>
      </c>
      <c r="BI101" s="1">
        <f>((AZ101+BC101+BF101)/3)/Stats!$E$2</f>
        <v>0.41052389287671243</v>
      </c>
      <c r="BJ101">
        <v>7.0565930000000003</v>
      </c>
      <c r="BK101">
        <v>-12.223307</v>
      </c>
      <c r="BL101">
        <v>124.599434</v>
      </c>
      <c r="BM101">
        <v>1.6964870000000001</v>
      </c>
      <c r="BN101">
        <v>-2.5962710000000002</v>
      </c>
      <c r="BO101">
        <v>1.6743680000000001</v>
      </c>
      <c r="BP101">
        <v>-1.190418</v>
      </c>
      <c r="BQ101">
        <v>-19.955887000000001</v>
      </c>
      <c r="BR101">
        <v>98.682654999999997</v>
      </c>
      <c r="BS101" s="1">
        <f>(((BJ101*-1)+(BM101*-1)+(BP101*-1))/3)/Stats!$E$4</f>
        <v>-5.4712178628318585E-3</v>
      </c>
      <c r="BT101" s="1">
        <f>(((BK101*-1)+(BN101*-1)+(BQ101*-1))/3)/Stats!$E$4</f>
        <v>2.5158356316371682E-2</v>
      </c>
      <c r="BU101" s="1">
        <f>((BL101+BO101+BR101)/3)/Stats!$E$4</f>
        <v>0.16274504743141593</v>
      </c>
      <c r="BV101">
        <v>-4.1469009999999997</v>
      </c>
      <c r="BW101">
        <v>7.5322709999999997</v>
      </c>
      <c r="BX101">
        <v>204.17770400000001</v>
      </c>
      <c r="BY101">
        <v>-6.0796869999999998</v>
      </c>
      <c r="BZ101">
        <v>0.638409</v>
      </c>
      <c r="CA101">
        <v>214.785156</v>
      </c>
      <c r="CB101">
        <v>-2.315982</v>
      </c>
      <c r="CC101">
        <v>12.853688</v>
      </c>
      <c r="CD101">
        <v>202.938751</v>
      </c>
      <c r="CE101" s="1">
        <f>((BV101+BY101+(CB101*-1))/3)/Stats!$E$7</f>
        <v>-5.6124282100238664E-3</v>
      </c>
      <c r="CF101" s="1">
        <f>((BW101+BZ101+(CC101*-1))/3)/Stats!$E$7</f>
        <v>-3.322507303102626E-3</v>
      </c>
      <c r="CG101" s="1">
        <f>((BX101+CA101+CD101)/3)/Stats!$E$7</f>
        <v>0.44122765631807337</v>
      </c>
      <c r="CH101">
        <v>-10.185489</v>
      </c>
      <c r="CI101">
        <v>12.360597</v>
      </c>
      <c r="CJ101">
        <v>164.033447</v>
      </c>
      <c r="CK101">
        <v>13.992089</v>
      </c>
      <c r="CL101">
        <v>-15.473029</v>
      </c>
      <c r="CM101">
        <v>127.754639</v>
      </c>
      <c r="CN101">
        <v>-14.000033999999999</v>
      </c>
      <c r="CO101">
        <v>15.561327</v>
      </c>
      <c r="CP101">
        <v>142.7379</v>
      </c>
      <c r="CQ101" s="1">
        <f>(((CH101*-1)+CK101+(CN101*-1))/3)/Stats!$E$9</f>
        <v>2.5571649168373616E-2</v>
      </c>
      <c r="CR101" s="1">
        <f>(((CI101*-1)+CL101+(CO101*-1))/3)/Stats!$E$9</f>
        <v>-2.9066263070462929E-2</v>
      </c>
      <c r="CS101" s="1">
        <f>((CJ101+CM101+CP101)/3)/Stats!$E$9</f>
        <v>0.29104874523146251</v>
      </c>
      <c r="CT101">
        <v>-9.7083159999999999</v>
      </c>
      <c r="CU101">
        <v>-15.475754999999999</v>
      </c>
      <c r="CV101">
        <v>148.25308200000001</v>
      </c>
      <c r="CW101">
        <v>12.285529</v>
      </c>
      <c r="CX101">
        <v>21.771650000000001</v>
      </c>
      <c r="CY101">
        <v>115.520096</v>
      </c>
      <c r="CZ101">
        <v>14.564332</v>
      </c>
      <c r="DA101">
        <v>11.609773000000001</v>
      </c>
      <c r="DB101">
        <v>103.478897</v>
      </c>
      <c r="DC101" s="1">
        <f>(((CT101*-1)+CW101+CZ101)/3)/Stats!$E$10</f>
        <v>2.9678559779046675E-2</v>
      </c>
      <c r="DD101" s="1">
        <f>(((CU101*-1)+CX101+DA101)/3)/Stats!$E$10</f>
        <v>3.966310130585899E-2</v>
      </c>
      <c r="DE101" s="1">
        <f>((CV101+CY101+DB101)/3)/Stats!$E$10</f>
        <v>0.29814158025074483</v>
      </c>
      <c r="DF101">
        <v>-0.21893099999999999</v>
      </c>
      <c r="DG101">
        <v>5.0650370000000002</v>
      </c>
      <c r="DH101">
        <v>136.95214799999999</v>
      </c>
      <c r="DI101">
        <v>2.2832490000000001</v>
      </c>
      <c r="DJ101">
        <v>-7.143249</v>
      </c>
      <c r="DK101">
        <v>147.351303</v>
      </c>
      <c r="DL101">
        <v>8.400817</v>
      </c>
      <c r="DM101">
        <v>11.573375</v>
      </c>
      <c r="DN101">
        <v>93.485512</v>
      </c>
      <c r="DO101" s="1">
        <f>((DF101+(DI101*-1)+DL101)/3)/Stats!$E$5</f>
        <v>3.9116899188805518E-3</v>
      </c>
      <c r="DP101" s="1">
        <f>((DG101+(DJ101*-1)+DM101)/3)/Stats!$E$5</f>
        <v>1.5770843940377206E-2</v>
      </c>
      <c r="DQ101" s="1">
        <f>((DH101+DK101+DN101)/3)/Stats!$E$5</f>
        <v>0.25053131393429323</v>
      </c>
      <c r="DR101" s="4">
        <f t="shared" si="2"/>
        <v>8.78829305328673E-3</v>
      </c>
      <c r="DS101" s="4">
        <f t="shared" si="2"/>
        <v>1.7932089225291749E-2</v>
      </c>
      <c r="DT101" s="4">
        <f t="shared" si="2"/>
        <v>0.22954084922238271</v>
      </c>
    </row>
    <row r="102" spans="1:124">
      <c r="A102">
        <v>97</v>
      </c>
      <c r="B102">
        <v>3.8369520000000001</v>
      </c>
      <c r="C102">
        <v>-1.072038</v>
      </c>
      <c r="D102">
        <v>-18.053093000000001</v>
      </c>
      <c r="E102">
        <v>3.11375</v>
      </c>
      <c r="F102">
        <v>1.457025</v>
      </c>
      <c r="G102">
        <v>-15.340816999999999</v>
      </c>
      <c r="H102">
        <v>-2.9897659999999999</v>
      </c>
      <c r="I102">
        <v>-1.166968</v>
      </c>
      <c r="J102">
        <v>-13.812628999999999</v>
      </c>
      <c r="K102" s="1">
        <f>(((B102*-1)+(E102*-1)+H102)/3)/Stats!$E$3</f>
        <v>-7.0236236732929992E-3</v>
      </c>
      <c r="L102" s="1">
        <f>(((C102*-1)+(F102*-1)+I102)/3)/Stats!$E$3</f>
        <v>-1.096562845721694E-3</v>
      </c>
      <c r="M102" s="1">
        <f>((D102+G102+J102)/3)/Stats!$E$3</f>
        <v>-3.3354663468020747E-2</v>
      </c>
      <c r="N102">
        <v>-12.422734</v>
      </c>
      <c r="O102">
        <v>1.736402</v>
      </c>
      <c r="P102">
        <v>103.107719</v>
      </c>
      <c r="Q102">
        <v>-2.4464939999999999</v>
      </c>
      <c r="R102">
        <v>6.1556389999999999</v>
      </c>
      <c r="S102">
        <v>22.285001999999999</v>
      </c>
      <c r="T102">
        <v>1.3937710000000001</v>
      </c>
      <c r="U102">
        <v>-3.1408520000000002</v>
      </c>
      <c r="V102">
        <v>17.163108999999999</v>
      </c>
      <c r="W102" s="1">
        <f>(((N102*-1)+Q102+(T102*-1))/3)/Stats!$E$11</f>
        <v>6.7317518901415206E-3</v>
      </c>
      <c r="X102" s="1">
        <f>(((O102*-1)+R102+(U102*-1))/3)/Stats!$E$11</f>
        <v>5.9298371384024946E-3</v>
      </c>
      <c r="Y102" s="1">
        <f>((P102+S102+V102)/3)/Stats!$E$11</f>
        <v>0.11181519887263132</v>
      </c>
      <c r="Z102">
        <v>-15.506717</v>
      </c>
      <c r="AA102">
        <v>-21.444974999999999</v>
      </c>
      <c r="AB102">
        <v>82.997162000000003</v>
      </c>
      <c r="AC102">
        <v>9.6021389999999993</v>
      </c>
      <c r="AD102">
        <v>16.948702000000001</v>
      </c>
      <c r="AE102">
        <v>54.744709</v>
      </c>
      <c r="AF102">
        <v>-3.5177719999999999</v>
      </c>
      <c r="AG102">
        <v>-2.6361159999999999</v>
      </c>
      <c r="AH102">
        <v>27.165870999999999</v>
      </c>
      <c r="AI102" s="1">
        <f>(((Z102*-1)+AC102+(AF102*-1))/3)/Stats!$E$8</f>
        <v>1.8580602135768166E-2</v>
      </c>
      <c r="AJ102" s="1">
        <f>(((AA102*-1)+AD102+(AG102*-1))/3)/Stats!$E$8</f>
        <v>2.6631088350535927E-2</v>
      </c>
      <c r="AK102" s="1">
        <f>((AB102+AE102+AH102)/3)/Stats!$E$8</f>
        <v>0.1070361882373958</v>
      </c>
      <c r="AL102">
        <v>-12.008743000000001</v>
      </c>
      <c r="AM102">
        <v>-7.4846349999999999</v>
      </c>
      <c r="AN102">
        <v>34.424895999999997</v>
      </c>
      <c r="AO102">
        <v>3.6093E-2</v>
      </c>
      <c r="AP102">
        <v>-2.4793799999999999</v>
      </c>
      <c r="AQ102">
        <v>9.7991700000000002</v>
      </c>
      <c r="AR102">
        <v>-1.919746</v>
      </c>
      <c r="AS102">
        <v>21.411553999999999</v>
      </c>
      <c r="AT102">
        <v>88.178818000000007</v>
      </c>
      <c r="AU102" s="1">
        <f>(((AL102*-1)+(AO102*-1)+AR102)/3)/Stats!$E$6</f>
        <v>8.2720171313538024E-3</v>
      </c>
      <c r="AV102" s="1">
        <f>(((AM102*-1)+(AP102*-1)+AS102)/3)/Stats!$E$6</f>
        <v>2.5817340369904379E-2</v>
      </c>
      <c r="AW102" s="1">
        <f>((AN102+AQ102+AT102)/3)/Stats!$E$6</f>
        <v>0.1089475165274283</v>
      </c>
      <c r="AX102">
        <v>26.521107000000001</v>
      </c>
      <c r="AY102">
        <v>16.964817</v>
      </c>
      <c r="AZ102">
        <v>172.17247</v>
      </c>
      <c r="BA102">
        <v>-18.867258</v>
      </c>
      <c r="BB102">
        <v>-16.734030000000001</v>
      </c>
      <c r="BC102">
        <v>108.67549099999999</v>
      </c>
      <c r="BD102">
        <v>-14.909144</v>
      </c>
      <c r="BE102">
        <v>-19.281943999999999</v>
      </c>
      <c r="BF102">
        <v>167.40358000000001</v>
      </c>
      <c r="BG102" s="1">
        <f>((AX102+(BA102*-1)+(BD102*-1))/3)/Stats!$E$2</f>
        <v>4.2872984220482711E-2</v>
      </c>
      <c r="BH102" s="1">
        <f>((AY102+(BB102*-1)+(BE102*-1))/3)/Stats!$E$2</f>
        <v>3.76706211285062E-2</v>
      </c>
      <c r="BI102" s="1">
        <f>((AZ102+BC102+BF102)/3)/Stats!$E$2</f>
        <v>0.31871766450750166</v>
      </c>
      <c r="BJ102">
        <v>0.43248500000000001</v>
      </c>
      <c r="BK102">
        <v>-14.620455</v>
      </c>
      <c r="BL102">
        <v>95.855919</v>
      </c>
      <c r="BM102">
        <v>3.8403</v>
      </c>
      <c r="BN102">
        <v>-10.120355</v>
      </c>
      <c r="BO102">
        <v>29.813589</v>
      </c>
      <c r="BP102">
        <v>-6.9286000000000003</v>
      </c>
      <c r="BQ102">
        <v>-20.818258</v>
      </c>
      <c r="BR102">
        <v>70.719909999999999</v>
      </c>
      <c r="BS102" s="1">
        <f>(((BJ102*-1)+(BM102*-1)+(BP102*-1))/3)/Stats!$E$4</f>
        <v>1.921352887168142E-3</v>
      </c>
      <c r="BT102" s="1">
        <f>(((BK102*-1)+(BN102*-1)+(BQ102*-1))/3)/Stats!$E$4</f>
        <v>3.2959768221238937E-2</v>
      </c>
      <c r="BU102" s="1">
        <f>((BL102+BO102+BR102)/3)/Stats!$E$4</f>
        <v>0.14207818514601769</v>
      </c>
      <c r="BV102">
        <v>6.6980469999999999</v>
      </c>
      <c r="BW102">
        <v>-0.71001400000000003</v>
      </c>
      <c r="BX102">
        <v>182.456726</v>
      </c>
      <c r="BY102">
        <v>8.4566759999999999</v>
      </c>
      <c r="BZ102">
        <v>-3.4337080000000002</v>
      </c>
      <c r="CA102">
        <v>184.65933200000001</v>
      </c>
      <c r="CB102">
        <v>-23.251781000000001</v>
      </c>
      <c r="CC102">
        <v>21.737043</v>
      </c>
      <c r="CD102">
        <v>163.36312899999999</v>
      </c>
      <c r="CE102" s="1">
        <f>((BV102+BY102+(CB102*-1))/3)/Stats!$E$7</f>
        <v>2.7248702121935347E-2</v>
      </c>
      <c r="CF102" s="1">
        <f>((BW102+BZ102+(CC102*-1))/3)/Stats!$E$7</f>
        <v>-1.8361922662182686E-2</v>
      </c>
      <c r="CG102" s="1">
        <f>((BX102+CA102+CD102)/3)/Stats!$E$7</f>
        <v>0.37636514243653729</v>
      </c>
      <c r="CH102">
        <v>-21.307836999999999</v>
      </c>
      <c r="CI102">
        <v>11.250781999999999</v>
      </c>
      <c r="CJ102">
        <v>124.930801</v>
      </c>
      <c r="CK102">
        <v>16.074574999999999</v>
      </c>
      <c r="CL102">
        <v>-12.831357000000001</v>
      </c>
      <c r="CM102">
        <v>77.582740999999999</v>
      </c>
      <c r="CN102">
        <v>-17.371991999999999</v>
      </c>
      <c r="CO102">
        <v>14.926076999999999</v>
      </c>
      <c r="CP102">
        <v>87.364754000000005</v>
      </c>
      <c r="CQ102" s="1">
        <f>(((CH102*-1)+CK102+(CN102*-1))/3)/Stats!$E$9</f>
        <v>3.6674908045882838E-2</v>
      </c>
      <c r="CR102" s="1">
        <f>(((CI102*-1)+CL102+(CO102*-1))/3)/Stats!$E$9</f>
        <v>-2.6127993920524374E-2</v>
      </c>
      <c r="CS102" s="1">
        <f>((CJ102+CM102+CP102)/3)/Stats!$E$9</f>
        <v>0.19416264398197461</v>
      </c>
      <c r="CT102">
        <v>-18.583296000000001</v>
      </c>
      <c r="CU102">
        <v>-6.2678570000000002</v>
      </c>
      <c r="CV102">
        <v>118.60573599999999</v>
      </c>
      <c r="CW102">
        <v>23.197894999999999</v>
      </c>
      <c r="CX102">
        <v>15.935336</v>
      </c>
      <c r="CY102">
        <v>85.447852999999995</v>
      </c>
      <c r="CZ102">
        <v>16.781293999999999</v>
      </c>
      <c r="DA102">
        <v>10.659859000000001</v>
      </c>
      <c r="DB102">
        <v>84.816283999999996</v>
      </c>
      <c r="DC102" s="1">
        <f>(((CT102*-1)+CW102+CZ102)/3)/Stats!$E$10</f>
        <v>4.754203722691161E-2</v>
      </c>
      <c r="DD102" s="1">
        <f>(((CU102*-1)+CX102+DA102)/3)/Stats!$E$10</f>
        <v>2.6678793455809331E-2</v>
      </c>
      <c r="DE102" s="1">
        <f>((CV102+CY102+DB102)/3)/Stats!$E$10</f>
        <v>0.23450955429741807</v>
      </c>
      <c r="DF102">
        <v>5.3451279999999999</v>
      </c>
      <c r="DG102">
        <v>3.0444689999999999</v>
      </c>
      <c r="DH102">
        <v>105.92295799999999</v>
      </c>
      <c r="DI102">
        <v>-4.3783810000000001</v>
      </c>
      <c r="DJ102">
        <v>-3.6776430000000002</v>
      </c>
      <c r="DK102">
        <v>118.37159699999999</v>
      </c>
      <c r="DL102">
        <v>9.9599930000000008</v>
      </c>
      <c r="DM102">
        <v>9.3976690000000005</v>
      </c>
      <c r="DN102">
        <v>51.65522</v>
      </c>
      <c r="DO102" s="1">
        <f>((DF102+(DI102*-1)+DL102)/3)/Stats!$E$5</f>
        <v>1.3053143690934903E-2</v>
      </c>
      <c r="DP102" s="1">
        <f>((DG102+(DJ102*-1)+DM102)/3)/Stats!$E$5</f>
        <v>1.0689856797809776E-2</v>
      </c>
      <c r="DQ102" s="1">
        <f>((DH102+DK102+DN102)/3)/Stats!$E$5</f>
        <v>0.18299650461366862</v>
      </c>
      <c r="DR102" s="4">
        <f t="shared" si="2"/>
        <v>1.9587387567728605E-2</v>
      </c>
      <c r="DS102" s="4">
        <f t="shared" si="2"/>
        <v>1.2079082603377828E-2</v>
      </c>
      <c r="DT102" s="4">
        <f t="shared" si="2"/>
        <v>0.17432739351525522</v>
      </c>
    </row>
    <row r="103" spans="1:124">
      <c r="A103">
        <v>98</v>
      </c>
      <c r="B103">
        <v>-0.78472299999999995</v>
      </c>
      <c r="C103">
        <v>0.21925</v>
      </c>
      <c r="D103">
        <v>3.69217</v>
      </c>
      <c r="E103">
        <v>-0.32618799999999998</v>
      </c>
      <c r="F103">
        <v>-0.15263399999999999</v>
      </c>
      <c r="G103">
        <v>1.6070629999999999</v>
      </c>
      <c r="H103">
        <v>1.5840609999999999</v>
      </c>
      <c r="I103">
        <v>0.61829199999999995</v>
      </c>
      <c r="J103">
        <v>7.3183160000000003</v>
      </c>
      <c r="K103" s="1">
        <f>(((B103*-1)+(E103*-1)+H103)/3)/Stats!$E$3</f>
        <v>1.9041828954191877E-3</v>
      </c>
      <c r="L103" s="1">
        <f>(((C103*-1)+(F103*-1)+I103)/3)/Stats!$E$3</f>
        <v>3.8979700086430417E-4</v>
      </c>
      <c r="M103" s="1">
        <f>((D103+G103+J103)/3)/Stats!$E$3</f>
        <v>8.9151653478824547E-3</v>
      </c>
      <c r="N103">
        <v>-15.673306</v>
      </c>
      <c r="O103">
        <v>5.7032540000000003</v>
      </c>
      <c r="P103">
        <v>76.446938000000003</v>
      </c>
      <c r="Q103">
        <v>0.47274100000000002</v>
      </c>
      <c r="R103">
        <v>-1.1623000000000001</v>
      </c>
      <c r="S103">
        <v>-4.1987420000000002</v>
      </c>
      <c r="T103">
        <v>-0.27124500000000001</v>
      </c>
      <c r="U103">
        <v>0.60094400000000003</v>
      </c>
      <c r="V103">
        <v>-3.2616649999999998</v>
      </c>
      <c r="W103" s="1">
        <f>(((N103*-1)+Q103+(T103*-1))/3)/Stats!$E$11</f>
        <v>1.2877079597025666E-2</v>
      </c>
      <c r="X103" s="1">
        <f>(((O103*-1)+R103+(U103*-1))/3)/Stats!$E$11</f>
        <v>-5.8564280307028069E-3</v>
      </c>
      <c r="Y103" s="1">
        <f>((P103+S103+V103)/3)/Stats!$E$11</f>
        <v>5.4110327745262671E-2</v>
      </c>
      <c r="Z103">
        <v>-13.321992</v>
      </c>
      <c r="AA103">
        <v>-17.365631</v>
      </c>
      <c r="AB103">
        <v>56.747852000000002</v>
      </c>
      <c r="AC103">
        <v>9.4921629999999997</v>
      </c>
      <c r="AD103">
        <v>13.752158</v>
      </c>
      <c r="AE103">
        <v>34.903720999999997</v>
      </c>
      <c r="AF103">
        <v>-5.0016350000000003</v>
      </c>
      <c r="AG103">
        <v>-5.1819490000000004</v>
      </c>
      <c r="AH103">
        <v>40.212752999999999</v>
      </c>
      <c r="AI103" s="1">
        <f>(((Z103*-1)+AC103+(AF103*-1))/3)/Stats!$E$8</f>
        <v>1.8054313874553394E-2</v>
      </c>
      <c r="AJ103" s="1">
        <f>(((AA103*-1)+AD103+(AG103*-1))/3)/Stats!$E$8</f>
        <v>2.3560965315601434E-2</v>
      </c>
      <c r="AK103" s="1">
        <f>((AB103+AE103+AH103)/3)/Stats!$E$8</f>
        <v>8.5588794366812243E-2</v>
      </c>
      <c r="AL103">
        <v>-12.226279</v>
      </c>
      <c r="AM103">
        <v>-2.0899519999999998</v>
      </c>
      <c r="AN103">
        <v>9.5586769999999994</v>
      </c>
      <c r="AO103">
        <v>-2.2501E-2</v>
      </c>
      <c r="AP103">
        <v>2.0518800000000001</v>
      </c>
      <c r="AQ103">
        <v>-8.1051730000000006</v>
      </c>
      <c r="AR103">
        <v>0.66583199999999998</v>
      </c>
      <c r="AS103">
        <v>14.924193000000001</v>
      </c>
      <c r="AT103">
        <v>58.129848000000003</v>
      </c>
      <c r="AU103" s="1">
        <f>(((AL103*-1)+(AO103*-1)+AR103)/3)/Stats!$E$6</f>
        <v>1.0626769310518371E-2</v>
      </c>
      <c r="AV103" s="1">
        <f>(((AM103*-1)+(AP103*-1)+AS103)/3)/Stats!$E$6</f>
        <v>1.2311677541519881E-2</v>
      </c>
      <c r="AW103" s="1">
        <f>((AN103+AQ103+AT103)/3)/Stats!$E$6</f>
        <v>4.9028072732762974E-2</v>
      </c>
      <c r="AX103">
        <v>24.271818</v>
      </c>
      <c r="AY103">
        <v>14.535418999999999</v>
      </c>
      <c r="AZ103">
        <v>115.543571</v>
      </c>
      <c r="BA103">
        <v>-15.258514</v>
      </c>
      <c r="BB103">
        <v>-19.670262999999998</v>
      </c>
      <c r="BC103">
        <v>73.093849000000006</v>
      </c>
      <c r="BD103">
        <v>-19.683443</v>
      </c>
      <c r="BE103">
        <v>-13.944919000000001</v>
      </c>
      <c r="BF103">
        <v>131.483429</v>
      </c>
      <c r="BG103" s="1">
        <f>((AX103+(BA103*-1)+(BD103*-1))/3)/Stats!$E$2</f>
        <v>4.2102423189823879E-2</v>
      </c>
      <c r="BH103" s="1">
        <f>((AY103+(BB103*-1)+(BE103*-1))/3)/Stats!$E$2</f>
        <v>3.4236239458577955E-2</v>
      </c>
      <c r="BI103" s="1">
        <f>((AZ103+BC103+BF103)/3)/Stats!$E$2</f>
        <v>0.2276136499739074</v>
      </c>
      <c r="BJ103">
        <v>-4.9802879999999998</v>
      </c>
      <c r="BK103">
        <v>-14.588065</v>
      </c>
      <c r="BL103">
        <v>67.499184</v>
      </c>
      <c r="BM103">
        <v>4.9005999999999998</v>
      </c>
      <c r="BN103">
        <v>-14.848518</v>
      </c>
      <c r="BO103">
        <v>49.905807000000003</v>
      </c>
      <c r="BP103">
        <v>-9.8687500000000004</v>
      </c>
      <c r="BQ103">
        <v>-19.075648999999999</v>
      </c>
      <c r="BR103">
        <v>45.934975000000001</v>
      </c>
      <c r="BS103" s="1">
        <f>(((BJ103*-1)+(BM103*-1)+(BP103*-1))/3)/Stats!$E$4</f>
        <v>7.1972106769911505E-3</v>
      </c>
      <c r="BT103" s="1">
        <f>(((BK103*-1)+(BN103*-1)+(BQ103*-1))/3)/Stats!$E$4</f>
        <v>3.509623863716814E-2</v>
      </c>
      <c r="BU103" s="1">
        <f>((BL103+BO103+BR103)/3)/Stats!$E$4</f>
        <v>0.11816851522566371</v>
      </c>
      <c r="BV103">
        <v>14.371911000000001</v>
      </c>
      <c r="BW103">
        <v>-6.6122560000000004</v>
      </c>
      <c r="BX103">
        <v>147.62733499999999</v>
      </c>
      <c r="BY103">
        <v>19.840605</v>
      </c>
      <c r="BZ103">
        <v>-6.072006</v>
      </c>
      <c r="CA103">
        <v>144.60865799999999</v>
      </c>
      <c r="CB103">
        <v>-35.367663999999998</v>
      </c>
      <c r="CC103">
        <v>25.247164000000001</v>
      </c>
      <c r="CD103">
        <v>117.82298299999999</v>
      </c>
      <c r="CE103" s="1">
        <f>((BV103+BY103+(CB103*-1))/3)/Stats!$E$7</f>
        <v>4.9365846951616409E-2</v>
      </c>
      <c r="CF103" s="1">
        <f>((BW103+BZ103+(CC103*-1))/3)/Stats!$E$7</f>
        <v>-2.6911643093946627E-2</v>
      </c>
      <c r="CG103" s="1">
        <f>((BX103+CA103+CD103)/3)/Stats!$E$7</f>
        <v>0.29092923660663922</v>
      </c>
      <c r="CH103">
        <v>-27.299541000000001</v>
      </c>
      <c r="CI103">
        <v>7.7909829999999998</v>
      </c>
      <c r="CJ103">
        <v>87.869690000000006</v>
      </c>
      <c r="CK103">
        <v>14.950747</v>
      </c>
      <c r="CL103">
        <v>-8.609318</v>
      </c>
      <c r="CM103">
        <v>35.880619000000003</v>
      </c>
      <c r="CN103">
        <v>-15.951575</v>
      </c>
      <c r="CO103">
        <v>12.722687000000001</v>
      </c>
      <c r="CP103">
        <v>41.068623000000002</v>
      </c>
      <c r="CQ103" s="1">
        <f>(((CH103*-1)+CK103+(CN103*-1))/3)/Stats!$E$9</f>
        <v>3.8984041788201557E-2</v>
      </c>
      <c r="CR103" s="1">
        <f>(((CI103*-1)+CL103+(CO103*-1))/3)/Stats!$E$9</f>
        <v>-1.9506794502253174E-2</v>
      </c>
      <c r="CS103" s="1">
        <f>((CJ103+CM103+CP103)/3)/Stats!$E$9</f>
        <v>0.11039694953707499</v>
      </c>
      <c r="CT103">
        <v>-21.343295999999999</v>
      </c>
      <c r="CU103">
        <v>0.62304099999999996</v>
      </c>
      <c r="CV103">
        <v>85.9636</v>
      </c>
      <c r="CW103">
        <v>27.084842999999999</v>
      </c>
      <c r="CX103">
        <v>10.262418</v>
      </c>
      <c r="CY103">
        <v>56.490276000000001</v>
      </c>
      <c r="CZ103">
        <v>15.525364</v>
      </c>
      <c r="DA103">
        <v>8.7220460000000006</v>
      </c>
      <c r="DB103">
        <v>64.656058999999999</v>
      </c>
      <c r="DC103" s="1">
        <f>(((CT103*-1)+CW103+CZ103)/3)/Stats!$E$10</f>
        <v>5.1918558790963257E-2</v>
      </c>
      <c r="DD103" s="1">
        <f>(((CU103*-1)+CX103+DA103)/3)/Stats!$E$10</f>
        <v>1.4906120459285006E-2</v>
      </c>
      <c r="DE103" s="1">
        <f>((CV103+CY103+DB103)/3)/Stats!$E$10</f>
        <v>0.16813542389523339</v>
      </c>
      <c r="DF103">
        <v>8.6279199999999996</v>
      </c>
      <c r="DG103">
        <v>1.414873</v>
      </c>
      <c r="DH103">
        <v>75.508064000000005</v>
      </c>
      <c r="DI103">
        <v>-7.9567690000000004</v>
      </c>
      <c r="DJ103">
        <v>-1.09104</v>
      </c>
      <c r="DK103">
        <v>86.688759000000005</v>
      </c>
      <c r="DL103">
        <v>9.4336540000000007</v>
      </c>
      <c r="DM103">
        <v>7.0708849999999996</v>
      </c>
      <c r="DN103">
        <v>18.937973</v>
      </c>
      <c r="DO103" s="1">
        <f>((DF103+(DI103*-1)+DL103)/3)/Stats!$E$5</f>
        <v>1.7254102942607992E-2</v>
      </c>
      <c r="DP103" s="1">
        <f>((DG103+(DJ103*-1)+DM103)/3)/Stats!$E$5</f>
        <v>6.350867868586494E-3</v>
      </c>
      <c r="DQ103" s="1">
        <f>((DH103+DK103+DN103)/3)/Stats!$E$5</f>
        <v>0.12011980996146826</v>
      </c>
      <c r="DR103" s="4">
        <f t="shared" si="2"/>
        <v>2.5028453001772082E-2</v>
      </c>
      <c r="DS103" s="4">
        <f t="shared" si="2"/>
        <v>7.4577040654700598E-3</v>
      </c>
      <c r="DT103" s="4">
        <f t="shared" si="2"/>
        <v>0.12330059453927074</v>
      </c>
    </row>
    <row r="104" spans="1:124">
      <c r="A104">
        <v>99</v>
      </c>
      <c r="B104">
        <v>-2.160663</v>
      </c>
      <c r="C104">
        <v>0.60368500000000003</v>
      </c>
      <c r="D104">
        <v>10.166048999999999</v>
      </c>
      <c r="E104">
        <v>-1.484863</v>
      </c>
      <c r="F104">
        <v>-0.69481599999999999</v>
      </c>
      <c r="G104">
        <v>7.3156179999999997</v>
      </c>
      <c r="H104">
        <v>2.6113439999999999</v>
      </c>
      <c r="I104">
        <v>1.0192619999999999</v>
      </c>
      <c r="J104">
        <v>12.064332</v>
      </c>
      <c r="K104" s="1">
        <f>(((B104*-1)+(E104*-1)+H104)/3)/Stats!$E$3</f>
        <v>4.4209085782195333E-3</v>
      </c>
      <c r="L104" s="1">
        <f>(((C104*-1)+(F104*-1)+I104)/3)/Stats!$E$3</f>
        <v>7.8456895203111489E-4</v>
      </c>
      <c r="M104" s="1">
        <f>((D104+G104+J104)/3)/Stats!$E$3</f>
        <v>2.0876278463699219E-2</v>
      </c>
      <c r="N104">
        <v>-15.722637000000001</v>
      </c>
      <c r="O104">
        <v>3.020111</v>
      </c>
      <c r="P104">
        <v>54.902144999999997</v>
      </c>
      <c r="Q104">
        <v>1.3016490000000001</v>
      </c>
      <c r="R104">
        <v>-3.2002860000000002</v>
      </c>
      <c r="S104">
        <v>-11.560855</v>
      </c>
      <c r="T104">
        <v>-0.74684899999999999</v>
      </c>
      <c r="U104">
        <v>1.654644</v>
      </c>
      <c r="V104">
        <v>-8.9806930000000005</v>
      </c>
      <c r="W104" s="1">
        <f>(((N104*-1)+Q104+(T104*-1))/3)/Stats!$E$11</f>
        <v>1.3938980918685537E-2</v>
      </c>
      <c r="X104" s="1">
        <f>(((O104*-1)+R104+(U104*-1))/3)/Stats!$E$11</f>
        <v>-6.1768731278484057E-3</v>
      </c>
      <c r="Y104" s="1">
        <f>((P104+S104+V104)/3)/Stats!$E$11</f>
        <v>2.6951103907411851E-2</v>
      </c>
      <c r="Z104">
        <v>-8.9178829999999998</v>
      </c>
      <c r="AA104">
        <v>-11.236020999999999</v>
      </c>
      <c r="AB104">
        <v>32.679507999999998</v>
      </c>
      <c r="AC104">
        <v>6.8350299999999997</v>
      </c>
      <c r="AD104">
        <v>8.9141530000000007</v>
      </c>
      <c r="AE104">
        <v>18.901116999999999</v>
      </c>
      <c r="AF104">
        <v>-4.1211589999999996</v>
      </c>
      <c r="AG104">
        <v>-4.6176370000000002</v>
      </c>
      <c r="AH104">
        <v>33.519050999999997</v>
      </c>
      <c r="AI104" s="1">
        <f>(((Z104*-1)+AC104+(AF104*-1))/3)/Stats!$E$8</f>
        <v>1.2899606081778484E-2</v>
      </c>
      <c r="AJ104" s="1">
        <f>(((AA104*-1)+AD104+(AG104*-1))/3)/Stats!$E$8</f>
        <v>1.6075971014291389E-2</v>
      </c>
      <c r="AK104" s="1">
        <f>((AB104+AE104+AH104)/3)/Stats!$E$8</f>
        <v>5.523539907105994E-2</v>
      </c>
      <c r="AL104">
        <v>-8.8805350000000001</v>
      </c>
      <c r="AM104">
        <v>0.168596</v>
      </c>
      <c r="AN104">
        <v>-0.82808199999999998</v>
      </c>
      <c r="AO104">
        <v>-3.1675000000000002E-2</v>
      </c>
      <c r="AP104">
        <v>2.8884180000000002</v>
      </c>
      <c r="AQ104">
        <v>-11.409597</v>
      </c>
      <c r="AR104">
        <v>1.2870280000000001</v>
      </c>
      <c r="AS104">
        <v>8.7302789999999995</v>
      </c>
      <c r="AT104">
        <v>32.526333000000001</v>
      </c>
      <c r="AU104" s="1">
        <f>(((AL104*-1)+(AO104*-1)+AR104)/3)/Stats!$E$6</f>
        <v>8.392427845998994E-3</v>
      </c>
      <c r="AV104" s="1">
        <f>(((AM104*-1)+(AP104*-1)+AS104)/3)/Stats!$E$6</f>
        <v>4.6682376824358331E-3</v>
      </c>
      <c r="AW104" s="1">
        <f>((AN104+AQ104+AT104)/3)/Stats!$E$6</f>
        <v>1.6694488822345248E-2</v>
      </c>
      <c r="AX104">
        <v>17.016141999999999</v>
      </c>
      <c r="AY104">
        <v>9.7351869999999998</v>
      </c>
      <c r="AZ104">
        <v>65.196579</v>
      </c>
      <c r="BA104">
        <v>-10.147959</v>
      </c>
      <c r="BB104">
        <v>-15.564864</v>
      </c>
      <c r="BC104">
        <v>41.646278000000002</v>
      </c>
      <c r="BD104">
        <v>-16.060665</v>
      </c>
      <c r="BE104">
        <v>-8.3233560000000004</v>
      </c>
      <c r="BF104">
        <v>83.742919999999998</v>
      </c>
      <c r="BG104" s="1">
        <f>((AX104+(BA104*-1)+(BD104*-1))/3)/Stats!$E$2</f>
        <v>3.073385188519244E-2</v>
      </c>
      <c r="BH104" s="1">
        <f>((AY104+(BB104*-1)+(BE104*-1))/3)/Stats!$E$2</f>
        <v>2.3907053900848012E-2</v>
      </c>
      <c r="BI104" s="1">
        <f>((AZ104+BC104+BF104)/3)/Stats!$E$2</f>
        <v>0.13551108736464451</v>
      </c>
      <c r="BJ104">
        <v>-5.5624479999999998</v>
      </c>
      <c r="BK104">
        <v>-10.637919999999999</v>
      </c>
      <c r="BL104">
        <v>39.724930000000001</v>
      </c>
      <c r="BM104">
        <v>3.9229370000000001</v>
      </c>
      <c r="BN104">
        <v>-12.436692000000001</v>
      </c>
      <c r="BO104">
        <v>43.325423999999998</v>
      </c>
      <c r="BP104">
        <v>-8.1533669999999994</v>
      </c>
      <c r="BQ104">
        <v>-13.293885</v>
      </c>
      <c r="BR104">
        <v>25.249538000000001</v>
      </c>
      <c r="BS104" s="1">
        <f>(((BJ104*-1)+(BM104*-1)+(BP104*-1))/3)/Stats!$E$4</f>
        <v>7.0846705884955738E-3</v>
      </c>
      <c r="BT104" s="1">
        <f>(((BK104*-1)+(BN104*-1)+(BQ104*-1))/3)/Stats!$E$4</f>
        <v>2.6310837431415934E-2</v>
      </c>
      <c r="BU104" s="1">
        <f>((BL104+BO104+BR104)/3)/Stats!$E$4</f>
        <v>7.8349700628318586E-2</v>
      </c>
      <c r="BV104">
        <v>13.476846</v>
      </c>
      <c r="BW104">
        <v>-7.0410430000000002</v>
      </c>
      <c r="BX104">
        <v>96.251464999999996</v>
      </c>
      <c r="BY104">
        <v>19.011683999999999</v>
      </c>
      <c r="BZ104">
        <v>-5.453265</v>
      </c>
      <c r="CA104">
        <v>92.239609000000002</v>
      </c>
      <c r="CB104">
        <v>-30.233173000000001</v>
      </c>
      <c r="CC104">
        <v>19.733093</v>
      </c>
      <c r="CD104">
        <v>70.367751999999996</v>
      </c>
      <c r="CE104" s="1">
        <f>((BV104+BY104+(CB104*-1))/3)/Stats!$E$7</f>
        <v>4.4499884749403341E-2</v>
      </c>
      <c r="CF104" s="1">
        <f>((BW104+BZ104+(CC104*-1))/3)/Stats!$E$7</f>
        <v>-2.2864743169885009E-2</v>
      </c>
      <c r="CG104" s="1">
        <f>((BX104+CA104+CD104)/3)/Stats!$E$7</f>
        <v>0.18365553504447821</v>
      </c>
      <c r="CH104">
        <v>-22.707257999999999</v>
      </c>
      <c r="CI104">
        <v>4.2488900000000003</v>
      </c>
      <c r="CJ104">
        <v>51.918723999999997</v>
      </c>
      <c r="CK104">
        <v>10.604086000000001</v>
      </c>
      <c r="CL104">
        <v>-4.6172810000000002</v>
      </c>
      <c r="CM104">
        <v>10.868712</v>
      </c>
      <c r="CN104">
        <v>-11.028964</v>
      </c>
      <c r="CO104">
        <v>8.5894309999999994</v>
      </c>
      <c r="CP104">
        <v>13.474287</v>
      </c>
      <c r="CQ104" s="1">
        <f>(((CH104*-1)+CK104+(CN104*-1))/3)/Stats!$E$9</f>
        <v>2.9699468897992628E-2</v>
      </c>
      <c r="CR104" s="1">
        <f>(((CI104*-1)+CL104+(CO104*-1))/3)/Stats!$E$9</f>
        <v>-1.1691892367882015E-2</v>
      </c>
      <c r="CS104" s="1">
        <f>((CJ104+CM104+CP104)/3)/Stats!$E$9</f>
        <v>5.1080670669807461E-2</v>
      </c>
      <c r="CT104">
        <v>-16.375005999999999</v>
      </c>
      <c r="CU104">
        <v>2.758934</v>
      </c>
      <c r="CV104">
        <v>51.648659000000002</v>
      </c>
      <c r="CW104">
        <v>20.946871000000002</v>
      </c>
      <c r="CX104">
        <v>5.5693859999999997</v>
      </c>
      <c r="CY104">
        <v>31.458500000000001</v>
      </c>
      <c r="CZ104">
        <v>10.804879</v>
      </c>
      <c r="DA104">
        <v>5.6848109999999998</v>
      </c>
      <c r="DB104">
        <v>40.372902000000003</v>
      </c>
      <c r="DC104" s="1">
        <f>(((CT104*-1)+CW104+CZ104)/3)/Stats!$E$10</f>
        <v>3.907013210526316E-2</v>
      </c>
      <c r="DD104" s="1">
        <f>(((CU104*-1)+CX104+DA104)/3)/Stats!$E$10</f>
        <v>6.8966012934458783E-3</v>
      </c>
      <c r="DE104" s="1">
        <f>((CV104+CY104+DB104)/3)/Stats!$E$10</f>
        <v>0.10024324713753724</v>
      </c>
      <c r="DF104">
        <v>7.4881279999999997</v>
      </c>
      <c r="DG104">
        <v>0.47410999999999998</v>
      </c>
      <c r="DH104">
        <v>44.946452999999998</v>
      </c>
      <c r="DI104">
        <v>-6.9583269999999997</v>
      </c>
      <c r="DJ104">
        <v>6.1581999999999998E-2</v>
      </c>
      <c r="DK104">
        <v>52.529221</v>
      </c>
      <c r="DL104">
        <v>6.6682870000000003</v>
      </c>
      <c r="DM104">
        <v>4.3822869999999998</v>
      </c>
      <c r="DN104">
        <v>2.7407810000000001</v>
      </c>
      <c r="DO104" s="1">
        <f>((DF104+(DI104*-1)+DL104)/3)/Stats!$E$5</f>
        <v>1.4002272630298115E-2</v>
      </c>
      <c r="DP104" s="1">
        <f>((DG104+(DJ104*-1)+DM104)/3)/Stats!$E$5</f>
        <v>3.1796887142567431E-3</v>
      </c>
      <c r="DQ104" s="1">
        <f>((DH104+DK104+DN104)/3)/Stats!$E$5</f>
        <v>6.6458691512877713E-2</v>
      </c>
      <c r="DR104" s="4">
        <f t="shared" si="2"/>
        <v>2.0474220428132784E-2</v>
      </c>
      <c r="DS104" s="4">
        <f t="shared" si="2"/>
        <v>4.1089450323109475E-3</v>
      </c>
      <c r="DT104" s="4">
        <f t="shared" si="2"/>
        <v>7.3505620262218005E-2</v>
      </c>
    </row>
    <row r="105" spans="1:124">
      <c r="A105">
        <v>100</v>
      </c>
      <c r="B105">
        <v>-1.3449199999999999</v>
      </c>
      <c r="C105">
        <v>0.37576799999999999</v>
      </c>
      <c r="D105">
        <v>6.3279329999999998</v>
      </c>
      <c r="E105">
        <v>-0.95630499999999996</v>
      </c>
      <c r="F105">
        <v>-0.44748599999999999</v>
      </c>
      <c r="G105">
        <v>4.711519</v>
      </c>
      <c r="H105">
        <v>1.5306029999999999</v>
      </c>
      <c r="I105">
        <v>0.59742600000000001</v>
      </c>
      <c r="J105">
        <v>7.071339</v>
      </c>
      <c r="K105" s="1">
        <f>(((B105*-1)+(E105*-1)+H105)/3)/Stats!$E$3</f>
        <v>2.7074497752808987E-3</v>
      </c>
      <c r="L105" s="1">
        <f>(((C105*-1)+(F105*-1)+I105)/3)/Stats!$E$3</f>
        <v>4.7279621434745032E-4</v>
      </c>
      <c r="M105" s="1">
        <f>((D105+G105+J105)/3)/Stats!$E$3</f>
        <v>1.2796518273552292E-2</v>
      </c>
      <c r="N105">
        <v>-13.442962</v>
      </c>
      <c r="O105">
        <v>-3.2264370000000002</v>
      </c>
      <c r="P105">
        <v>41.401935999999999</v>
      </c>
      <c r="Q105">
        <v>0.81022300000000003</v>
      </c>
      <c r="R105">
        <v>-1.992041</v>
      </c>
      <c r="S105">
        <v>-7.1961449999999996</v>
      </c>
      <c r="T105">
        <v>-0.46488200000000002</v>
      </c>
      <c r="U105">
        <v>1.0299450000000001</v>
      </c>
      <c r="V105">
        <v>-5.5900990000000004</v>
      </c>
      <c r="W105" s="1">
        <f>(((N105*-1)+Q105+(T105*-1))/3)/Stats!$E$11</f>
        <v>1.154427418805469E-2</v>
      </c>
      <c r="X105" s="1">
        <f>(((O105*-1)+R105+(U105*-1))/3)/Stats!$E$11</f>
        <v>1.6036334132885598E-4</v>
      </c>
      <c r="Y105" s="1">
        <f>((P105+S105+V105)/3)/Stats!$E$11</f>
        <v>2.2445025867114415E-2</v>
      </c>
      <c r="Z105">
        <v>-3.909122</v>
      </c>
      <c r="AA105">
        <v>-4.8285539999999996</v>
      </c>
      <c r="AB105">
        <v>13.004146</v>
      </c>
      <c r="AC105">
        <v>3.0967280000000001</v>
      </c>
      <c r="AD105">
        <v>3.8119999999999998</v>
      </c>
      <c r="AE105">
        <v>7.133991</v>
      </c>
      <c r="AF105">
        <v>-1.9863519999999999</v>
      </c>
      <c r="AG105">
        <v>-2.2953890000000001</v>
      </c>
      <c r="AH105">
        <v>16.233034</v>
      </c>
      <c r="AI105" s="1">
        <f>(((Z105*-1)+AC105+(AF105*-1))/3)/Stats!$E$8</f>
        <v>5.8365423858674093E-3</v>
      </c>
      <c r="AJ105" s="1">
        <f>(((AA105*-1)+AD105+(AG105*-1))/3)/Stats!$E$8</f>
        <v>7.0981607006748715E-3</v>
      </c>
      <c r="AK105" s="1">
        <f>((AB105+AE105+AH105)/3)/Stats!$E$8</f>
        <v>2.360733012504963E-2</v>
      </c>
      <c r="AL105">
        <v>-4.0921510000000003</v>
      </c>
      <c r="AM105">
        <v>0.46790500000000002</v>
      </c>
      <c r="AN105">
        <v>-2.179468</v>
      </c>
      <c r="AO105">
        <v>-1.8079999999999999E-2</v>
      </c>
      <c r="AP105">
        <v>1.648685</v>
      </c>
      <c r="AQ105">
        <v>-6.5125060000000001</v>
      </c>
      <c r="AR105">
        <v>0.77619099999999996</v>
      </c>
      <c r="AS105">
        <v>3.5239280000000002</v>
      </c>
      <c r="AT105">
        <v>12.706322999999999</v>
      </c>
      <c r="AU105" s="1">
        <f>(((AL105*-1)+(AO105*-1)+AR105)/3)/Stats!$E$6</f>
        <v>4.0207850880724719E-3</v>
      </c>
      <c r="AV105" s="1">
        <f>(((AM105*-1)+(AP105*-1)+AS105)/3)/Stats!$E$6</f>
        <v>1.1580259838953198E-3</v>
      </c>
      <c r="AW105" s="1">
        <f>((AN105+AQ105+AT105)/3)/Stats!$E$6</f>
        <v>3.3032011147458478E-3</v>
      </c>
      <c r="AX105">
        <v>7.5593859999999999</v>
      </c>
      <c r="AY105">
        <v>4.2184819999999998</v>
      </c>
      <c r="AZ105">
        <v>25.269376999999999</v>
      </c>
      <c r="BA105">
        <v>-4.3562289999999999</v>
      </c>
      <c r="BB105">
        <v>-7.2885410000000004</v>
      </c>
      <c r="BC105">
        <v>16.173527</v>
      </c>
      <c r="BD105">
        <v>-7.6861689999999996</v>
      </c>
      <c r="BE105">
        <v>-3.3674339999999998</v>
      </c>
      <c r="BF105">
        <v>35.331116000000002</v>
      </c>
      <c r="BG105" s="1">
        <f>((AX105+(BA105*-1)+(BD105*-1))/3)/Stats!$E$2</f>
        <v>1.3937341526418786E-2</v>
      </c>
      <c r="BH105" s="1">
        <f>((AY105+(BB105*-1)+(BE105*-1))/3)/Stats!$E$2</f>
        <v>1.0576097932159165E-2</v>
      </c>
      <c r="BI105" s="1">
        <f>((AZ105+BC105+BF105)/3)/Stats!$E$2</f>
        <v>5.4588181213307253E-2</v>
      </c>
      <c r="BJ105">
        <v>-2.955079</v>
      </c>
      <c r="BK105">
        <v>-4.82186</v>
      </c>
      <c r="BL105">
        <v>15.872453</v>
      </c>
      <c r="BM105">
        <v>1.8621430000000001</v>
      </c>
      <c r="BN105">
        <v>-6.0165689999999996</v>
      </c>
      <c r="BO105">
        <v>21.259437999999999</v>
      </c>
      <c r="BP105">
        <v>-3.922323</v>
      </c>
      <c r="BQ105">
        <v>-5.9042640000000004</v>
      </c>
      <c r="BR105">
        <v>9.6179220000000001</v>
      </c>
      <c r="BS105" s="1">
        <f>(((BJ105*-1)+(BM105*-1)+(BP105*-1))/3)/Stats!$E$4</f>
        <v>3.6282957809734514E-3</v>
      </c>
      <c r="BT105" s="1">
        <f>(((BK105*-1)+(BN105*-1)+(BQ105*-1))/3)/Stats!$E$4</f>
        <v>1.2112523475663715E-2</v>
      </c>
      <c r="BU105" s="1">
        <f>((BL105+BO105+BR105)/3)/Stats!$E$4</f>
        <v>3.3821214272123888E-2</v>
      </c>
      <c r="BV105">
        <v>6.7435140000000002</v>
      </c>
      <c r="BW105">
        <v>-3.6689790000000002</v>
      </c>
      <c r="BX105">
        <v>40.844043999999997</v>
      </c>
      <c r="BY105">
        <v>9.5836830000000006</v>
      </c>
      <c r="BZ105">
        <v>-2.6869390000000002</v>
      </c>
      <c r="CA105">
        <v>38.631816999999998</v>
      </c>
      <c r="CB105">
        <v>-14.659312</v>
      </c>
      <c r="CC105">
        <v>9.2151080000000007</v>
      </c>
      <c r="CD105">
        <v>28.325142</v>
      </c>
      <c r="CE105" s="1">
        <f>((BV105+BY105+(CB105*-1))/3)/Stats!$E$7</f>
        <v>2.1984353315252766E-2</v>
      </c>
      <c r="CF105" s="1">
        <f>((BW105+BZ105+(CC105*-1))/3)/Stats!$E$7</f>
        <v>-1.1047354094163594E-2</v>
      </c>
      <c r="CG105" s="1">
        <f>((BX105+CA105+CD105)/3)/Stats!$E$7</f>
        <v>7.6482811848557167E-2</v>
      </c>
      <c r="CH105">
        <v>-10.809851</v>
      </c>
      <c r="CI105">
        <v>1.5862970000000001</v>
      </c>
      <c r="CJ105">
        <v>20.590835999999999</v>
      </c>
      <c r="CK105">
        <v>4.6797430000000002</v>
      </c>
      <c r="CL105">
        <v>-1.696061</v>
      </c>
      <c r="CM105">
        <v>1.4649380000000001</v>
      </c>
      <c r="CN105">
        <v>-4.8240249999999998</v>
      </c>
      <c r="CO105">
        <v>3.708869</v>
      </c>
      <c r="CP105">
        <v>2.3924259999999999</v>
      </c>
      <c r="CQ105" s="1">
        <f>(((CH105*-1)+CK105+(CN105*-1))/3)/Stats!$E$9</f>
        <v>1.3606213463744367E-2</v>
      </c>
      <c r="CR105" s="1">
        <f>(((CI105*-1)+CL105+(CO105*-1))/3)/Stats!$E$9</f>
        <v>-4.6827759709135606E-3</v>
      </c>
      <c r="CS105" s="1">
        <f>((CJ105+CM105+CP105)/3)/Stats!$E$9</f>
        <v>1.63755866448177E-2</v>
      </c>
      <c r="CT105">
        <v>-7.6269359999999997</v>
      </c>
      <c r="CU105">
        <v>1.77406</v>
      </c>
      <c r="CV105">
        <v>20.989322999999999</v>
      </c>
      <c r="CW105">
        <v>9.7921300000000002</v>
      </c>
      <c r="CX105">
        <v>2.1000169999999998</v>
      </c>
      <c r="CY105">
        <v>12.104782</v>
      </c>
      <c r="CZ105">
        <v>4.8094390000000002</v>
      </c>
      <c r="DA105">
        <v>2.4389660000000002</v>
      </c>
      <c r="DB105">
        <v>16.873161</v>
      </c>
      <c r="DC105" s="1">
        <f>(((CT105*-1)+CW105+CZ105)/3)/Stats!$E$10</f>
        <v>1.8045484446375375E-2</v>
      </c>
      <c r="DD105" s="1">
        <f>(((CU105*-1)+CX105+DA105)/3)/Stats!$E$10</f>
        <v>2.244612266633565E-3</v>
      </c>
      <c r="DE105" s="1">
        <f>((CV105+CY105+DB105)/3)/Stats!$E$10</f>
        <v>4.0564289925521343E-2</v>
      </c>
      <c r="DF105">
        <v>3.6523349999999999</v>
      </c>
      <c r="DG105">
        <v>8.9491000000000001E-2</v>
      </c>
      <c r="DH105">
        <v>18.051487000000002</v>
      </c>
      <c r="DI105">
        <v>-3.4240029999999999</v>
      </c>
      <c r="DJ105">
        <v>0.221357</v>
      </c>
      <c r="DK105">
        <v>21.468969000000001</v>
      </c>
      <c r="DL105">
        <v>2.9751500000000002</v>
      </c>
      <c r="DM105">
        <v>1.8124769999999999</v>
      </c>
      <c r="DN105">
        <v>-1.2446459999999999</v>
      </c>
      <c r="DO105" s="1">
        <f>((DF105+(DI105*-1)+DL105)/3)/Stats!$E$5</f>
        <v>6.6656592496451023E-3</v>
      </c>
      <c r="DP105" s="1">
        <f>((DG105+(DJ105*-1)+DM105)/3)/Stats!$E$5</f>
        <v>1.11449968971811E-3</v>
      </c>
      <c r="DQ105" s="1">
        <f>((DH105+DK105+DN105)/3)/Stats!$E$5</f>
        <v>2.5382660454268912E-2</v>
      </c>
      <c r="DR105" s="4">
        <f t="shared" si="2"/>
        <v>1.0197639921968532E-2</v>
      </c>
      <c r="DS105" s="4">
        <f t="shared" si="2"/>
        <v>1.9206949539343899E-3</v>
      </c>
      <c r="DT105" s="4">
        <f t="shared" si="2"/>
        <v>3.0936681973905845E-2</v>
      </c>
    </row>
    <row r="106" spans="1:124">
      <c r="A106">
        <v>101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 s="1">
        <f>(((B106*-1)+(E106*-1)+H106)/3)/Stats!$E$3</f>
        <v>0</v>
      </c>
      <c r="L106" s="1">
        <f>(((C106*-1)+(F106*-1)+I106)/3)/Stats!$E$3</f>
        <v>0</v>
      </c>
      <c r="M106" s="1">
        <f>((D106+G106+J106)/3)/Stats!$E$3</f>
        <v>0</v>
      </c>
      <c r="N106">
        <v>-9.765625</v>
      </c>
      <c r="O106">
        <v>-9.765625</v>
      </c>
      <c r="P106">
        <v>39.0625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 s="1">
        <f>(((N106*-1)+Q106+(T106*-1))/3)/Stats!$E$11</f>
        <v>7.6597730271048218E-3</v>
      </c>
      <c r="X106" s="1">
        <f>(((O106*-1)+R106+(U106*-1))/3)/Stats!$E$11</f>
        <v>7.6597730271048218E-3</v>
      </c>
      <c r="Y106" s="1">
        <f>((P106+S106+V106)/3)/Stats!$E$11</f>
        <v>3.0639092108419287E-2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 s="1">
        <f>(((Z106*-1)+AC106+(AF106*-1))/3)/Stats!$E$8</f>
        <v>0</v>
      </c>
      <c r="AJ106" s="1">
        <f>(((AA106*-1)+AD106+(AG106*-1))/3)/Stats!$E$8</f>
        <v>0</v>
      </c>
      <c r="AK106" s="1">
        <f>((AB106+AE106+AH106)/3)/Stats!$E$8</f>
        <v>0</v>
      </c>
      <c r="AL106">
        <v>2.0999999999999999E-5</v>
      </c>
      <c r="AM106">
        <v>-3.0000000000000001E-6</v>
      </c>
      <c r="AN106">
        <v>1.5E-5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 s="1">
        <f>(((AL106*-1)+(AO106*-1)+AR106)/3)/Stats!$E$6</f>
        <v>-1.7279818822345247E-8</v>
      </c>
      <c r="AV106" s="1">
        <f>(((AM106*-1)+(AP106*-1)+AS106)/3)/Stats!$E$6</f>
        <v>2.4685455460493208E-9</v>
      </c>
      <c r="AW106" s="1">
        <f>((AN106+AQ106+AT106)/3)/Stats!$E$6</f>
        <v>1.2342727730246605E-8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 s="1">
        <f>((AX106+(BA106*-1)+(BD106*-1))/3)/Stats!$E$2</f>
        <v>0</v>
      </c>
      <c r="BH106" s="1">
        <f>((AY106+(BB106*-1)+(BE106*-1))/3)/Stats!$E$2</f>
        <v>0</v>
      </c>
      <c r="BI106" s="1">
        <f>((AZ106+BC106+BF106)/3)/Stats!$E$2</f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 s="1">
        <f>(((BJ106*-1)+(BM106*-1)+(BP106*-1))/3)/Stats!$E$4</f>
        <v>0</v>
      </c>
      <c r="BT106" s="1">
        <f>(((BK106*-1)+(BN106*-1)+(BQ106*-1))/3)/Stats!$E$4</f>
        <v>0</v>
      </c>
      <c r="BU106" s="1">
        <f>((BL106+BO106+BR106)/3)/Stats!$E$4</f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 s="1">
        <f>((BV106+BY106+(CB106*-1))/3)/Stats!$E$7</f>
        <v>0</v>
      </c>
      <c r="CF106" s="1">
        <f>((BW106+BZ106+(CC106*-1))/3)/Stats!$E$7</f>
        <v>0</v>
      </c>
      <c r="CG106" s="1">
        <f>((BX106+CA106+CD106)/3)/Stats!$E$7</f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 s="1">
        <f>(((CH106*-1)+CK106+(CN106*-1))/3)/Stats!$E$9</f>
        <v>0</v>
      </c>
      <c r="CR106" s="1">
        <f>(((CI106*-1)+CL106+(CO106*-1))/3)/Stats!$E$9</f>
        <v>0</v>
      </c>
      <c r="CS106" s="1">
        <f>((CJ106+CM106+CP106)/3)/Stats!$E$9</f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 s="1">
        <f>(((CT106*-1)+CW106+CZ106)/3)/Stats!$E$10</f>
        <v>0</v>
      </c>
      <c r="DD106" s="1">
        <f>(((CU106*-1)+CX106+DA106)/3)/Stats!$E$10</f>
        <v>0</v>
      </c>
      <c r="DE106" s="1">
        <f>((CV106+CY106+DB106)/3)/Stats!$E$10</f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 s="1">
        <f>((DF106+(DI106*-1)+DL106)/3)/Stats!$E$5</f>
        <v>0</v>
      </c>
      <c r="DP106" s="1">
        <f>((DG106+(DJ106*-1)+DM106)/3)/Stats!$E$5</f>
        <v>0</v>
      </c>
      <c r="DQ106" s="1">
        <f>((DH106+DK106+DN106)/3)/Stats!$E$5</f>
        <v>0</v>
      </c>
      <c r="DR106" s="4">
        <f t="shared" si="2"/>
        <v>7.659755747285999E-4</v>
      </c>
      <c r="DS106" s="4">
        <f t="shared" si="2"/>
        <v>7.6597754956503675E-4</v>
      </c>
      <c r="DT106" s="4">
        <f t="shared" si="2"/>
        <v>3.0639104451147016E-3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T106"/>
  <sheetViews>
    <sheetView topLeftCell="DB1" workbookViewId="0">
      <selection activeCell="DJ23" sqref="DJ23"/>
    </sheetView>
  </sheetViews>
  <sheetFormatPr defaultRowHeight="15"/>
  <cols>
    <col min="11" max="13" width="9.140625" style="1"/>
    <col min="122" max="124" width="9.140625" style="4"/>
  </cols>
  <sheetData>
    <row r="2" spans="1:124">
      <c r="B2" t="s">
        <v>8</v>
      </c>
      <c r="C2" t="s">
        <v>8</v>
      </c>
      <c r="D2" t="s">
        <v>8</v>
      </c>
      <c r="E2" t="s">
        <v>8</v>
      </c>
      <c r="F2" t="s">
        <v>8</v>
      </c>
      <c r="G2" t="s">
        <v>8</v>
      </c>
      <c r="H2" t="s">
        <v>8</v>
      </c>
      <c r="I2" t="s">
        <v>8</v>
      </c>
      <c r="J2" t="s">
        <v>8</v>
      </c>
      <c r="N2" t="s">
        <v>8</v>
      </c>
      <c r="O2" t="s">
        <v>8</v>
      </c>
      <c r="P2" t="s">
        <v>8</v>
      </c>
      <c r="Q2" t="s">
        <v>8</v>
      </c>
      <c r="R2" t="s">
        <v>8</v>
      </c>
      <c r="S2" t="s">
        <v>8</v>
      </c>
      <c r="T2" t="s">
        <v>8</v>
      </c>
      <c r="U2" t="s">
        <v>8</v>
      </c>
      <c r="V2" t="s">
        <v>8</v>
      </c>
      <c r="Z2" t="s">
        <v>8</v>
      </c>
      <c r="AA2" t="s">
        <v>8</v>
      </c>
      <c r="AB2" t="s">
        <v>8</v>
      </c>
      <c r="AC2" t="s">
        <v>8</v>
      </c>
      <c r="AD2" t="s">
        <v>8</v>
      </c>
      <c r="AE2" t="s">
        <v>8</v>
      </c>
      <c r="AF2" t="s">
        <v>8</v>
      </c>
      <c r="AG2" t="s">
        <v>8</v>
      </c>
      <c r="AH2" t="s">
        <v>8</v>
      </c>
      <c r="AL2" t="s">
        <v>8</v>
      </c>
      <c r="AM2" t="s">
        <v>8</v>
      </c>
      <c r="AN2" t="s">
        <v>8</v>
      </c>
      <c r="AO2" t="s">
        <v>8</v>
      </c>
      <c r="AP2" t="s">
        <v>8</v>
      </c>
      <c r="AQ2" t="s">
        <v>8</v>
      </c>
      <c r="AR2" t="s">
        <v>8</v>
      </c>
      <c r="AS2" t="s">
        <v>8</v>
      </c>
      <c r="AT2" t="s">
        <v>8</v>
      </c>
      <c r="AX2" t="s">
        <v>8</v>
      </c>
      <c r="AY2" t="s">
        <v>8</v>
      </c>
      <c r="AZ2" t="s">
        <v>8</v>
      </c>
      <c r="BA2" t="s">
        <v>8</v>
      </c>
      <c r="BB2" t="s">
        <v>8</v>
      </c>
      <c r="BC2" t="s">
        <v>8</v>
      </c>
      <c r="BD2" t="s">
        <v>8</v>
      </c>
      <c r="BE2" t="s">
        <v>8</v>
      </c>
      <c r="BF2" t="s">
        <v>8</v>
      </c>
      <c r="BJ2" t="s">
        <v>8</v>
      </c>
      <c r="BK2" t="s">
        <v>8</v>
      </c>
      <c r="BL2" t="s">
        <v>8</v>
      </c>
      <c r="BM2" t="s">
        <v>8</v>
      </c>
      <c r="BN2" t="s">
        <v>8</v>
      </c>
      <c r="BO2" t="s">
        <v>8</v>
      </c>
      <c r="BP2" t="s">
        <v>8</v>
      </c>
      <c r="BQ2" t="s">
        <v>8</v>
      </c>
      <c r="BR2" t="s">
        <v>8</v>
      </c>
      <c r="BV2" t="s">
        <v>8</v>
      </c>
      <c r="BW2" t="s">
        <v>8</v>
      </c>
      <c r="BX2" t="s">
        <v>8</v>
      </c>
      <c r="BY2" t="s">
        <v>8</v>
      </c>
      <c r="BZ2" t="s">
        <v>8</v>
      </c>
      <c r="CA2" t="s">
        <v>8</v>
      </c>
      <c r="CB2" t="s">
        <v>8</v>
      </c>
      <c r="CC2" t="s">
        <v>8</v>
      </c>
      <c r="CD2" t="s">
        <v>8</v>
      </c>
      <c r="CH2" t="s">
        <v>8</v>
      </c>
      <c r="CI2" t="s">
        <v>8</v>
      </c>
      <c r="CJ2" t="s">
        <v>8</v>
      </c>
      <c r="CK2" t="s">
        <v>8</v>
      </c>
      <c r="CL2" t="s">
        <v>8</v>
      </c>
      <c r="CM2" t="s">
        <v>8</v>
      </c>
      <c r="CN2" t="s">
        <v>8</v>
      </c>
      <c r="CO2" t="s">
        <v>8</v>
      </c>
      <c r="CP2" t="s">
        <v>8</v>
      </c>
      <c r="CT2" t="s">
        <v>8</v>
      </c>
      <c r="CU2" t="s">
        <v>8</v>
      </c>
      <c r="CV2" t="s">
        <v>8</v>
      </c>
      <c r="CW2" t="s">
        <v>8</v>
      </c>
      <c r="CX2" t="s">
        <v>8</v>
      </c>
      <c r="CY2" t="s">
        <v>8</v>
      </c>
      <c r="CZ2" t="s">
        <v>8</v>
      </c>
      <c r="DA2" t="s">
        <v>8</v>
      </c>
      <c r="DB2" t="s">
        <v>8</v>
      </c>
      <c r="DF2" t="s">
        <v>8</v>
      </c>
      <c r="DG2" t="s">
        <v>8</v>
      </c>
      <c r="DH2" t="s">
        <v>8</v>
      </c>
      <c r="DI2" t="s">
        <v>8</v>
      </c>
      <c r="DJ2" t="s">
        <v>8</v>
      </c>
      <c r="DK2" t="s">
        <v>8</v>
      </c>
      <c r="DL2" t="s">
        <v>8</v>
      </c>
      <c r="DM2" t="s">
        <v>8</v>
      </c>
      <c r="DN2" t="s">
        <v>8</v>
      </c>
    </row>
    <row r="3" spans="1:124"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L3" t="s">
        <v>1</v>
      </c>
      <c r="AM3" t="s">
        <v>1</v>
      </c>
      <c r="AN3" t="s">
        <v>1</v>
      </c>
      <c r="AO3" t="s">
        <v>1</v>
      </c>
      <c r="AP3" t="s">
        <v>1</v>
      </c>
      <c r="AQ3" t="s">
        <v>1</v>
      </c>
      <c r="AR3" t="s">
        <v>1</v>
      </c>
      <c r="AS3" t="s">
        <v>1</v>
      </c>
      <c r="AT3" t="s">
        <v>1</v>
      </c>
      <c r="AX3" t="s">
        <v>1</v>
      </c>
      <c r="AY3" t="s">
        <v>1</v>
      </c>
      <c r="AZ3" t="s">
        <v>1</v>
      </c>
      <c r="BA3" t="s">
        <v>1</v>
      </c>
      <c r="BB3" t="s">
        <v>1</v>
      </c>
      <c r="BC3" t="s">
        <v>1</v>
      </c>
      <c r="BD3" t="s">
        <v>1</v>
      </c>
      <c r="BE3" t="s">
        <v>1</v>
      </c>
      <c r="BF3" t="s">
        <v>1</v>
      </c>
      <c r="BJ3" t="s">
        <v>1</v>
      </c>
      <c r="BK3" t="s">
        <v>1</v>
      </c>
      <c r="BL3" t="s">
        <v>1</v>
      </c>
      <c r="BM3" t="s">
        <v>1</v>
      </c>
      <c r="BN3" t="s">
        <v>1</v>
      </c>
      <c r="BO3" t="s">
        <v>1</v>
      </c>
      <c r="BP3" t="s">
        <v>1</v>
      </c>
      <c r="BQ3" t="s">
        <v>1</v>
      </c>
      <c r="BR3" t="s">
        <v>1</v>
      </c>
      <c r="BV3" t="s">
        <v>1</v>
      </c>
      <c r="BW3" t="s">
        <v>1</v>
      </c>
      <c r="BX3" t="s">
        <v>1</v>
      </c>
      <c r="BY3" t="s">
        <v>1</v>
      </c>
      <c r="BZ3" t="s">
        <v>1</v>
      </c>
      <c r="CA3" t="s">
        <v>1</v>
      </c>
      <c r="CB3" t="s">
        <v>1</v>
      </c>
      <c r="CC3" t="s">
        <v>1</v>
      </c>
      <c r="CD3" t="s">
        <v>1</v>
      </c>
      <c r="CH3" t="s">
        <v>1</v>
      </c>
      <c r="CI3" t="s">
        <v>1</v>
      </c>
      <c r="CJ3" t="s">
        <v>1</v>
      </c>
      <c r="CK3" t="s">
        <v>1</v>
      </c>
      <c r="CL3" t="s">
        <v>1</v>
      </c>
      <c r="CM3" t="s">
        <v>1</v>
      </c>
      <c r="CN3" t="s">
        <v>1</v>
      </c>
      <c r="CO3" t="s">
        <v>1</v>
      </c>
      <c r="CP3" t="s">
        <v>1</v>
      </c>
      <c r="CT3" t="s">
        <v>1</v>
      </c>
      <c r="CU3" t="s">
        <v>1</v>
      </c>
      <c r="CV3" t="s">
        <v>1</v>
      </c>
      <c r="CW3" t="s">
        <v>1</v>
      </c>
      <c r="CX3" t="s">
        <v>1</v>
      </c>
      <c r="CY3" t="s">
        <v>1</v>
      </c>
      <c r="CZ3" t="s">
        <v>1</v>
      </c>
      <c r="DA3" t="s">
        <v>1</v>
      </c>
      <c r="DB3" t="s">
        <v>1</v>
      </c>
      <c r="DF3" t="s">
        <v>1</v>
      </c>
      <c r="DG3" t="s">
        <v>1</v>
      </c>
      <c r="DH3" t="s">
        <v>1</v>
      </c>
      <c r="DI3" t="s">
        <v>1</v>
      </c>
      <c r="DJ3" t="s">
        <v>1</v>
      </c>
      <c r="DK3" t="s">
        <v>1</v>
      </c>
      <c r="DL3" t="s">
        <v>1</v>
      </c>
      <c r="DM3" t="s">
        <v>1</v>
      </c>
      <c r="DN3" t="s">
        <v>1</v>
      </c>
    </row>
    <row r="4" spans="1:124"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 t="s">
        <v>2</v>
      </c>
      <c r="U4" t="s">
        <v>2</v>
      </c>
      <c r="V4" t="s">
        <v>2</v>
      </c>
      <c r="Z4" t="s">
        <v>2</v>
      </c>
      <c r="AA4" t="s">
        <v>2</v>
      </c>
      <c r="AB4" t="s">
        <v>2</v>
      </c>
      <c r="AC4" t="s">
        <v>2</v>
      </c>
      <c r="AD4" t="s">
        <v>2</v>
      </c>
      <c r="AE4" t="s">
        <v>2</v>
      </c>
      <c r="AF4" t="s">
        <v>2</v>
      </c>
      <c r="AG4" t="s">
        <v>2</v>
      </c>
      <c r="AH4" t="s">
        <v>2</v>
      </c>
      <c r="AL4" t="s">
        <v>2</v>
      </c>
      <c r="AM4" t="s">
        <v>2</v>
      </c>
      <c r="AN4" t="s">
        <v>2</v>
      </c>
      <c r="AO4" t="s">
        <v>2</v>
      </c>
      <c r="AP4" t="s">
        <v>2</v>
      </c>
      <c r="AQ4" t="s">
        <v>2</v>
      </c>
      <c r="AR4" t="s">
        <v>2</v>
      </c>
      <c r="AS4" t="s">
        <v>2</v>
      </c>
      <c r="AT4" t="s">
        <v>2</v>
      </c>
      <c r="AX4" t="s">
        <v>2</v>
      </c>
      <c r="AY4" t="s">
        <v>2</v>
      </c>
      <c r="AZ4" t="s">
        <v>2</v>
      </c>
      <c r="BA4" t="s">
        <v>2</v>
      </c>
      <c r="BB4" t="s">
        <v>2</v>
      </c>
      <c r="BC4" t="s">
        <v>2</v>
      </c>
      <c r="BD4" t="s">
        <v>2</v>
      </c>
      <c r="BE4" t="s">
        <v>2</v>
      </c>
      <c r="BF4" t="s">
        <v>2</v>
      </c>
      <c r="BJ4" t="s">
        <v>2</v>
      </c>
      <c r="BK4" t="s">
        <v>2</v>
      </c>
      <c r="BL4" t="s">
        <v>2</v>
      </c>
      <c r="BM4" t="s">
        <v>2</v>
      </c>
      <c r="BN4" t="s">
        <v>2</v>
      </c>
      <c r="BO4" t="s">
        <v>2</v>
      </c>
      <c r="BP4" t="s">
        <v>2</v>
      </c>
      <c r="BQ4" t="s">
        <v>2</v>
      </c>
      <c r="BR4" t="s">
        <v>2</v>
      </c>
      <c r="BV4" t="s">
        <v>2</v>
      </c>
      <c r="BW4" t="s">
        <v>2</v>
      </c>
      <c r="BX4" t="s">
        <v>2</v>
      </c>
      <c r="BY4" t="s">
        <v>2</v>
      </c>
      <c r="BZ4" t="s">
        <v>2</v>
      </c>
      <c r="CA4" t="s">
        <v>2</v>
      </c>
      <c r="CB4" t="s">
        <v>2</v>
      </c>
      <c r="CC4" t="s">
        <v>2</v>
      </c>
      <c r="CD4" t="s">
        <v>2</v>
      </c>
      <c r="CH4" t="s">
        <v>2</v>
      </c>
      <c r="CI4" t="s">
        <v>2</v>
      </c>
      <c r="CJ4" t="s">
        <v>2</v>
      </c>
      <c r="CK4" t="s">
        <v>2</v>
      </c>
      <c r="CL4" t="s">
        <v>2</v>
      </c>
      <c r="CM4" t="s">
        <v>2</v>
      </c>
      <c r="CN4" t="s">
        <v>2</v>
      </c>
      <c r="CO4" t="s">
        <v>2</v>
      </c>
      <c r="CP4" t="s">
        <v>2</v>
      </c>
      <c r="CT4" t="s">
        <v>2</v>
      </c>
      <c r="CU4" t="s">
        <v>2</v>
      </c>
      <c r="CV4" t="s">
        <v>2</v>
      </c>
      <c r="CW4" t="s">
        <v>2</v>
      </c>
      <c r="CX4" t="s">
        <v>2</v>
      </c>
      <c r="CY4" t="s">
        <v>2</v>
      </c>
      <c r="CZ4" t="s">
        <v>2</v>
      </c>
      <c r="DA4" t="s">
        <v>2</v>
      </c>
      <c r="DB4" t="s">
        <v>2</v>
      </c>
      <c r="DF4" t="s">
        <v>2</v>
      </c>
      <c r="DG4" t="s">
        <v>2</v>
      </c>
      <c r="DH4" t="s">
        <v>2</v>
      </c>
      <c r="DI4" t="s">
        <v>2</v>
      </c>
      <c r="DJ4" t="s">
        <v>2</v>
      </c>
      <c r="DK4" t="s">
        <v>2</v>
      </c>
      <c r="DL4" t="s">
        <v>2</v>
      </c>
      <c r="DM4" t="s">
        <v>2</v>
      </c>
      <c r="DN4" t="s">
        <v>2</v>
      </c>
    </row>
    <row r="5" spans="1:124">
      <c r="A5" t="s">
        <v>3</v>
      </c>
      <c r="B5" t="s">
        <v>4</v>
      </c>
      <c r="C5" t="s">
        <v>5</v>
      </c>
      <c r="D5" t="s">
        <v>6</v>
      </c>
      <c r="E5" t="s">
        <v>4</v>
      </c>
      <c r="F5" t="s">
        <v>5</v>
      </c>
      <c r="G5" t="s">
        <v>6</v>
      </c>
      <c r="H5" t="s">
        <v>4</v>
      </c>
      <c r="I5" t="s">
        <v>5</v>
      </c>
      <c r="J5" t="s">
        <v>6</v>
      </c>
      <c r="K5" s="1" t="s">
        <v>10</v>
      </c>
      <c r="N5" t="s">
        <v>4</v>
      </c>
      <c r="O5" t="s">
        <v>5</v>
      </c>
      <c r="P5" t="s">
        <v>6</v>
      </c>
      <c r="Q5" t="s">
        <v>4</v>
      </c>
      <c r="R5" t="s">
        <v>5</v>
      </c>
      <c r="S5" t="s">
        <v>6</v>
      </c>
      <c r="T5" t="s">
        <v>4</v>
      </c>
      <c r="U5" t="s">
        <v>5</v>
      </c>
      <c r="V5" t="s">
        <v>6</v>
      </c>
      <c r="W5" s="1" t="s">
        <v>28</v>
      </c>
      <c r="X5" s="1"/>
      <c r="Y5" s="1"/>
      <c r="Z5" t="s">
        <v>4</v>
      </c>
      <c r="AA5" t="s">
        <v>5</v>
      </c>
      <c r="AB5" t="s">
        <v>6</v>
      </c>
      <c r="AC5" t="s">
        <v>4</v>
      </c>
      <c r="AD5" t="s">
        <v>5</v>
      </c>
      <c r="AE5" t="s">
        <v>6</v>
      </c>
      <c r="AF5" t="s">
        <v>4</v>
      </c>
      <c r="AG5" t="s">
        <v>5</v>
      </c>
      <c r="AH5" t="s">
        <v>6</v>
      </c>
      <c r="AI5" s="1" t="s">
        <v>25</v>
      </c>
      <c r="AJ5" s="1"/>
      <c r="AK5" s="1"/>
      <c r="AL5" t="s">
        <v>4</v>
      </c>
      <c r="AM5" t="s">
        <v>5</v>
      </c>
      <c r="AN5" t="s">
        <v>6</v>
      </c>
      <c r="AO5" t="s">
        <v>4</v>
      </c>
      <c r="AP5" t="s">
        <v>5</v>
      </c>
      <c r="AQ5" t="s">
        <v>6</v>
      </c>
      <c r="AR5" t="s">
        <v>4</v>
      </c>
      <c r="AS5" t="s">
        <v>5</v>
      </c>
      <c r="AT5" t="s">
        <v>6</v>
      </c>
      <c r="AU5" s="1" t="s">
        <v>26</v>
      </c>
      <c r="AV5" s="1"/>
      <c r="AW5" s="1"/>
      <c r="AX5" t="s">
        <v>4</v>
      </c>
      <c r="AY5" t="s">
        <v>5</v>
      </c>
      <c r="AZ5" t="s">
        <v>6</v>
      </c>
      <c r="BA5" t="s">
        <v>4</v>
      </c>
      <c r="BB5" t="s">
        <v>5</v>
      </c>
      <c r="BC5" t="s">
        <v>6</v>
      </c>
      <c r="BD5" t="s">
        <v>4</v>
      </c>
      <c r="BE5" t="s">
        <v>5</v>
      </c>
      <c r="BF5" t="s">
        <v>6</v>
      </c>
      <c r="BG5" s="1" t="s">
        <v>31</v>
      </c>
      <c r="BH5" s="1"/>
      <c r="BI5" s="1"/>
      <c r="BJ5" t="s">
        <v>4</v>
      </c>
      <c r="BK5" t="s">
        <v>5</v>
      </c>
      <c r="BL5" t="s">
        <v>6</v>
      </c>
      <c r="BM5" t="s">
        <v>4</v>
      </c>
      <c r="BN5" t="s">
        <v>5</v>
      </c>
      <c r="BO5" t="s">
        <v>6</v>
      </c>
      <c r="BP5" t="s">
        <v>4</v>
      </c>
      <c r="BQ5" t="s">
        <v>5</v>
      </c>
      <c r="BR5" t="s">
        <v>6</v>
      </c>
      <c r="BS5" s="1" t="s">
        <v>27</v>
      </c>
      <c r="BT5" s="1"/>
      <c r="BU5" s="1"/>
      <c r="BV5" t="s">
        <v>4</v>
      </c>
      <c r="BW5" t="s">
        <v>5</v>
      </c>
      <c r="BX5" t="s">
        <v>6</v>
      </c>
      <c r="BY5" t="s">
        <v>4</v>
      </c>
      <c r="BZ5" t="s">
        <v>5</v>
      </c>
      <c r="CA5" t="s">
        <v>6</v>
      </c>
      <c r="CB5" t="s">
        <v>4</v>
      </c>
      <c r="CC5" t="s">
        <v>5</v>
      </c>
      <c r="CD5" t="s">
        <v>6</v>
      </c>
      <c r="CE5" s="1" t="s">
        <v>11</v>
      </c>
      <c r="CF5" s="1"/>
      <c r="CG5" s="1"/>
      <c r="CH5" t="s">
        <v>4</v>
      </c>
      <c r="CI5" t="s">
        <v>5</v>
      </c>
      <c r="CJ5" t="s">
        <v>6</v>
      </c>
      <c r="CK5" t="s">
        <v>4</v>
      </c>
      <c r="CL5" t="s">
        <v>5</v>
      </c>
      <c r="CM5" t="s">
        <v>6</v>
      </c>
      <c r="CN5" t="s">
        <v>4</v>
      </c>
      <c r="CO5" t="s">
        <v>5</v>
      </c>
      <c r="CP5" t="s">
        <v>6</v>
      </c>
      <c r="CQ5" s="1" t="s">
        <v>29</v>
      </c>
      <c r="CR5" s="1"/>
      <c r="CS5" s="1"/>
      <c r="CT5" t="s">
        <v>4</v>
      </c>
      <c r="CU5" t="s">
        <v>5</v>
      </c>
      <c r="CV5" t="s">
        <v>6</v>
      </c>
      <c r="CW5" t="s">
        <v>4</v>
      </c>
      <c r="CX5" t="s">
        <v>5</v>
      </c>
      <c r="CY5" t="s">
        <v>6</v>
      </c>
      <c r="CZ5" t="s">
        <v>4</v>
      </c>
      <c r="DA5" t="s">
        <v>5</v>
      </c>
      <c r="DB5" t="s">
        <v>6</v>
      </c>
      <c r="DC5" s="1" t="s">
        <v>30</v>
      </c>
      <c r="DD5" s="1"/>
      <c r="DE5" s="1"/>
      <c r="DF5" t="s">
        <v>4</v>
      </c>
      <c r="DG5" t="s">
        <v>5</v>
      </c>
      <c r="DH5" t="s">
        <v>6</v>
      </c>
      <c r="DI5" t="s">
        <v>4</v>
      </c>
      <c r="DJ5" t="s">
        <v>5</v>
      </c>
      <c r="DK5" t="s">
        <v>6</v>
      </c>
      <c r="DL5" t="s">
        <v>4</v>
      </c>
      <c r="DM5" t="s">
        <v>5</v>
      </c>
      <c r="DN5" t="s">
        <v>6</v>
      </c>
      <c r="DO5" s="1" t="s">
        <v>32</v>
      </c>
      <c r="DP5" s="1"/>
      <c r="DQ5" s="1"/>
      <c r="DR5" s="4" t="s">
        <v>33</v>
      </c>
    </row>
    <row r="6" spans="1:124">
      <c r="A6">
        <v>1</v>
      </c>
      <c r="B6">
        <v>263.671875</v>
      </c>
      <c r="C6">
        <v>-107.421875</v>
      </c>
      <c r="D6">
        <v>302.734375</v>
      </c>
      <c r="E6">
        <v>283.203125</v>
      </c>
      <c r="F6">
        <v>-107.421875</v>
      </c>
      <c r="G6">
        <v>1279.296875</v>
      </c>
      <c r="H6">
        <v>-517.578125</v>
      </c>
      <c r="I6">
        <v>-83.007812999999999</v>
      </c>
      <c r="J6">
        <v>1123.046875</v>
      </c>
      <c r="K6" s="1">
        <f>(((B6*-1)+(E6*-1)+H6)/3)/Stats!$E$3</f>
        <v>-0.75210927371434744</v>
      </c>
      <c r="L6" s="1">
        <f>(((C6*-1)+(F6*-1)+I6)/3)/Stats!$E$3</f>
        <v>9.315114822601557E-2</v>
      </c>
      <c r="M6" s="1">
        <f>((D6+G6+J6)/3)/Stats!$E$3</f>
        <v>1.9113235671456354</v>
      </c>
      <c r="N6">
        <v>4.8828129999999996</v>
      </c>
      <c r="O6">
        <v>9.765625</v>
      </c>
      <c r="P6">
        <v>273.4375</v>
      </c>
      <c r="Q6">
        <v>-258.789063</v>
      </c>
      <c r="R6">
        <v>0</v>
      </c>
      <c r="S6">
        <v>683.59375</v>
      </c>
      <c r="T6">
        <v>317.382813</v>
      </c>
      <c r="U6">
        <v>-53.710937999999999</v>
      </c>
      <c r="V6">
        <v>625</v>
      </c>
      <c r="W6" s="1">
        <f>(((N6*-1)+Q6+(T6*-1))/3)/Stats!$E$11</f>
        <v>-0.45575649628927806</v>
      </c>
      <c r="X6" s="1">
        <f>(((O6*-1)+R6+(U6*-1))/3)/Stats!$E$11</f>
        <v>3.4468979014152079E-2</v>
      </c>
      <c r="Y6" s="1">
        <f>((P6+S6+V6)/3)/Stats!$E$11</f>
        <v>1.2408832303909811</v>
      </c>
      <c r="Z6">
        <v>-19.53125</v>
      </c>
      <c r="AA6">
        <v>9.765625</v>
      </c>
      <c r="AB6">
        <v>48.828125</v>
      </c>
      <c r="AC6">
        <v>-146.484375</v>
      </c>
      <c r="AD6">
        <v>78.125</v>
      </c>
      <c r="AE6">
        <v>166.015625</v>
      </c>
      <c r="AF6">
        <v>39.0625</v>
      </c>
      <c r="AG6">
        <v>9.765625</v>
      </c>
      <c r="AH6">
        <v>292.96875</v>
      </c>
      <c r="AI6" s="1">
        <f>(((Z6*-1)+AC6+(AF6*-1))/3)/Stats!$E$8</f>
        <v>-0.10775527863239381</v>
      </c>
      <c r="AJ6" s="1">
        <f>(((AA6*-1)+AD6+(AG6*-1))/3)/Stats!$E$8</f>
        <v>3.8031274811433112E-2</v>
      </c>
      <c r="AK6" s="1">
        <f>((AB6+AE6+AH6)/3)/Stats!$E$8</f>
        <v>0.32960438169908701</v>
      </c>
      <c r="AL6">
        <v>455.26232900000002</v>
      </c>
      <c r="AM6">
        <v>-3.1571180000000001</v>
      </c>
      <c r="AN6">
        <v>820.43737799999997</v>
      </c>
      <c r="AO6">
        <v>490.36340300000001</v>
      </c>
      <c r="AP6">
        <v>-75.082947000000004</v>
      </c>
      <c r="AQ6">
        <v>857.49975600000005</v>
      </c>
      <c r="AR6">
        <v>-152.287567</v>
      </c>
      <c r="AS6">
        <v>85.591476</v>
      </c>
      <c r="AT6">
        <v>352.75500499999998</v>
      </c>
      <c r="AU6" s="1">
        <f>(((AL6*-1)+(AO6*-1)+AR6)/3)/Stats!$E$6</f>
        <v>-0.90341632806492222</v>
      </c>
      <c r="AV6" s="1">
        <f>(((AM6*-1)+(AP6*-1)+AS6)/3)/Stats!$E$6</f>
        <v>0.13480854027931558</v>
      </c>
      <c r="AW6" s="1">
        <f>((AN6+AQ6+AT6)/3)/Stats!$E$6</f>
        <v>1.6709520117086061</v>
      </c>
      <c r="AX6">
        <v>-4.8828129999999996</v>
      </c>
      <c r="AY6">
        <v>-4.8828129999999996</v>
      </c>
      <c r="AZ6">
        <v>29.296875</v>
      </c>
      <c r="BA6">
        <v>385.742188</v>
      </c>
      <c r="BB6">
        <v>-122.070313</v>
      </c>
      <c r="BC6">
        <v>986.328125</v>
      </c>
      <c r="BD6">
        <v>58.59375</v>
      </c>
      <c r="BE6">
        <v>-146.484375</v>
      </c>
      <c r="BF6">
        <v>458.984375</v>
      </c>
      <c r="BG6" s="1">
        <f>((AX6+(BA6*-1)+(BD6*-1))/3)/Stats!$E$2</f>
        <v>-0.31940537416177434</v>
      </c>
      <c r="BH6" s="1">
        <f>((AY6+(BB6*-1)+(BE6*-1))/3)/Stats!$E$2</f>
        <v>0.18747706702544034</v>
      </c>
      <c r="BI6" s="1">
        <f>((AZ6+BC6+BF6)/3)/Stats!$E$2</f>
        <v>1.0484828563274626</v>
      </c>
      <c r="BJ6">
        <v>268.554688</v>
      </c>
      <c r="BK6">
        <v>-83.007812999999999</v>
      </c>
      <c r="BL6">
        <v>341.796875</v>
      </c>
      <c r="BM6">
        <v>9.765625</v>
      </c>
      <c r="BN6">
        <v>19.53125</v>
      </c>
      <c r="BO6">
        <v>146.484375</v>
      </c>
      <c r="BP6">
        <v>1298.828125</v>
      </c>
      <c r="BQ6">
        <v>-185.546875</v>
      </c>
      <c r="BR6">
        <v>2285.15625</v>
      </c>
      <c r="BS6" s="1">
        <f>(((BJ6*-1)+(BM6*-1)+(BP6*-1))/3)/Stats!$E$4</f>
        <v>-1.1409901310309734</v>
      </c>
      <c r="BT6" s="1">
        <f>(((BK6*-1)+(BN6*-1)+(BQ6*-1))/3)/Stats!$E$4</f>
        <v>0.18015633678318585</v>
      </c>
      <c r="BU6" s="1">
        <f>((BL6+BO6+BR6)/3)/Stats!$E$4</f>
        <v>2.0064470409292037</v>
      </c>
      <c r="BV6">
        <v>-74.75779</v>
      </c>
      <c r="BW6">
        <v>-59.917839000000001</v>
      </c>
      <c r="BX6">
        <v>67.538177000000005</v>
      </c>
      <c r="BY6">
        <v>-29.10446</v>
      </c>
      <c r="BZ6">
        <v>-25.452487999999999</v>
      </c>
      <c r="CA6">
        <v>147.10459900000001</v>
      </c>
      <c r="CB6">
        <v>163.598907</v>
      </c>
      <c r="CC6">
        <v>-105.79716500000001</v>
      </c>
      <c r="CD6">
        <v>469.99173000000002</v>
      </c>
      <c r="CE6" s="1">
        <f>((BV6+BY6+(CB6*-1))/3)/Stats!$E$7</f>
        <v>-0.18975872931004559</v>
      </c>
      <c r="CF6" s="1">
        <f>((BW6+BZ6+(CC6*-1))/3)/Stats!$E$7</f>
        <v>1.4492462629637669E-2</v>
      </c>
      <c r="CG6" s="1">
        <f>((BX6+CA6+CD6)/3)/Stats!$E$7</f>
        <v>0.48573548158385776</v>
      </c>
      <c r="CH6">
        <v>63.709496000000001</v>
      </c>
      <c r="CI6">
        <v>19.405926000000001</v>
      </c>
      <c r="CJ6">
        <v>85.179657000000006</v>
      </c>
      <c r="CK6">
        <v>-71.653824</v>
      </c>
      <c r="CL6">
        <v>-29.414331000000001</v>
      </c>
      <c r="CM6">
        <v>94.419219999999996</v>
      </c>
      <c r="CN6">
        <v>83.302115999999998</v>
      </c>
      <c r="CO6">
        <v>49.190010000000001</v>
      </c>
      <c r="CP6">
        <v>156.55744899999999</v>
      </c>
      <c r="CQ6" s="1">
        <f>(((CH6*-1)+CK6+(CN6*-1))/3)/Stats!$E$9</f>
        <v>-0.14646373939369114</v>
      </c>
      <c r="CR6" s="1">
        <f>(((CI6*-1)+CL6+(CO6*-1))/3)/Stats!$E$9</f>
        <v>-6.5648007597296193E-2</v>
      </c>
      <c r="CS6" s="1">
        <f>((CJ6+CM6+CP6)/3)/Stats!$E$9</f>
        <v>0.2251600135231463</v>
      </c>
      <c r="CT6">
        <v>-39.515217</v>
      </c>
      <c r="CU6">
        <v>56.331833000000003</v>
      </c>
      <c r="CV6">
        <v>233.07959</v>
      </c>
      <c r="CW6">
        <v>-44.081352000000003</v>
      </c>
      <c r="CX6">
        <v>-78.796477999999993</v>
      </c>
      <c r="CY6">
        <v>276.70559700000001</v>
      </c>
      <c r="CZ6">
        <v>21.743071</v>
      </c>
      <c r="DA6">
        <v>-32.235923999999997</v>
      </c>
      <c r="DB6">
        <v>234.50114400000001</v>
      </c>
      <c r="DC6" s="1">
        <f>(((CT6*-1)+CW6+CZ6)/3)/Stats!$E$10</f>
        <v>1.3944533445878846E-2</v>
      </c>
      <c r="DD6" s="1">
        <f>(((CU6*-1)+CX6+DA6)/3)/Stats!$E$10</f>
        <v>-0.13586917786742803</v>
      </c>
      <c r="DE6" s="1">
        <f>((CV6+CY6+DB6)/3)/Stats!$E$10</f>
        <v>0.6042245040640517</v>
      </c>
      <c r="DF6">
        <v>-529.38470500000005</v>
      </c>
      <c r="DG6">
        <v>180.32333399999999</v>
      </c>
      <c r="DH6">
        <v>913.01776099999995</v>
      </c>
      <c r="DI6">
        <v>5.7242839999999999</v>
      </c>
      <c r="DJ6">
        <v>-9.0829269999999998</v>
      </c>
      <c r="DK6">
        <v>107.25193</v>
      </c>
      <c r="DL6">
        <v>35.072578</v>
      </c>
      <c r="DM6">
        <v>4.7885759999999999</v>
      </c>
      <c r="DN6">
        <v>101.77507799999999</v>
      </c>
      <c r="DO6" s="1">
        <f>((DF6+(DI6*-1)+DL6)/3)/Stats!$E$5</f>
        <v>-0.33159989129385525</v>
      </c>
      <c r="DP6" s="1">
        <f>((DG6+(DJ6*-1)+DM6)/3)/Stats!$E$5</f>
        <v>0.12878059561752181</v>
      </c>
      <c r="DQ6" s="1">
        <f>((DH6+DK6+DN6)/3)/Stats!$E$5</f>
        <v>0.74408566104846885</v>
      </c>
      <c r="DR6" s="4">
        <f>(K6+W6+AI6+AU6+BG6+BS6+CE6+CQ6+DC6+DO6)/10</f>
        <v>-0.4333310708445402</v>
      </c>
      <c r="DS6" s="4">
        <f t="shared" ref="DS6:DT21" si="0">(L6+X6+AJ6+AV6+BH6+BT6+CF6+CR6+DD6+DP6)/10</f>
        <v>6.0984921892197771E-2</v>
      </c>
      <c r="DT6" s="4">
        <f t="shared" si="0"/>
        <v>1.0266898748420501</v>
      </c>
    </row>
    <row r="7" spans="1:124">
      <c r="A7">
        <v>2</v>
      </c>
      <c r="B7">
        <v>457.720642</v>
      </c>
      <c r="C7">
        <v>-42.792800999999997</v>
      </c>
      <c r="D7">
        <v>456.544037</v>
      </c>
      <c r="E7">
        <v>252.61142000000001</v>
      </c>
      <c r="F7">
        <v>-68.482665999999995</v>
      </c>
      <c r="G7">
        <v>1306.9930420000001</v>
      </c>
      <c r="H7">
        <v>-650.10430899999994</v>
      </c>
      <c r="I7">
        <v>-48.470551</v>
      </c>
      <c r="J7">
        <v>1130.142578</v>
      </c>
      <c r="K7" s="1">
        <f>(((B7*-1)+(E7*-1)+H7)/3)/Stats!$E$3</f>
        <v>-0.96124177466940353</v>
      </c>
      <c r="L7" s="1">
        <f>(((C7*-1)+(F7*-1)+I7)/3)/Stats!$E$3</f>
        <v>4.437598861711322E-2</v>
      </c>
      <c r="M7" s="1">
        <f>((D7+G7+J7)/3)/Stats!$E$3</f>
        <v>2.0445835087273121</v>
      </c>
      <c r="N7">
        <v>101.94502300000001</v>
      </c>
      <c r="O7">
        <v>10.534132</v>
      </c>
      <c r="P7">
        <v>344.23449699999998</v>
      </c>
      <c r="Q7">
        <v>-282.03637700000002</v>
      </c>
      <c r="R7">
        <v>-13.179209</v>
      </c>
      <c r="S7">
        <v>797.11169400000006</v>
      </c>
      <c r="T7">
        <v>292.96673600000003</v>
      </c>
      <c r="U7">
        <v>-41.593964</v>
      </c>
      <c r="V7">
        <v>698.82299799999998</v>
      </c>
      <c r="W7" s="1">
        <f>(((N7*-1)+Q7+(T7*-1))/3)/Stats!$E$11</f>
        <v>-0.53097155306308463</v>
      </c>
      <c r="X7" s="1">
        <f>(((O7*-1)+R7+(U7*-1))/3)/Stats!$E$11</f>
        <v>1.4024859009354761E-2</v>
      </c>
      <c r="Y7" s="1">
        <f>((P7+S7+V7)/3)/Stats!$E$11</f>
        <v>1.4433564998872634</v>
      </c>
      <c r="Z7">
        <v>-55.003368000000002</v>
      </c>
      <c r="AA7">
        <v>14.081538999999999</v>
      </c>
      <c r="AB7">
        <v>182.67317199999999</v>
      </c>
      <c r="AC7">
        <v>-136.59132399999999</v>
      </c>
      <c r="AD7">
        <v>61.894989000000002</v>
      </c>
      <c r="AE7">
        <v>193.93408199999999</v>
      </c>
      <c r="AF7">
        <v>80.659499999999994</v>
      </c>
      <c r="AG7">
        <v>12.011067000000001</v>
      </c>
      <c r="AH7">
        <v>482.96441700000003</v>
      </c>
      <c r="AI7" s="1">
        <f>(((Z7*-1)+AC7+(AF7*-1))/3)/Stats!$E$8</f>
        <v>-0.10530948414450179</v>
      </c>
      <c r="AJ7" s="1">
        <f>(((AA7*-1)+AD7+(AG7*-1))/3)/Stats!$E$8</f>
        <v>2.3238148552997228E-2</v>
      </c>
      <c r="AK7" s="1">
        <f>((AB7+AE7+AH7)/3)/Stats!$E$8</f>
        <v>0.55791968324136565</v>
      </c>
      <c r="AL7">
        <v>422.03524800000002</v>
      </c>
      <c r="AM7">
        <v>35.889209999999999</v>
      </c>
      <c r="AN7">
        <v>976.37676999999996</v>
      </c>
      <c r="AO7">
        <v>459.907196</v>
      </c>
      <c r="AP7">
        <v>-49.773701000000003</v>
      </c>
      <c r="AQ7">
        <v>897.66119400000002</v>
      </c>
      <c r="AR7">
        <v>-91.676826000000005</v>
      </c>
      <c r="AS7">
        <v>49.874248999999999</v>
      </c>
      <c r="AT7">
        <v>404.858429</v>
      </c>
      <c r="AU7" s="1">
        <f>(((AL7*-1)+(AO7*-1)+AR7)/3)/Stats!$E$6</f>
        <v>-0.80114117083543046</v>
      </c>
      <c r="AV7" s="1">
        <f>(((AM7*-1)+(AP7*-1)+AS7)/3)/Stats!$E$6</f>
        <v>5.2463784549572227E-2</v>
      </c>
      <c r="AW7" s="1">
        <f>((AN7+AQ7+AT7)/3)/Stats!$E$6</f>
        <v>1.8751865136160042</v>
      </c>
      <c r="AX7">
        <v>-37.697197000000003</v>
      </c>
      <c r="AY7">
        <v>21.050411</v>
      </c>
      <c r="AZ7">
        <v>100.035515</v>
      </c>
      <c r="BA7">
        <v>316.80712899999997</v>
      </c>
      <c r="BB7">
        <v>-45.836433</v>
      </c>
      <c r="BC7">
        <v>1028.522095</v>
      </c>
      <c r="BD7">
        <v>151.495361</v>
      </c>
      <c r="BE7">
        <v>-411.89761399999998</v>
      </c>
      <c r="BF7">
        <v>516.08746299999996</v>
      </c>
      <c r="BG7" s="1">
        <f>((AX7+(BA7*-1)+(BD7*-1))/3)/Stats!$E$2</f>
        <v>-0.35977799010437056</v>
      </c>
      <c r="BH7" s="1">
        <f>((AY7+(BB7*-1)+(BE7*-1))/3)/Stats!$E$2</f>
        <v>0.34042730542726685</v>
      </c>
      <c r="BI7" s="1">
        <f>((AZ7+BC7+BF7)/3)/Stats!$E$2</f>
        <v>1.1693823415329423</v>
      </c>
      <c r="BJ7">
        <v>218.30755600000001</v>
      </c>
      <c r="BK7">
        <v>26.22711</v>
      </c>
      <c r="BL7">
        <v>460.13165300000003</v>
      </c>
      <c r="BM7">
        <v>415.03018200000002</v>
      </c>
      <c r="BN7">
        <v>-14.256841</v>
      </c>
      <c r="BO7">
        <v>549.89172399999995</v>
      </c>
      <c r="BP7">
        <v>1044.7958980000001</v>
      </c>
      <c r="BQ7">
        <v>-97.142632000000006</v>
      </c>
      <c r="BR7">
        <v>2121.591797</v>
      </c>
      <c r="BS7" s="1">
        <f>(((BJ7*-1)+(BM7*-1)+(BP7*-1))/3)/Stats!$E$4</f>
        <v>-1.2140480065752213</v>
      </c>
      <c r="BT7" s="1">
        <f>(((BK7*-1)+(BN7*-1)+(BQ7*-1))/3)/Stats!$E$4</f>
        <v>6.1618059073008852E-2</v>
      </c>
      <c r="BU7" s="1">
        <f>((BL7+BO7+BR7)/3)/Stats!$E$4</f>
        <v>2.2655711546415933</v>
      </c>
      <c r="BV7">
        <v>-265.447205</v>
      </c>
      <c r="BW7">
        <v>-20.329146999999999</v>
      </c>
      <c r="BX7">
        <v>405.850189</v>
      </c>
      <c r="BY7">
        <v>-244.828903</v>
      </c>
      <c r="BZ7">
        <v>-18.014634999999998</v>
      </c>
      <c r="CA7">
        <v>387.326324</v>
      </c>
      <c r="CB7">
        <v>233.191452</v>
      </c>
      <c r="CC7">
        <v>-101.67274500000001</v>
      </c>
      <c r="CD7">
        <v>560.61645499999997</v>
      </c>
      <c r="CE7" s="1">
        <f>((BV7+BY7+(CB7*-1))/3)/Stats!$E$7</f>
        <v>-0.52747644200477339</v>
      </c>
      <c r="CF7" s="1">
        <f>((BW7+BZ7+(CC7*-1))/3)/Stats!$E$7</f>
        <v>4.4930724454328497E-2</v>
      </c>
      <c r="CG7" s="1">
        <f>((BX7+CA7+CD7)/3)/Stats!$E$7</f>
        <v>0.96049099704057284</v>
      </c>
      <c r="CH7">
        <v>167.64799500000001</v>
      </c>
      <c r="CI7">
        <v>74.674721000000005</v>
      </c>
      <c r="CJ7">
        <v>339.95748900000001</v>
      </c>
      <c r="CK7">
        <v>-213.608261</v>
      </c>
      <c r="CL7">
        <v>-42.980029999999999</v>
      </c>
      <c r="CM7">
        <v>299.67941300000001</v>
      </c>
      <c r="CN7">
        <v>295.86193800000001</v>
      </c>
      <c r="CO7">
        <v>82.287636000000006</v>
      </c>
      <c r="CP7">
        <v>508.20883199999997</v>
      </c>
      <c r="CQ7" s="1">
        <f>(((CH7*-1)+CK7+(CN7*-1))/3)/Stats!$E$9</f>
        <v>-0.45353881490782472</v>
      </c>
      <c r="CR7" s="1">
        <f>(((CI7*-1)+CL7+(CO7*-1))/3)/Stats!$E$9</f>
        <v>-0.13392290157517414</v>
      </c>
      <c r="CS7" s="1">
        <f>((CJ7+CM7+CP7)/3)/Stats!$E$9</f>
        <v>0.76883563092585017</v>
      </c>
      <c r="CT7">
        <v>201.92997700000001</v>
      </c>
      <c r="CU7">
        <v>21.876352000000001</v>
      </c>
      <c r="CV7">
        <v>477.34329200000002</v>
      </c>
      <c r="CW7">
        <v>-213.77091999999999</v>
      </c>
      <c r="CX7">
        <v>-67.397910999999993</v>
      </c>
      <c r="CY7">
        <v>523.81909199999996</v>
      </c>
      <c r="CZ7">
        <v>53.276420999999999</v>
      </c>
      <c r="DA7">
        <v>-48.834308999999998</v>
      </c>
      <c r="DB7">
        <v>257.52511600000003</v>
      </c>
      <c r="DC7" s="1">
        <f>(((CT7*-1)+CW7+CZ7)/3)/Stats!$E$10</f>
        <v>-0.29422245196623636</v>
      </c>
      <c r="DD7" s="1">
        <f>(((CU7*-1)+CX7+DA7)/3)/Stats!$E$10</f>
        <v>-0.11211892513406156</v>
      </c>
      <c r="DE7" s="1">
        <f>((CV7+CY7+DB7)/3)/Stats!$E$10</f>
        <v>1.0218242614200597</v>
      </c>
      <c r="DF7">
        <v>-557.43469200000004</v>
      </c>
      <c r="DG7">
        <v>95.067986000000005</v>
      </c>
      <c r="DH7">
        <v>929.88391100000001</v>
      </c>
      <c r="DI7">
        <v>224.47563199999999</v>
      </c>
      <c r="DJ7">
        <v>-88.461960000000005</v>
      </c>
      <c r="DK7">
        <v>411.87197900000001</v>
      </c>
      <c r="DL7">
        <v>-230.08084099999999</v>
      </c>
      <c r="DM7">
        <v>15.990605</v>
      </c>
      <c r="DN7">
        <v>378.11267099999998</v>
      </c>
      <c r="DO7" s="1">
        <f>((DF7+(DI7*-1)+DL7)/3)/Stats!$E$5</f>
        <v>-0.67110344951328338</v>
      </c>
      <c r="DP7" s="1">
        <f>((DG7+(DJ7*-1)+DM7)/3)/Stats!$E$5</f>
        <v>0.13231235079497061</v>
      </c>
      <c r="DQ7" s="1">
        <f>((DH7+DK7+DN7)/3)/Stats!$E$5</f>
        <v>1.1405333998113971</v>
      </c>
      <c r="DR7" s="4">
        <f t="shared" ref="DR7:DT70" si="1">(K7+W7+AI7+AU7+BG7+BS7+CE7+CQ7+DC7+DO7)/10</f>
        <v>-0.59188311377841296</v>
      </c>
      <c r="DS7" s="4">
        <f t="shared" si="0"/>
        <v>4.6734939376937665E-2</v>
      </c>
      <c r="DT7" s="4">
        <f t="shared" si="0"/>
        <v>1.3247683990844361</v>
      </c>
    </row>
    <row r="8" spans="1:124">
      <c r="A8">
        <v>3</v>
      </c>
      <c r="B8">
        <v>643.28936799999997</v>
      </c>
      <c r="C8">
        <v>59.976672999999998</v>
      </c>
      <c r="D8">
        <v>628.87609899999995</v>
      </c>
      <c r="E8">
        <v>189.93121300000001</v>
      </c>
      <c r="F8">
        <v>6.3151890000000002</v>
      </c>
      <c r="G8">
        <v>1177.3498540000001</v>
      </c>
      <c r="H8">
        <v>-750.38793899999996</v>
      </c>
      <c r="I8">
        <v>8.0962560000000003</v>
      </c>
      <c r="J8">
        <v>1021.508423</v>
      </c>
      <c r="K8" s="1">
        <f>(((B8*-1)+(E8*-1)+H8)/3)/Stats!$E$3</f>
        <v>-1.1189282325842698</v>
      </c>
      <c r="L8" s="1">
        <f>(((C8*-1)+(F8*-1)+I8)/3)/Stats!$E$3</f>
        <v>-4.1119194386343989E-2</v>
      </c>
      <c r="M8" s="1">
        <f>((D8+G8+J8)/3)/Stats!$E$3</f>
        <v>1.9979886364563531</v>
      </c>
      <c r="N8">
        <v>228.03242499999999</v>
      </c>
      <c r="O8">
        <v>7.2417699999999998</v>
      </c>
      <c r="P8">
        <v>420.299194</v>
      </c>
      <c r="Q8">
        <v>-276.68679800000001</v>
      </c>
      <c r="R8">
        <v>-26.491781</v>
      </c>
      <c r="S8">
        <v>844.52179000000001</v>
      </c>
      <c r="T8">
        <v>230.378342</v>
      </c>
      <c r="U8">
        <v>-14.144155</v>
      </c>
      <c r="V8">
        <v>713.68151899999998</v>
      </c>
      <c r="W8" s="1">
        <f>(((N8*-1)+Q8+(T8*-1))/3)/Stats!$E$11</f>
        <v>-0.57658168326936921</v>
      </c>
      <c r="X8" s="1">
        <f>(((O8*-1)+R8+(U8*-1))/3)/Stats!$E$11</f>
        <v>-1.536515349484289E-2</v>
      </c>
      <c r="Y8" s="1">
        <f>((P8+S8+V8)/3)/Stats!$E$11</f>
        <v>1.5518597229095705</v>
      </c>
      <c r="Z8">
        <v>-70.829750000000004</v>
      </c>
      <c r="AA8">
        <v>31.536280000000001</v>
      </c>
      <c r="AB8">
        <v>389.64367700000003</v>
      </c>
      <c r="AC8">
        <v>-101.187325</v>
      </c>
      <c r="AD8">
        <v>33.997593000000002</v>
      </c>
      <c r="AE8">
        <v>242.17344700000001</v>
      </c>
      <c r="AF8">
        <v>141.11889600000001</v>
      </c>
      <c r="AG8">
        <v>8.4477170000000008</v>
      </c>
      <c r="AH8">
        <v>689.75238000000002</v>
      </c>
      <c r="AI8" s="1">
        <f>(((Z8*-1)+AC8+(AF8*-1))/3)/Stats!$E$8</f>
        <v>-0.11129973405518065</v>
      </c>
      <c r="AJ8" s="1">
        <f>(((AA8*-1)+AD8+(AG8*-1))/3)/Stats!$E$8</f>
        <v>-3.8855778245335455E-3</v>
      </c>
      <c r="AK8" s="1">
        <f>((AB8+AE8+AH8)/3)/Stats!$E$8</f>
        <v>0.85778727234616914</v>
      </c>
      <c r="AL8">
        <v>313.93643200000002</v>
      </c>
      <c r="AM8">
        <v>81.411720000000003</v>
      </c>
      <c r="AN8">
        <v>1058.8576660000001</v>
      </c>
      <c r="AO8">
        <v>349.17636099999999</v>
      </c>
      <c r="AP8">
        <v>-7.3150729999999999</v>
      </c>
      <c r="AQ8">
        <v>838.10650599999997</v>
      </c>
      <c r="AR8">
        <v>-6.0652119999999998</v>
      </c>
      <c r="AS8">
        <v>-8.3153869999999994</v>
      </c>
      <c r="AT8">
        <v>444.363159</v>
      </c>
      <c r="AU8" s="1">
        <f>(((AL8*-1)+(AO8*-1)+AR8)/3)/Stats!$E$6</f>
        <v>-0.55063212791897342</v>
      </c>
      <c r="AV8" s="1">
        <f>(((AM8*-1)+(AP8*-1)+AS8)/3)/Stats!$E$6</f>
        <v>-6.7812619823855072E-2</v>
      </c>
      <c r="AW8" s="1">
        <f>((AN8+AQ8+AT8)/3)/Stats!$E$6</f>
        <v>1.9265577182611981</v>
      </c>
      <c r="AX8">
        <v>-99.267180999999994</v>
      </c>
      <c r="AY8">
        <v>53.841915</v>
      </c>
      <c r="AZ8">
        <v>189.64920000000001</v>
      </c>
      <c r="BA8">
        <v>200.031509</v>
      </c>
      <c r="BB8">
        <v>77.271361999999996</v>
      </c>
      <c r="BC8">
        <v>918.50903300000004</v>
      </c>
      <c r="BD8">
        <v>242.54954499999999</v>
      </c>
      <c r="BE8">
        <v>-695.57940699999995</v>
      </c>
      <c r="BF8">
        <v>588.012878</v>
      </c>
      <c r="BG8" s="1">
        <f>((AX8+(BA8*-1)+(BD8*-1))/3)/Stats!$E$2</f>
        <v>-0.38526717296151336</v>
      </c>
      <c r="BH8" s="1">
        <f>((AY8+(BB8*-1)+(BE8*-1))/3)/Stats!$E$2</f>
        <v>0.477914844357469</v>
      </c>
      <c r="BI8" s="1">
        <f>((AZ8+BC8+BF8)/3)/Stats!$E$2</f>
        <v>1.2060185981669931</v>
      </c>
      <c r="BJ8">
        <v>142.773697</v>
      </c>
      <c r="BK8">
        <v>184.03555299999999</v>
      </c>
      <c r="BL8">
        <v>631.01946999999996</v>
      </c>
      <c r="BM8">
        <v>826.27301</v>
      </c>
      <c r="BN8">
        <v>-34.806187000000001</v>
      </c>
      <c r="BO8">
        <v>1013.246521</v>
      </c>
      <c r="BP8">
        <v>504.92364500000002</v>
      </c>
      <c r="BQ8">
        <v>32.153278</v>
      </c>
      <c r="BR8">
        <v>1546.838501</v>
      </c>
      <c r="BS8" s="1">
        <f>(((BJ8*-1)+(BM8*-1)+(BP8*-1))/3)/Stats!$E$4</f>
        <v>-1.0663458077522125</v>
      </c>
      <c r="BT8" s="1">
        <f>(((BK8*-1)+(BN8*-1)+(BQ8*-1))/3)/Stats!$E$4</f>
        <v>-0.13122151457522124</v>
      </c>
      <c r="BU8" s="1">
        <f>((BL8+BO8+BR8)/3)/Stats!$E$4</f>
        <v>2.3086087807168139</v>
      </c>
      <c r="BV8">
        <v>-481.92108200000001</v>
      </c>
      <c r="BW8">
        <v>23.446777000000001</v>
      </c>
      <c r="BX8">
        <v>820.49585000000002</v>
      </c>
      <c r="BY8">
        <v>-487.82501200000002</v>
      </c>
      <c r="BZ8">
        <v>-15.929876999999999</v>
      </c>
      <c r="CA8">
        <v>686.54443400000002</v>
      </c>
      <c r="CB8">
        <v>301.97622699999999</v>
      </c>
      <c r="CC8">
        <v>-64.101996999999997</v>
      </c>
      <c r="CD8">
        <v>636.16546600000004</v>
      </c>
      <c r="CE8" s="1">
        <f>((BV8+BY8+(CB8*-1))/3)/Stats!$E$7</f>
        <v>-0.90226339545888501</v>
      </c>
      <c r="CF8" s="1">
        <f>((BW8+BZ8+(CC8*-1))/3)/Stats!$E$7</f>
        <v>5.0812278843566941E-2</v>
      </c>
      <c r="CG8" s="1">
        <f>((BX8+CA8+CD8)/3)/Stats!$E$7</f>
        <v>1.520564721740074</v>
      </c>
      <c r="CH8">
        <v>284.228973</v>
      </c>
      <c r="CI8">
        <v>141.45661899999999</v>
      </c>
      <c r="CJ8">
        <v>650.97924799999998</v>
      </c>
      <c r="CK8">
        <v>-366.30694599999998</v>
      </c>
      <c r="CL8">
        <v>-63.371464000000003</v>
      </c>
      <c r="CM8">
        <v>558.19158900000002</v>
      </c>
      <c r="CN8">
        <v>528.42132600000002</v>
      </c>
      <c r="CO8">
        <v>116.624184</v>
      </c>
      <c r="CP8">
        <v>926.25647000000004</v>
      </c>
      <c r="CQ8" s="1">
        <f>(((CH8*-1)+CK8+(CN8*-1))/3)/Stats!$E$9</f>
        <v>-0.78967435295985255</v>
      </c>
      <c r="CR8" s="1">
        <f>(((CI8*-1)+CL8+(CO8*-1))/3)/Stats!$E$9</f>
        <v>-0.21531112517206066</v>
      </c>
      <c r="CS8" s="1">
        <f>((CJ8+CM8+CP8)/3)/Stats!$E$9</f>
        <v>1.4303251318906185</v>
      </c>
      <c r="CT8">
        <v>502.558289</v>
      </c>
      <c r="CU8">
        <v>-28.310991000000001</v>
      </c>
      <c r="CV8">
        <v>771.85095200000001</v>
      </c>
      <c r="CW8">
        <v>-436.59524499999998</v>
      </c>
      <c r="CX8">
        <v>-44.031036</v>
      </c>
      <c r="CY8">
        <v>809.72131300000001</v>
      </c>
      <c r="CZ8">
        <v>54.631473999999997</v>
      </c>
      <c r="DA8">
        <v>-65.770286999999996</v>
      </c>
      <c r="DB8">
        <v>287.85354599999999</v>
      </c>
      <c r="DC8" s="1">
        <f>(((CT8*-1)+CW8+CZ8)/3)/Stats!$E$10</f>
        <v>-0.71807029200595829</v>
      </c>
      <c r="DD8" s="1">
        <f>(((CU8*-1)+CX8+DA8)/3)/Stats!$E$10</f>
        <v>-6.6155259592850041E-2</v>
      </c>
      <c r="DE8" s="1">
        <f>((CV8+CY8+DB8)/3)/Stats!$E$10</f>
        <v>1.5176321752656405</v>
      </c>
      <c r="DF8">
        <v>-483.74273699999998</v>
      </c>
      <c r="DG8">
        <v>-43.945042000000001</v>
      </c>
      <c r="DH8">
        <v>802.58410600000002</v>
      </c>
      <c r="DI8">
        <v>459.529358</v>
      </c>
      <c r="DJ8">
        <v>-162.357437</v>
      </c>
      <c r="DK8">
        <v>764.21655299999998</v>
      </c>
      <c r="DL8">
        <v>-524.48602300000005</v>
      </c>
      <c r="DM8">
        <v>15.266876999999999</v>
      </c>
      <c r="DN8">
        <v>698.54718000000003</v>
      </c>
      <c r="DO8" s="1">
        <f>((DF8+(DI8*-1)+DL8)/3)/Stats!$E$5</f>
        <v>-0.97334598374771863</v>
      </c>
      <c r="DP8" s="1">
        <f>((DG8+(DJ8*-1)+DM8)/3)/Stats!$E$5</f>
        <v>8.8649608485094303E-2</v>
      </c>
      <c r="DQ8" s="1">
        <f>((DH8+DK8+DN8)/3)/Stats!$E$5</f>
        <v>1.5022687960920706</v>
      </c>
      <c r="DR8" s="4">
        <f t="shared" si="1"/>
        <v>-0.71924087827139327</v>
      </c>
      <c r="DS8" s="4">
        <f t="shared" si="0"/>
        <v>7.6506286816422752E-3</v>
      </c>
      <c r="DT8" s="4">
        <f t="shared" si="0"/>
        <v>1.5819611553845503</v>
      </c>
    </row>
    <row r="9" spans="1:124">
      <c r="A9">
        <v>4</v>
      </c>
      <c r="B9">
        <v>740.28088400000001</v>
      </c>
      <c r="C9">
        <v>156.580353</v>
      </c>
      <c r="D9">
        <v>815.67791699999998</v>
      </c>
      <c r="E9">
        <v>171.066101</v>
      </c>
      <c r="F9">
        <v>93.372924999999995</v>
      </c>
      <c r="G9">
        <v>1088.038086</v>
      </c>
      <c r="H9">
        <v>-814.20129399999996</v>
      </c>
      <c r="I9">
        <v>66.452575999999993</v>
      </c>
      <c r="J9">
        <v>936.73529099999996</v>
      </c>
      <c r="K9" s="1">
        <f>(((B9*-1)+(E9*-1)+H9)/3)/Stats!$E$3</f>
        <v>-1.2192184253089888</v>
      </c>
      <c r="L9" s="1">
        <f>(((C9*-1)+(F9*-1)+I9)/3)/Stats!$E$3</f>
        <v>-0.12965585469749352</v>
      </c>
      <c r="M9" s="1">
        <f>((D9+G9+J9)/3)/Stats!$E$3</f>
        <v>2.0069740128305966</v>
      </c>
      <c r="N9">
        <v>334.43853799999999</v>
      </c>
      <c r="O9">
        <v>-1.6778120000000001</v>
      </c>
      <c r="P9">
        <v>551.243652</v>
      </c>
      <c r="Q9">
        <v>-284.80395499999997</v>
      </c>
      <c r="R9">
        <v>-28.944368000000001</v>
      </c>
      <c r="S9">
        <v>903.62750200000005</v>
      </c>
      <c r="T9">
        <v>222.42749000000001</v>
      </c>
      <c r="U9">
        <v>16.301532999999999</v>
      </c>
      <c r="V9">
        <v>767.73602300000005</v>
      </c>
      <c r="W9" s="1">
        <f>(((N9*-1)+Q9+(T9*-1))/3)/Stats!$E$11</f>
        <v>-0.66017290583113464</v>
      </c>
      <c r="X9" s="1">
        <f>(((O9*-1)+R9+(U9*-1))/3)/Stats!$E$11</f>
        <v>-3.4173099311585513E-2</v>
      </c>
      <c r="Y9" s="1">
        <f>((P9+S9+V9)/3)/Stats!$E$11</f>
        <v>1.7433258500335813</v>
      </c>
      <c r="Z9">
        <v>-21.465482999999999</v>
      </c>
      <c r="AA9">
        <v>77.147064</v>
      </c>
      <c r="AB9">
        <v>656.49322500000005</v>
      </c>
      <c r="AC9">
        <v>-94.068222000000006</v>
      </c>
      <c r="AD9">
        <v>34.130890000000001</v>
      </c>
      <c r="AE9">
        <v>387.41683999999998</v>
      </c>
      <c r="AF9">
        <v>220.97294600000001</v>
      </c>
      <c r="AG9">
        <v>-5.4439979999999997</v>
      </c>
      <c r="AH9">
        <v>885.49591099999998</v>
      </c>
      <c r="AI9" s="1">
        <f>(((Z9*-1)+AC9+(AF9*-1))/3)/Stats!$E$8</f>
        <v>-0.19055031559150459</v>
      </c>
      <c r="AJ9" s="1">
        <f>(((AA9*-1)+AD9+(AG9*-1))/3)/Stats!$E$8</f>
        <v>-2.438686294561334E-2</v>
      </c>
      <c r="AK9" s="1">
        <f>((AB9+AE9+AH9)/3)/Stats!$E$8</f>
        <v>1.2523139224930528</v>
      </c>
      <c r="AL9">
        <v>222.405609</v>
      </c>
      <c r="AM9">
        <v>108.11829400000001</v>
      </c>
      <c r="AN9">
        <v>1127.737793</v>
      </c>
      <c r="AO9">
        <v>261.86706500000003</v>
      </c>
      <c r="AP9">
        <v>24.853987</v>
      </c>
      <c r="AQ9">
        <v>829.11157200000002</v>
      </c>
      <c r="AR9">
        <v>30.082964</v>
      </c>
      <c r="AS9">
        <v>-55.341144999999997</v>
      </c>
      <c r="AT9">
        <v>535.97961399999997</v>
      </c>
      <c r="AU9" s="1">
        <f>(((AL9*-1)+(AO9*-1)+AR9)/3)/Stats!$E$6</f>
        <v>-0.37372932856064428</v>
      </c>
      <c r="AV9" s="1">
        <f>(((AM9*-1)+(AP9*-1)+AS9)/3)/Stats!$E$6</f>
        <v>-0.15495342300452944</v>
      </c>
      <c r="AW9" s="1">
        <f>((AN9+AQ9+AT9)/3)/Stats!$E$6</f>
        <v>2.0512206243910418</v>
      </c>
      <c r="AX9">
        <v>-195.50396699999999</v>
      </c>
      <c r="AY9">
        <v>76.588477999999995</v>
      </c>
      <c r="AZ9">
        <v>269.40426600000001</v>
      </c>
      <c r="BA9">
        <v>203.322586</v>
      </c>
      <c r="BB9">
        <v>181.53848300000001</v>
      </c>
      <c r="BC9">
        <v>857.66595500000005</v>
      </c>
      <c r="BD9">
        <v>272.44586199999998</v>
      </c>
      <c r="BE9">
        <v>-847.31768799999998</v>
      </c>
      <c r="BF9">
        <v>810.71362299999998</v>
      </c>
      <c r="BG9" s="1">
        <f>((AX9+(BA9*-1)+(BD9*-1))/3)/Stats!$E$2</f>
        <v>-0.47729088868232222</v>
      </c>
      <c r="BH9" s="1">
        <f>((AY9+(BB9*-1)+(BE9*-1))/3)/Stats!$E$2</f>
        <v>0.52784134016307893</v>
      </c>
      <c r="BI9" s="1">
        <f>((AZ9+BC9+BF9)/3)/Stats!$E$2</f>
        <v>1.3778110828180041</v>
      </c>
      <c r="BJ9">
        <v>183.239136</v>
      </c>
      <c r="BK9">
        <v>304.55957000000001</v>
      </c>
      <c r="BL9">
        <v>960.42352300000005</v>
      </c>
      <c r="BM9">
        <v>887.63372800000002</v>
      </c>
      <c r="BN9">
        <v>11.482480000000001</v>
      </c>
      <c r="BO9">
        <v>1303.2274170000001</v>
      </c>
      <c r="BP9">
        <v>122.966522</v>
      </c>
      <c r="BQ9">
        <v>92.618247999999994</v>
      </c>
      <c r="BR9">
        <v>1193.2867429999999</v>
      </c>
      <c r="BS9" s="1">
        <f>(((BJ9*-1)+(BM9*-1)+(BP9*-1))/3)/Stats!$E$4</f>
        <v>-0.86368468854424763</v>
      </c>
      <c r="BT9" s="1">
        <f>(((BK9*-1)+(BN9*-1)+(BQ9*-1))/3)/Stats!$E$4</f>
        <v>-0.29564583505752212</v>
      </c>
      <c r="BU9" s="1">
        <f>((BL9+BO9+BR9)/3)/Stats!$E$4</f>
        <v>2.5009261556216815</v>
      </c>
      <c r="BV9">
        <v>-617.75988800000005</v>
      </c>
      <c r="BW9">
        <v>19.114767000000001</v>
      </c>
      <c r="BX9">
        <v>1132.6983640000001</v>
      </c>
      <c r="BY9">
        <v>-611.53576699999996</v>
      </c>
      <c r="BZ9">
        <v>-41.999442999999999</v>
      </c>
      <c r="CA9">
        <v>960.13470500000005</v>
      </c>
      <c r="CB9">
        <v>371.61325099999999</v>
      </c>
      <c r="CC9">
        <v>1.057045</v>
      </c>
      <c r="CD9">
        <v>781.14324999999997</v>
      </c>
      <c r="CE9" s="1">
        <f>((BV9+BY9+(CB9*-1))/3)/Stats!$E$7</f>
        <v>-1.1358151708873943</v>
      </c>
      <c r="CF9" s="1">
        <f>((BW9+BZ9+(CC9*-1))/3)/Stats!$E$7</f>
        <v>-1.6986206914732044E-2</v>
      </c>
      <c r="CG9" s="1">
        <f>((BX9+CA9+CD9)/3)/Stats!$E$7</f>
        <v>2.0390328841679328</v>
      </c>
      <c r="CH9">
        <v>362.17816199999999</v>
      </c>
      <c r="CI9">
        <v>192.135727</v>
      </c>
      <c r="CJ9">
        <v>892.93975799999998</v>
      </c>
      <c r="CK9">
        <v>-448.081299</v>
      </c>
      <c r="CL9">
        <v>-97.626801</v>
      </c>
      <c r="CM9">
        <v>791.54449499999998</v>
      </c>
      <c r="CN9">
        <v>654.40698199999997</v>
      </c>
      <c r="CO9">
        <v>143.556015</v>
      </c>
      <c r="CP9">
        <v>1246.1367190000001</v>
      </c>
      <c r="CQ9" s="1">
        <f>(((CH9*-1)+CK9+(CN9*-1))/3)/Stats!$E$9</f>
        <v>-0.98104450401679655</v>
      </c>
      <c r="CR9" s="1">
        <f>(((CI9*-1)+CL9+(CO9*-1))/3)/Stats!$E$9</f>
        <v>-0.29023999090741504</v>
      </c>
      <c r="CS9" s="1">
        <f>((CJ9+CM9+CP9)/3)/Stats!$E$9</f>
        <v>1.9629517776403118</v>
      </c>
      <c r="CT9">
        <v>731.20440699999995</v>
      </c>
      <c r="CU9">
        <v>-68.852187999999998</v>
      </c>
      <c r="CV9">
        <v>1053.206543</v>
      </c>
      <c r="CW9">
        <v>-652.20385699999997</v>
      </c>
      <c r="CX9">
        <v>-28.656815000000002</v>
      </c>
      <c r="CY9">
        <v>1068.905884</v>
      </c>
      <c r="CZ9">
        <v>-26.52561</v>
      </c>
      <c r="DA9">
        <v>-80.320014999999998</v>
      </c>
      <c r="DB9">
        <v>388.43743899999998</v>
      </c>
      <c r="DC9" s="1">
        <f>(((CT9*-1)+CW9+CZ9)/3)/Stats!$E$10</f>
        <v>-1.1446086812264149</v>
      </c>
      <c r="DD9" s="1">
        <f>(((CU9*-1)+CX9+DA9)/3)/Stats!$E$10</f>
        <v>-3.2573877691161872E-2</v>
      </c>
      <c r="DE9" s="1">
        <f>((CV9+CY9+DB9)/3)/Stats!$E$10</f>
        <v>2.0381077611271099</v>
      </c>
      <c r="DF9">
        <v>-397.85925300000002</v>
      </c>
      <c r="DG9">
        <v>-142.308243</v>
      </c>
      <c r="DH9">
        <v>749.28539999999998</v>
      </c>
      <c r="DI9">
        <v>535.07037400000002</v>
      </c>
      <c r="DJ9">
        <v>-157.134018</v>
      </c>
      <c r="DK9">
        <v>990.42230199999995</v>
      </c>
      <c r="DL9">
        <v>-634.80926499999998</v>
      </c>
      <c r="DM9">
        <v>-18.880219</v>
      </c>
      <c r="DN9">
        <v>911.66241500000001</v>
      </c>
      <c r="DO9" s="1">
        <f>((DF9+(DI9*-1)+DL9)/3)/Stats!$E$5</f>
        <v>-1.0396483830541472</v>
      </c>
      <c r="DP9" s="1">
        <f>((DG9+(DJ9*-1)+DM9)/3)/Stats!$E$5</f>
        <v>-2.6887105820320471E-3</v>
      </c>
      <c r="DQ9" s="1">
        <f>((DH9+DK9+DN9)/3)/Stats!$E$5</f>
        <v>1.7582600451409451</v>
      </c>
      <c r="DR9" s="4">
        <f t="shared" si="1"/>
        <v>-0.80857632917035949</v>
      </c>
      <c r="DS9" s="4">
        <f t="shared" si="0"/>
        <v>-4.5346252094900605E-2</v>
      </c>
      <c r="DT9" s="4">
        <f t="shared" si="0"/>
        <v>1.8730924116264256</v>
      </c>
    </row>
    <row r="10" spans="1:124">
      <c r="A10">
        <v>5</v>
      </c>
      <c r="B10">
        <v>688.682007</v>
      </c>
      <c r="C10">
        <v>209.46704099999999</v>
      </c>
      <c r="D10">
        <v>1012.487427</v>
      </c>
      <c r="E10">
        <v>258.442566</v>
      </c>
      <c r="F10">
        <v>169.734421</v>
      </c>
      <c r="G10">
        <v>1208.896606</v>
      </c>
      <c r="H10">
        <v>-837.30108600000005</v>
      </c>
      <c r="I10">
        <v>106.46798699999999</v>
      </c>
      <c r="J10">
        <v>1014.195862</v>
      </c>
      <c r="K10" s="1">
        <f>(((B10*-1)+(E10*-1)+H10)/3)/Stats!$E$3</f>
        <v>-1.2608193398725152</v>
      </c>
      <c r="L10" s="1">
        <f>(((C10*-1)+(F10*-1)+I10)/3)/Stats!$E$3</f>
        <v>-0.19270494020095075</v>
      </c>
      <c r="M10" s="1">
        <f>((D10+G10+J10)/3)/Stats!$E$3</f>
        <v>2.286159519587295</v>
      </c>
      <c r="N10">
        <v>387.89617900000002</v>
      </c>
      <c r="O10">
        <v>-17.588305999999999</v>
      </c>
      <c r="P10">
        <v>755.35314900000003</v>
      </c>
      <c r="Q10">
        <v>-329.78213499999998</v>
      </c>
      <c r="R10">
        <v>-14.454886</v>
      </c>
      <c r="S10">
        <v>1025.2626949999999</v>
      </c>
      <c r="T10">
        <v>321.49832199999997</v>
      </c>
      <c r="U10">
        <v>38.832206999999997</v>
      </c>
      <c r="V10">
        <v>922.46337900000003</v>
      </c>
      <c r="W10" s="1">
        <f>(((N10*-1)+Q10+(T10*-1))/3)/Stats!$E$11</f>
        <v>-0.81508937388342528</v>
      </c>
      <c r="X10" s="1">
        <f>(((O10*-1)+R10+(U10*-1))/3)/Stats!$E$11</f>
        <v>-2.8000727630127127E-2</v>
      </c>
      <c r="Y10" s="1">
        <f>((P10+S10+V10)/3)/Stats!$E$11</f>
        <v>2.1201892682201966</v>
      </c>
      <c r="Z10">
        <v>101.588402</v>
      </c>
      <c r="AA10">
        <v>151.76809700000001</v>
      </c>
      <c r="AB10">
        <v>952.22955300000001</v>
      </c>
      <c r="AC10">
        <v>-132.218964</v>
      </c>
      <c r="AD10">
        <v>54.857407000000002</v>
      </c>
      <c r="AE10">
        <v>619.90734899999995</v>
      </c>
      <c r="AF10">
        <v>300.59316999999999</v>
      </c>
      <c r="AG10">
        <v>-29.374081</v>
      </c>
      <c r="AH10">
        <v>1046.427246</v>
      </c>
      <c r="AI10" s="1">
        <f>(((Z10*-1)+AC10+(AF10*-1))/3)/Stats!$E$8</f>
        <v>-0.34686180085748314</v>
      </c>
      <c r="AJ10" s="1">
        <f>(((AA10*-1)+AD10+(AG10*-1))/3)/Stats!$E$8</f>
        <v>-4.3835790279872978E-2</v>
      </c>
      <c r="AK10" s="1">
        <f>((AB10+AE10+AH10)/3)/Stats!$E$8</f>
        <v>1.6996238118221516</v>
      </c>
      <c r="AL10">
        <v>221.39027400000001</v>
      </c>
      <c r="AM10">
        <v>96.160606000000001</v>
      </c>
      <c r="AN10">
        <v>1231.180664</v>
      </c>
      <c r="AO10">
        <v>274.67370599999998</v>
      </c>
      <c r="AP10">
        <v>26.171140999999999</v>
      </c>
      <c r="AQ10">
        <v>980.11242700000003</v>
      </c>
      <c r="AR10">
        <v>-36.851730000000003</v>
      </c>
      <c r="AS10">
        <v>-65.377701000000002</v>
      </c>
      <c r="AT10">
        <v>724.58642599999996</v>
      </c>
      <c r="AU10" s="1">
        <f>(((AL10*-1)+(AO10*-1)+AR10)/3)/Stats!$E$6</f>
        <v>-0.43850890078007049</v>
      </c>
      <c r="AV10" s="1">
        <f>(((AM10*-1)+(AP10*-1)+AS10)/3)/Stats!$E$6</f>
        <v>-0.15445644060392555</v>
      </c>
      <c r="AW10" s="1">
        <f>((AN10+AQ10+AT10)/3)/Stats!$E$6</f>
        <v>2.4157841018092605</v>
      </c>
      <c r="AX10">
        <v>-312.26773100000003</v>
      </c>
      <c r="AY10">
        <v>78.784285999999994</v>
      </c>
      <c r="AZ10">
        <v>335.461456</v>
      </c>
      <c r="BA10">
        <v>374.83300800000001</v>
      </c>
      <c r="BB10">
        <v>223.86386100000001</v>
      </c>
      <c r="BC10">
        <v>945.32067900000004</v>
      </c>
      <c r="BD10">
        <v>214.71632399999999</v>
      </c>
      <c r="BE10">
        <v>-770.91229199999998</v>
      </c>
      <c r="BF10">
        <v>1249.1483149999999</v>
      </c>
      <c r="BG10" s="1">
        <f>((AX10+(BA10*-1)+(BD10*-1))/3)/Stats!$E$2</f>
        <v>-0.6412136977625571</v>
      </c>
      <c r="BH10" s="1">
        <f>((AY10+(BB10*-1)+(BE10*-1))/3)/Stats!$E$2</f>
        <v>0.44498216668623619</v>
      </c>
      <c r="BI10" s="1">
        <f>((AZ10+BC10+BF10)/3)/Stats!$E$2</f>
        <v>1.7988416115459882</v>
      </c>
      <c r="BJ10">
        <v>339.27749599999999</v>
      </c>
      <c r="BK10">
        <v>332.70480300000003</v>
      </c>
      <c r="BL10">
        <v>1392.377197</v>
      </c>
      <c r="BM10">
        <v>568.41357400000004</v>
      </c>
      <c r="BN10">
        <v>109.46521799999999</v>
      </c>
      <c r="BO10">
        <v>1368.313232</v>
      </c>
      <c r="BP10">
        <v>108.67229500000001</v>
      </c>
      <c r="BQ10">
        <v>40.025630999999997</v>
      </c>
      <c r="BR10">
        <v>1335.9857179999999</v>
      </c>
      <c r="BS10" s="1">
        <f>(((BJ10*-1)+(BM10*-1)+(BP10*-1))/3)/Stats!$E$4</f>
        <v>-0.73528942556415933</v>
      </c>
      <c r="BT10" s="1">
        <f>(((BK10*-1)+(BN10*-1)+(BQ10*-1))/3)/Stats!$E$4</f>
        <v>-0.34884508452212393</v>
      </c>
      <c r="BU10" s="1">
        <f>((BL10+BO10+BR10)/3)/Stats!$E$4</f>
        <v>2.963745796612832</v>
      </c>
      <c r="BV10">
        <v>-613.90106200000002</v>
      </c>
      <c r="BW10">
        <v>-55.831383000000002</v>
      </c>
      <c r="BX10">
        <v>1237.8477780000001</v>
      </c>
      <c r="BY10">
        <v>-549.83349599999997</v>
      </c>
      <c r="BZ10">
        <v>-98.878112999999999</v>
      </c>
      <c r="CA10">
        <v>1152.365967</v>
      </c>
      <c r="CB10">
        <v>436.28997800000002</v>
      </c>
      <c r="CC10">
        <v>79.938614000000001</v>
      </c>
      <c r="CD10">
        <v>1031.4097899999999</v>
      </c>
      <c r="CE10" s="1">
        <f>((BV10+BY10+(CB10*-1))/3)/Stats!$E$7</f>
        <v>-1.1351877267780432</v>
      </c>
      <c r="CF10" s="1">
        <f>((BW10+BZ10+(CC10*-1))/3)/Stats!$E$7</f>
        <v>-0.16647848116728142</v>
      </c>
      <c r="CG10" s="1">
        <f>((BX10+CA10+CD10)/3)/Stats!$E$7</f>
        <v>2.4275784247016703</v>
      </c>
      <c r="CH10">
        <v>377.63076799999999</v>
      </c>
      <c r="CI10">
        <v>209.43504300000001</v>
      </c>
      <c r="CJ10">
        <v>1001.527954</v>
      </c>
      <c r="CK10">
        <v>-410.42044099999998</v>
      </c>
      <c r="CL10">
        <v>-146.193939</v>
      </c>
      <c r="CM10">
        <v>944.63317900000004</v>
      </c>
      <c r="CN10">
        <v>598.33715800000004</v>
      </c>
      <c r="CO10">
        <v>155.821564</v>
      </c>
      <c r="CP10">
        <v>1358.307129</v>
      </c>
      <c r="CQ10" s="1">
        <f>(((CH10*-1)+CK10+(CN10*-1))/3)/Stats!$E$9</f>
        <v>-0.92861326507374031</v>
      </c>
      <c r="CR10" s="1">
        <f>(((CI10*-1)+CL10+(CO10*-1))/3)/Stats!$E$9</f>
        <v>-0.34257338906595663</v>
      </c>
      <c r="CS10" s="1">
        <f>((CJ10+CM10+CP10)/3)/Stats!$E$9</f>
        <v>2.2133574798730034</v>
      </c>
      <c r="CT10">
        <v>768.65417500000001</v>
      </c>
      <c r="CU10">
        <v>-76.729850999999996</v>
      </c>
      <c r="CV10">
        <v>1261.9176030000001</v>
      </c>
      <c r="CW10">
        <v>-804.898865</v>
      </c>
      <c r="CX10">
        <v>-37.770504000000003</v>
      </c>
      <c r="CY10">
        <v>1243.786499</v>
      </c>
      <c r="CZ10">
        <v>-229.58448799999999</v>
      </c>
      <c r="DA10">
        <v>-89.770927</v>
      </c>
      <c r="DB10">
        <v>610.29363999999998</v>
      </c>
      <c r="DC10" s="1">
        <f>(((CT10*-1)+CW10+CZ10)/3)/Stats!$E$10</f>
        <v>-1.4638182017279047</v>
      </c>
      <c r="DD10" s="1">
        <f>(((CU10*-1)+CX10+DA10)/3)/Stats!$E$10</f>
        <v>-4.1249718619662375E-2</v>
      </c>
      <c r="DE10" s="1">
        <f>((CV10+CY10+DB10)/3)/Stats!$E$10</f>
        <v>2.5296208084260177</v>
      </c>
      <c r="DF10">
        <v>-347.06268299999999</v>
      </c>
      <c r="DG10">
        <v>-158.94876099999999</v>
      </c>
      <c r="DH10">
        <v>859.11450200000002</v>
      </c>
      <c r="DI10">
        <v>417.521118</v>
      </c>
      <c r="DJ10">
        <v>-60.809005999999997</v>
      </c>
      <c r="DK10">
        <v>1037.352783</v>
      </c>
      <c r="DL10">
        <v>-476.76556399999998</v>
      </c>
      <c r="DM10">
        <v>-88.237388999999993</v>
      </c>
      <c r="DN10">
        <v>949.511841</v>
      </c>
      <c r="DO10" s="1">
        <f>((DF10+(DI10*-1)+DL10)/3)/Stats!$E$5</f>
        <v>-0.82320268171770439</v>
      </c>
      <c r="DP10" s="1">
        <f>((DG10+(DJ10*-1)+DM10)/3)/Stats!$E$5</f>
        <v>-0.1235962808517542</v>
      </c>
      <c r="DQ10" s="1">
        <f>((DH10+DK10+DN10)/3)/Stats!$E$5</f>
        <v>1.8873152995376192</v>
      </c>
      <c r="DR10" s="4">
        <f t="shared" si="1"/>
        <v>-0.85886044140176021</v>
      </c>
      <c r="DS10" s="4">
        <f t="shared" si="0"/>
        <v>-9.9675868625541883E-2</v>
      </c>
      <c r="DT10" s="4">
        <f t="shared" si="0"/>
        <v>2.2342216122136032</v>
      </c>
    </row>
    <row r="11" spans="1:124">
      <c r="A11">
        <v>6</v>
      </c>
      <c r="B11">
        <v>545.76355000000001</v>
      </c>
      <c r="C11">
        <v>220.532501</v>
      </c>
      <c r="D11">
        <v>1212.450439</v>
      </c>
      <c r="E11">
        <v>406.19576999999998</v>
      </c>
      <c r="F11">
        <v>217.60732999999999</v>
      </c>
      <c r="G11">
        <v>1486.1229249999999</v>
      </c>
      <c r="H11">
        <v>-814.18621800000005</v>
      </c>
      <c r="I11">
        <v>116.75297500000001</v>
      </c>
      <c r="J11">
        <v>1295.149048</v>
      </c>
      <c r="K11" s="1">
        <f>(((B11*-1)+(E11*-1)+H11)/3)/Stats!$E$3</f>
        <v>-1.2479031783189285</v>
      </c>
      <c r="L11" s="1">
        <f>(((C11*-1)+(F11*-1)+I11)/3)/Stats!$E$3</f>
        <v>-0.22708189695764908</v>
      </c>
      <c r="M11" s="1">
        <f>((D11+G11+J11)/3)/Stats!$E$3</f>
        <v>2.8218393014779606</v>
      </c>
      <c r="N11">
        <v>395.65115400000002</v>
      </c>
      <c r="O11">
        <v>-41.321621</v>
      </c>
      <c r="P11">
        <v>968.70989999999995</v>
      </c>
      <c r="Q11">
        <v>-372.38009599999998</v>
      </c>
      <c r="R11">
        <v>6.5813709999999999</v>
      </c>
      <c r="S11">
        <v>1169.777466</v>
      </c>
      <c r="T11">
        <v>444.34625199999999</v>
      </c>
      <c r="U11">
        <v>47.321368999999997</v>
      </c>
      <c r="V11">
        <v>1116.2661129999999</v>
      </c>
      <c r="W11" s="1">
        <f>(((N11*-1)+Q11+(T11*-1))/3)/Stats!$E$11</f>
        <v>-0.95094133642120415</v>
      </c>
      <c r="X11" s="1">
        <f>(((O11*-1)+R11+(U11*-1))/3)/Stats!$E$11</f>
        <v>4.5620225713600423E-4</v>
      </c>
      <c r="Y11" s="1">
        <f>((P11+S11+V11)/3)/Stats!$E$11</f>
        <v>2.5529009058119456</v>
      </c>
      <c r="Z11">
        <v>209.621613</v>
      </c>
      <c r="AA11">
        <v>219.08947800000001</v>
      </c>
      <c r="AB11">
        <v>1199.294312</v>
      </c>
      <c r="AC11">
        <v>-205.525406</v>
      </c>
      <c r="AD11">
        <v>54.414943999999998</v>
      </c>
      <c r="AE11">
        <v>866.67999299999997</v>
      </c>
      <c r="AF11">
        <v>325.92709400000001</v>
      </c>
      <c r="AG11">
        <v>-54.840290000000003</v>
      </c>
      <c r="AH11">
        <v>1155.7260739999999</v>
      </c>
      <c r="AI11" s="1">
        <f>(((Z11*-1)+AC11+(AF11*-1))/3)/Stats!$E$8</f>
        <v>-0.48100681808455742</v>
      </c>
      <c r="AJ11" s="1">
        <f>(((AA11*-1)+AD11+(AG11*-1))/3)/Stats!$E$8</f>
        <v>-7.128979314807464E-2</v>
      </c>
      <c r="AK11" s="1">
        <f>((AB11+AE11+AH11)/3)/Stats!$E$8</f>
        <v>2.0910996902203256</v>
      </c>
      <c r="AL11">
        <v>282.68997200000001</v>
      </c>
      <c r="AM11">
        <v>57.480269999999997</v>
      </c>
      <c r="AN11">
        <v>1349.0593260000001</v>
      </c>
      <c r="AO11">
        <v>345.99795499999999</v>
      </c>
      <c r="AP11">
        <v>6.1997340000000003</v>
      </c>
      <c r="AQ11">
        <v>1221.6308590000001</v>
      </c>
      <c r="AR11">
        <v>-169.169342</v>
      </c>
      <c r="AS11">
        <v>-46.818717999999997</v>
      </c>
      <c r="AT11">
        <v>968.18170199999997</v>
      </c>
      <c r="AU11" s="1">
        <f>(((AL11*-1)+(AO11*-1)+AR11)/3)/Stats!$E$6</f>
        <v>-0.65651566925767502</v>
      </c>
      <c r="AV11" s="1">
        <f>(((AM11*-1)+(AP11*-1)+AS11)/3)/Stats!$E$6</f>
        <v>-9.0923709345747367E-2</v>
      </c>
      <c r="AW11" s="1">
        <f>((AN11+AQ11+AT11)/3)/Stats!$E$6</f>
        <v>2.9119554782310018</v>
      </c>
      <c r="AX11">
        <v>-393.37170400000002</v>
      </c>
      <c r="AY11">
        <v>63.338894000000003</v>
      </c>
      <c r="AZ11">
        <v>436.18515000000002</v>
      </c>
      <c r="BA11">
        <v>558.23675500000002</v>
      </c>
      <c r="BB11">
        <v>199.75853000000001</v>
      </c>
      <c r="BC11">
        <v>1106.5538329999999</v>
      </c>
      <c r="BD11">
        <v>153.07960499999999</v>
      </c>
      <c r="BE11">
        <v>-551.37359600000002</v>
      </c>
      <c r="BF11">
        <v>1730.088501</v>
      </c>
      <c r="BG11" s="1">
        <f>((AX11+(BA11*-1)+(BD11*-1))/3)/Stats!$E$2</f>
        <v>-0.78545987590345734</v>
      </c>
      <c r="BH11" s="1">
        <f>((AY11+(BB11*-1)+(BE11*-1))/3)/Stats!$E$2</f>
        <v>0.29504228075668631</v>
      </c>
      <c r="BI11" s="1">
        <f>((AZ11+BC11+BF11)/3)/Stats!$E$2</f>
        <v>2.3270593330463143</v>
      </c>
      <c r="BJ11">
        <v>468.75</v>
      </c>
      <c r="BK11">
        <v>244.140625</v>
      </c>
      <c r="BL11">
        <v>1708.984375</v>
      </c>
      <c r="BM11">
        <v>222.337006</v>
      </c>
      <c r="BN11">
        <v>162.72616600000001</v>
      </c>
      <c r="BO11">
        <v>1371.9169919999999</v>
      </c>
      <c r="BP11">
        <v>272.22531099999998</v>
      </c>
      <c r="BQ11">
        <v>-58.018154000000003</v>
      </c>
      <c r="BR11">
        <v>1639.8325199999999</v>
      </c>
      <c r="BS11" s="1">
        <f>(((BJ11*-1)+(BM11*-1)+(BP11*-1))/3)/Stats!$E$4</f>
        <v>-0.69690957446681401</v>
      </c>
      <c r="BT11" s="1">
        <f>(((BK11*-1)+(BN11*-1)+(BQ11*-1))/3)/Stats!$E$4</f>
        <v>-0.25237500951106201</v>
      </c>
      <c r="BU11" s="1">
        <f>((BL11+BO11+BR11)/3)/Stats!$E$4</f>
        <v>3.4152211970110624</v>
      </c>
      <c r="BV11">
        <v>-535.54748500000005</v>
      </c>
      <c r="BW11">
        <v>-145.73111</v>
      </c>
      <c r="BX11">
        <v>1225.9501949999999</v>
      </c>
      <c r="BY11">
        <v>-405.25082400000002</v>
      </c>
      <c r="BZ11">
        <v>-146.97361799999999</v>
      </c>
      <c r="CA11">
        <v>1268.095703</v>
      </c>
      <c r="CB11">
        <v>470.58544899999998</v>
      </c>
      <c r="CC11">
        <v>137.66450499999999</v>
      </c>
      <c r="CD11">
        <v>1295.1807859999999</v>
      </c>
      <c r="CE11" s="1">
        <f>((BV11+BY11+(CB11*-1))/3)/Stats!$E$7</f>
        <v>-1.0013505941983076</v>
      </c>
      <c r="CF11" s="1">
        <f>((BW11+BZ11+(CC11*-1))/3)/Stats!$E$7</f>
        <v>-0.30533898717943159</v>
      </c>
      <c r="CG11" s="1">
        <f>((BX11+CA11+CD11)/3)/Stats!$E$7</f>
        <v>2.6883860396354962</v>
      </c>
      <c r="CH11">
        <v>364.19958500000001</v>
      </c>
      <c r="CI11">
        <v>197.758286</v>
      </c>
      <c r="CJ11">
        <v>1040.338135</v>
      </c>
      <c r="CK11">
        <v>-316.057861</v>
      </c>
      <c r="CL11">
        <v>-187.41037</v>
      </c>
      <c r="CM11">
        <v>1040.545288</v>
      </c>
      <c r="CN11">
        <v>456.14172400000001</v>
      </c>
      <c r="CO11">
        <v>150.79611199999999</v>
      </c>
      <c r="CP11">
        <v>1337.8220209999999</v>
      </c>
      <c r="CQ11" s="1">
        <f>(((CH11*-1)+CK11+(CN11*-1))/3)/Stats!$E$9</f>
        <v>-0.76116863701351922</v>
      </c>
      <c r="CR11" s="1">
        <f>(((CI11*-1)+CL11+(CO11*-1))/3)/Stats!$E$9</f>
        <v>-0.35899319773863181</v>
      </c>
      <c r="CS11" s="1">
        <f>((CJ11+CM11+CP11)/3)/Stats!$E$9</f>
        <v>2.2898743961245396</v>
      </c>
      <c r="CT11">
        <v>634.62597700000003</v>
      </c>
      <c r="CU11">
        <v>-56.368682999999997</v>
      </c>
      <c r="CV11">
        <v>1383.866211</v>
      </c>
      <c r="CW11">
        <v>-876.36755400000004</v>
      </c>
      <c r="CX11">
        <v>-60.019764000000002</v>
      </c>
      <c r="CY11">
        <v>1340.416626</v>
      </c>
      <c r="CZ11">
        <v>-489.92529300000001</v>
      </c>
      <c r="DA11">
        <v>-91.501221000000001</v>
      </c>
      <c r="DB11">
        <v>908.54571499999997</v>
      </c>
      <c r="DC11" s="1">
        <f>(((CT11*-1)+CW11+CZ11)/3)/Stats!$E$10</f>
        <v>-1.6243804752929494</v>
      </c>
      <c r="DD11" s="1">
        <f>(((CU11*-1)+CX11+DA11)/3)/Stats!$E$10</f>
        <v>-7.7246282904667327E-2</v>
      </c>
      <c r="DE11" s="1">
        <f>((CV11+CY11+DB11)/3)/Stats!$E$10</f>
        <v>2.9491929903277057</v>
      </c>
      <c r="DF11">
        <v>-318.94613600000002</v>
      </c>
      <c r="DG11">
        <v>-128.09883099999999</v>
      </c>
      <c r="DH11">
        <v>1039.001831</v>
      </c>
      <c r="DI11">
        <v>274.13445999999999</v>
      </c>
      <c r="DJ11">
        <v>51.550758000000002</v>
      </c>
      <c r="DK11">
        <v>1022.330566</v>
      </c>
      <c r="DL11">
        <v>-236.68487500000001</v>
      </c>
      <c r="DM11">
        <v>-153.25765999999999</v>
      </c>
      <c r="DN11">
        <v>919.18414299999995</v>
      </c>
      <c r="DO11" s="1">
        <f>((DF11+(DI11*-1)+DL11)/3)/Stats!$E$5</f>
        <v>-0.55026020891705552</v>
      </c>
      <c r="DP11" s="1">
        <f>((DG11+(DJ11*-1)+DM11)/3)/Stats!$E$5</f>
        <v>-0.22076793839586292</v>
      </c>
      <c r="DQ11" s="1">
        <f>((DH11+DK11+DN11)/3)/Stats!$E$5</f>
        <v>1.9765339861691342</v>
      </c>
      <c r="DR11" s="4">
        <f t="shared" si="1"/>
        <v>-0.87558963678744683</v>
      </c>
      <c r="DS11" s="4">
        <f t="shared" si="0"/>
        <v>-0.13085183321673047</v>
      </c>
      <c r="DT11" s="4">
        <f t="shared" si="0"/>
        <v>2.6024063318055486</v>
      </c>
    </row>
    <row r="12" spans="1:124">
      <c r="A12">
        <v>7</v>
      </c>
      <c r="B12">
        <v>411.24786399999999</v>
      </c>
      <c r="C12">
        <v>205.95053100000001</v>
      </c>
      <c r="D12">
        <v>1407.847168</v>
      </c>
      <c r="E12">
        <v>516.30358899999999</v>
      </c>
      <c r="F12">
        <v>221.68637100000001</v>
      </c>
      <c r="G12">
        <v>1758.200928</v>
      </c>
      <c r="H12">
        <v>-737.20239300000003</v>
      </c>
      <c r="I12">
        <v>100.88325500000001</v>
      </c>
      <c r="J12">
        <v>1654.5854489999999</v>
      </c>
      <c r="K12" s="1">
        <f>(((B12*-1)+(E12*-1)+H12)/3)/Stats!$E$3</f>
        <v>-1.176262981076059</v>
      </c>
      <c r="L12" s="1">
        <f>(((C12*-1)+(F12*-1)+I12)/3)/Stats!$E$3</f>
        <v>-0.23087390356309423</v>
      </c>
      <c r="M12" s="1">
        <f>((D12+G12+J12)/3)/Stats!$E$3</f>
        <v>3.406108835814607</v>
      </c>
      <c r="N12">
        <v>371.49368299999998</v>
      </c>
      <c r="O12">
        <v>-73.568718000000004</v>
      </c>
      <c r="P12">
        <v>1114.6420900000001</v>
      </c>
      <c r="Q12">
        <v>-360.27148399999999</v>
      </c>
      <c r="R12">
        <v>20.323204</v>
      </c>
      <c r="S12">
        <v>1278.6019289999999</v>
      </c>
      <c r="T12">
        <v>479.37811299999998</v>
      </c>
      <c r="U12">
        <v>36.650719000000002</v>
      </c>
      <c r="V12">
        <v>1261.809082</v>
      </c>
      <c r="W12" s="1">
        <f>(((N12*-1)+Q12+(T12*-1))/3)/Stats!$E$11</f>
        <v>-0.94997326111777414</v>
      </c>
      <c r="X12" s="1">
        <f>(((O12*-1)+R12+(U12*-1))/3)/Stats!$E$11</f>
        <v>4.4897753372511402E-2</v>
      </c>
      <c r="Y12" s="1">
        <f>((P12+S12+V12)/3)/Stats!$E$11</f>
        <v>2.866880220741185</v>
      </c>
      <c r="Z12">
        <v>199.107147</v>
      </c>
      <c r="AA12">
        <v>237.09433000000001</v>
      </c>
      <c r="AB12">
        <v>1313.4296879999999</v>
      </c>
      <c r="AC12">
        <v>-282.82556199999999</v>
      </c>
      <c r="AD12">
        <v>15.326656</v>
      </c>
      <c r="AE12">
        <v>1063.590332</v>
      </c>
      <c r="AF12">
        <v>245.16772499999999</v>
      </c>
      <c r="AG12">
        <v>-72.915137999999999</v>
      </c>
      <c r="AH12">
        <v>1200.224487</v>
      </c>
      <c r="AI12" s="1">
        <f>(((Z12*-1)+AC12+(AF12*-1))/3)/Stats!$E$8</f>
        <v>-0.47193696291782455</v>
      </c>
      <c r="AJ12" s="1">
        <f>(((AA12*-1)+AD12+(AG12*-1))/3)/Stats!$E$8</f>
        <v>-9.6615282397776905E-2</v>
      </c>
      <c r="AK12" s="1">
        <f>((AB12+AE12+AH12)/3)/Stats!$E$8</f>
        <v>2.3218716827888053</v>
      </c>
      <c r="AL12">
        <v>341.13104199999998</v>
      </c>
      <c r="AM12">
        <v>15.525485</v>
      </c>
      <c r="AN12">
        <v>1436.5283199999999</v>
      </c>
      <c r="AO12">
        <v>401.857056</v>
      </c>
      <c r="AP12">
        <v>-17.249464</v>
      </c>
      <c r="AQ12">
        <v>1435.207764</v>
      </c>
      <c r="AR12">
        <v>-304.16970800000001</v>
      </c>
      <c r="AS12">
        <v>-17.425868999999999</v>
      </c>
      <c r="AT12">
        <v>1200.9782709999999</v>
      </c>
      <c r="AU12" s="1">
        <f>(((AL12*-1)+(AO12*-1)+AR12)/3)/Stats!$E$6</f>
        <v>-0.86165224600402635</v>
      </c>
      <c r="AV12" s="1">
        <f>(((AM12*-1)+(AP12*-1)+AS12)/3)/Stats!$E$6</f>
        <v>-1.2920276874685456E-2</v>
      </c>
      <c r="AW12" s="1">
        <f>((AN12+AQ12+AT12)/3)/Stats!$E$6</f>
        <v>3.351226960455461</v>
      </c>
      <c r="AX12">
        <v>-379.84423800000002</v>
      </c>
      <c r="AY12">
        <v>34.882542000000001</v>
      </c>
      <c r="AZ12">
        <v>624.596497</v>
      </c>
      <c r="BA12">
        <v>587.45105000000001</v>
      </c>
      <c r="BB12">
        <v>110.790565</v>
      </c>
      <c r="BC12">
        <v>1252.4892580000001</v>
      </c>
      <c r="BD12">
        <v>194.261368</v>
      </c>
      <c r="BE12">
        <v>-311.634186</v>
      </c>
      <c r="BF12">
        <v>2030.515991</v>
      </c>
      <c r="BG12" s="1">
        <f>((AX12+(BA12*-1)+(BD12*-1))/3)/Stats!$E$2</f>
        <v>-0.82589481737769077</v>
      </c>
      <c r="BH12" s="1">
        <f>((AY12+(BB12*-1)+(BE12*-1))/3)/Stats!$E$2</f>
        <v>0.16760699130463144</v>
      </c>
      <c r="BI12" s="1">
        <f>((AZ12+BC12+BF12)/3)/Stats!$E$2</f>
        <v>2.7783991540378348</v>
      </c>
      <c r="BJ12">
        <v>461.115387</v>
      </c>
      <c r="BK12">
        <v>44.254863999999998</v>
      </c>
      <c r="BL12">
        <v>1748.296875</v>
      </c>
      <c r="BM12">
        <v>157.983948</v>
      </c>
      <c r="BN12">
        <v>93.725707999999997</v>
      </c>
      <c r="BO12">
        <v>1457.561768</v>
      </c>
      <c r="BP12">
        <v>394.05438199999998</v>
      </c>
      <c r="BQ12">
        <v>-126.617783</v>
      </c>
      <c r="BR12">
        <v>1732.256592</v>
      </c>
      <c r="BS12" s="1">
        <f>(((BJ12*-1)+(BM12*-1)+(BP12*-1))/3)/Stats!$E$4</f>
        <v>-0.73296740145796457</v>
      </c>
      <c r="BT12" s="1">
        <f>(((BK12*-1)+(BN12*-1)+(BQ12*-1))/3)/Stats!$E$4</f>
        <v>-8.2204247853982244E-3</v>
      </c>
      <c r="BU12" s="1">
        <f>((BL12+BO12+BR12)/3)/Stats!$E$4</f>
        <v>3.5724860217809735</v>
      </c>
      <c r="BV12">
        <v>-467.48333700000001</v>
      </c>
      <c r="BW12">
        <v>-182.73232999999999</v>
      </c>
      <c r="BX12">
        <v>1217.8883060000001</v>
      </c>
      <c r="BY12">
        <v>-298.65997299999998</v>
      </c>
      <c r="BZ12">
        <v>-142.71878100000001</v>
      </c>
      <c r="CA12">
        <v>1320.206909</v>
      </c>
      <c r="CB12">
        <v>446.13857999999999</v>
      </c>
      <c r="CC12">
        <v>136.307388</v>
      </c>
      <c r="CD12">
        <v>1460.775635</v>
      </c>
      <c r="CE12" s="1">
        <f>((BV12+BY12+(CB12*-1))/3)/Stats!$E$7</f>
        <v>-0.8600915123237145</v>
      </c>
      <c r="CF12" s="1">
        <f>((BW12+BZ12+(CC12*-1))/3)/Stats!$E$7</f>
        <v>-0.32760908911477549</v>
      </c>
      <c r="CG12" s="1">
        <f>((BX12+CA12+CD12)/3)/Stats!$E$7</f>
        <v>2.837124686374485</v>
      </c>
      <c r="CH12">
        <v>361.53781099999998</v>
      </c>
      <c r="CI12">
        <v>164.33081100000001</v>
      </c>
      <c r="CJ12">
        <v>1087.205933</v>
      </c>
      <c r="CK12">
        <v>-250.987335</v>
      </c>
      <c r="CL12">
        <v>-194.99674999999999</v>
      </c>
      <c r="CM12">
        <v>1118.7308350000001</v>
      </c>
      <c r="CN12">
        <v>359.59249899999998</v>
      </c>
      <c r="CO12">
        <v>126.830139</v>
      </c>
      <c r="CP12">
        <v>1298.361572</v>
      </c>
      <c r="CQ12" s="1">
        <f>(((CH12*-1)+CK12+(CN12*-1))/3)/Stats!$E$9</f>
        <v>-0.65113164669192947</v>
      </c>
      <c r="CR12" s="1">
        <f>(((CI12*-1)+CL12+(CO12*-1))/3)/Stats!$E$9</f>
        <v>-0.32563205223269154</v>
      </c>
      <c r="CS12" s="1">
        <f>((CJ12+CM12+CP12)/3)/Stats!$E$9</f>
        <v>2.3472051560426062</v>
      </c>
      <c r="CT12">
        <v>438.47167999999999</v>
      </c>
      <c r="CU12">
        <v>-29.897967999999999</v>
      </c>
      <c r="CV12">
        <v>1434.208496</v>
      </c>
      <c r="CW12">
        <v>-866.303223</v>
      </c>
      <c r="CX12">
        <v>-70.639770999999996</v>
      </c>
      <c r="CY12">
        <v>1395.5009769999999</v>
      </c>
      <c r="CZ12">
        <v>-692.83337400000005</v>
      </c>
      <c r="DA12">
        <v>-82.932793000000004</v>
      </c>
      <c r="DB12">
        <v>1192.1313479999999</v>
      </c>
      <c r="DC12" s="1">
        <f>(((CT12*-1)+CW12+CZ12)/3)/Stats!$E$10</f>
        <v>-1.6216929160352531</v>
      </c>
      <c r="DD12" s="1">
        <f>(((CU12*-1)+CX12+DA12)/3)/Stats!$E$10</f>
        <v>-0.10040117401191659</v>
      </c>
      <c r="DE12" s="1">
        <f>((CV12+CY12+DB12)/3)/Stats!$E$10</f>
        <v>3.2649998720630586</v>
      </c>
      <c r="DF12">
        <v>-297.674286</v>
      </c>
      <c r="DG12">
        <v>-87.047348</v>
      </c>
      <c r="DH12">
        <v>1189.2102050000001</v>
      </c>
      <c r="DI12">
        <v>266.34762599999999</v>
      </c>
      <c r="DJ12">
        <v>105.68438</v>
      </c>
      <c r="DK12">
        <v>1062.8370359999999</v>
      </c>
      <c r="DL12">
        <v>-129.721161</v>
      </c>
      <c r="DM12">
        <v>-170.348007</v>
      </c>
      <c r="DN12">
        <v>946.83325200000002</v>
      </c>
      <c r="DO12" s="1">
        <f>((DF12+(DI12*-1)+DL12)/3)/Stats!$E$5</f>
        <v>-0.460056752932468</v>
      </c>
      <c r="DP12" s="1">
        <f>((DG12+(DJ12*-1)+DM12)/3)/Stats!$E$5</f>
        <v>-0.2407768674609613</v>
      </c>
      <c r="DQ12" s="1">
        <f>((DH12+DK12+DN12)/3)/Stats!$E$5</f>
        <v>2.121342367087812</v>
      </c>
      <c r="DR12" s="4">
        <f t="shared" si="1"/>
        <v>-0.86116604979347033</v>
      </c>
      <c r="DS12" s="4">
        <f t="shared" si="0"/>
        <v>-0.1130544325764157</v>
      </c>
      <c r="DT12" s="4">
        <f t="shared" si="0"/>
        <v>2.8867644957186824</v>
      </c>
    </row>
    <row r="13" spans="1:124">
      <c r="A13">
        <v>8</v>
      </c>
      <c r="B13">
        <v>372.14120500000001</v>
      </c>
      <c r="C13">
        <v>180.55192600000001</v>
      </c>
      <c r="D13">
        <v>1589.2310789999999</v>
      </c>
      <c r="E13">
        <v>495.77090500000003</v>
      </c>
      <c r="F13">
        <v>168.160629</v>
      </c>
      <c r="G13">
        <v>1871.050293</v>
      </c>
      <c r="H13">
        <v>-598.48413100000005</v>
      </c>
      <c r="I13">
        <v>63.903061000000001</v>
      </c>
      <c r="J13">
        <v>1951.1798100000001</v>
      </c>
      <c r="K13" s="1">
        <f>(((B13*-1)+(E13*-1)+H13)/3)/Stats!$E$3</f>
        <v>-1.0361097035587727</v>
      </c>
      <c r="L13" s="1">
        <f>(((C13*-1)+(F13*-1)+I13)/3)/Stats!$E$3</f>
        <v>-0.20123747739412276</v>
      </c>
      <c r="M13" s="1">
        <f>((D13+G13+J13)/3)/Stats!$E$3</f>
        <v>3.8235691584140019</v>
      </c>
      <c r="N13">
        <v>327.43826300000001</v>
      </c>
      <c r="O13">
        <v>-110.24926000000001</v>
      </c>
      <c r="P13">
        <v>1165.7851559999999</v>
      </c>
      <c r="Q13">
        <v>-271.75427200000001</v>
      </c>
      <c r="R13">
        <v>17.884036999999999</v>
      </c>
      <c r="S13">
        <v>1322.7413329999999</v>
      </c>
      <c r="T13">
        <v>368.931488</v>
      </c>
      <c r="U13">
        <v>6.7594399999999997</v>
      </c>
      <c r="V13">
        <v>1309.6710210000001</v>
      </c>
      <c r="W13" s="1">
        <f>(((N13*-1)+Q13+(T13*-1))/3)/Stats!$E$11</f>
        <v>-0.75935849249460308</v>
      </c>
      <c r="X13" s="1">
        <f>(((O13*-1)+R13+(U13*-1))/3)/Stats!$E$11</f>
        <v>9.5200890474934033E-2</v>
      </c>
      <c r="Y13" s="1">
        <f>((P13+S13+V13)/3)/Stats!$E$11</f>
        <v>2.979157077884385</v>
      </c>
      <c r="Z13">
        <v>47.985301999999997</v>
      </c>
      <c r="AA13">
        <v>191.21667500000001</v>
      </c>
      <c r="AB13">
        <v>1284.0935059999999</v>
      </c>
      <c r="AC13">
        <v>-291.95693999999997</v>
      </c>
      <c r="AD13">
        <v>-29.559988000000001</v>
      </c>
      <c r="AE13">
        <v>1167.1058350000001</v>
      </c>
      <c r="AF13">
        <v>92.298484999999999</v>
      </c>
      <c r="AG13">
        <v>-80.446533000000002</v>
      </c>
      <c r="AH13">
        <v>1212.201538</v>
      </c>
      <c r="AI13" s="1">
        <f>(((Z13*-1)+AC13+(AF13*-1))/3)/Stats!$E$8</f>
        <v>-0.28055323090313616</v>
      </c>
      <c r="AJ13" s="1">
        <f>(((AA13*-1)+AD13+(AG13*-1))/3)/Stats!$E$8</f>
        <v>-9.1083669134577216E-2</v>
      </c>
      <c r="AK13" s="1">
        <f>((AB13+AE13+AH13)/3)/Stats!$E$8</f>
        <v>2.3777929484577216</v>
      </c>
      <c r="AL13">
        <v>338.72473100000002</v>
      </c>
      <c r="AM13">
        <v>-8.6206460000000007</v>
      </c>
      <c r="AN13">
        <v>1456.256836</v>
      </c>
      <c r="AO13">
        <v>383.94970699999999</v>
      </c>
      <c r="AP13">
        <v>-29.799240000000001</v>
      </c>
      <c r="AQ13">
        <v>1528.790039</v>
      </c>
      <c r="AR13">
        <v>-387.31234699999999</v>
      </c>
      <c r="AS13">
        <v>7.6414340000000003</v>
      </c>
      <c r="AT13">
        <v>1367.361328</v>
      </c>
      <c r="AU13" s="1">
        <f>(((AL13*-1)+(AO13*-1)+AR13)/3)/Stats!$E$6</f>
        <v>-0.91335097809511845</v>
      </c>
      <c r="AV13" s="1">
        <f>(((AM13*-1)+(AP13*-1)+AS13)/3)/Stats!$E$6</f>
        <v>3.7901488777050844E-2</v>
      </c>
      <c r="AW13" s="1">
        <f>((AN13+AQ13+AT13)/3)/Stats!$E$6</f>
        <v>3.581372628034726</v>
      </c>
      <c r="AX13">
        <v>-288.82656900000001</v>
      </c>
      <c r="AY13">
        <v>-1.0004580000000001</v>
      </c>
      <c r="AZ13">
        <v>895.59118699999999</v>
      </c>
      <c r="BA13">
        <v>452.913208</v>
      </c>
      <c r="BB13">
        <v>-6.5945539999999996</v>
      </c>
      <c r="BC13">
        <v>1341.3579099999999</v>
      </c>
      <c r="BD13">
        <v>380.92031900000001</v>
      </c>
      <c r="BE13">
        <v>-142.22318999999999</v>
      </c>
      <c r="BF13">
        <v>2018.291504</v>
      </c>
      <c r="BG13" s="1">
        <f>((AX13+(BA13*-1)+(BD13*-1))/3)/Stats!$E$2</f>
        <v>-0.79823842442270065</v>
      </c>
      <c r="BH13" s="1">
        <f>((AY13+(BB13*-1)+(BE13*-1))/3)/Stats!$E$2</f>
        <v>0.10510165801696021</v>
      </c>
      <c r="BI13" s="1">
        <f>((AZ13+BC13+BF13)/3)/Stats!$E$2</f>
        <v>3.0255787704435746</v>
      </c>
      <c r="BJ13">
        <v>356.86807299999998</v>
      </c>
      <c r="BK13">
        <v>-148.04032900000001</v>
      </c>
      <c r="BL13">
        <v>1600.31897</v>
      </c>
      <c r="BM13">
        <v>286.76260400000001</v>
      </c>
      <c r="BN13">
        <v>-36.071213</v>
      </c>
      <c r="BO13">
        <v>1578.268311</v>
      </c>
      <c r="BP13">
        <v>397.00225799999998</v>
      </c>
      <c r="BQ13">
        <v>-146.62709000000001</v>
      </c>
      <c r="BR13">
        <v>1580.0179439999999</v>
      </c>
      <c r="BS13" s="1">
        <f>(((BJ13*-1)+(BM13*-1)+(BP13*-1))/3)/Stats!$E$4</f>
        <v>-0.75284727819690278</v>
      </c>
      <c r="BT13" s="1">
        <f>(((BK13*-1)+(BN13*-1)+(BQ13*-1))/3)/Stats!$E$4</f>
        <v>0.23927330235398234</v>
      </c>
      <c r="BU13" s="1">
        <f>((BL13+BO13+BR13)/3)/Stats!$E$4</f>
        <v>3.4426192667588498</v>
      </c>
      <c r="BV13">
        <v>-446.17849699999999</v>
      </c>
      <c r="BW13">
        <v>-140.34259</v>
      </c>
      <c r="BX13">
        <v>1277.158936</v>
      </c>
      <c r="BY13">
        <v>-263.05770899999999</v>
      </c>
      <c r="BZ13">
        <v>-83.330275999999998</v>
      </c>
      <c r="CA13">
        <v>1333.6016850000001</v>
      </c>
      <c r="CB13">
        <v>355.24932899999999</v>
      </c>
      <c r="CC13">
        <v>68.930144999999996</v>
      </c>
      <c r="CD13">
        <v>1485.0976559999999</v>
      </c>
      <c r="CE13" s="1">
        <f>((BV13+BY13+(CB13*-1))/3)/Stats!$E$7</f>
        <v>-0.75523274017140385</v>
      </c>
      <c r="CF13" s="1">
        <f>((BW13+BZ13+(CC13*-1))/3)/Stats!$E$7</f>
        <v>-0.20759640832501627</v>
      </c>
      <c r="CG13" s="1">
        <f>((BX13+CA13+CD13)/3)/Stats!$E$7</f>
        <v>2.9059354666500332</v>
      </c>
      <c r="CH13">
        <v>372.993652</v>
      </c>
      <c r="CI13">
        <v>119.158913</v>
      </c>
      <c r="CJ13">
        <v>1163.446655</v>
      </c>
      <c r="CK13">
        <v>-264.15887500000002</v>
      </c>
      <c r="CL13">
        <v>-155.392303</v>
      </c>
      <c r="CM13">
        <v>1203.474365</v>
      </c>
      <c r="CN13">
        <v>384.204071</v>
      </c>
      <c r="CO13">
        <v>85.527771000000001</v>
      </c>
      <c r="CP13">
        <v>1316.128418</v>
      </c>
      <c r="CQ13" s="1">
        <f>(((CH13*-1)+CK13+(CN13*-1))/3)/Stats!$E$9</f>
        <v>-0.68411226453502672</v>
      </c>
      <c r="CR13" s="1">
        <f>(((CI13*-1)+CL13+(CO13*-1))/3)/Stats!$E$9</f>
        <v>-0.24118359022736582</v>
      </c>
      <c r="CS13" s="1">
        <f>((CJ13+CM13+CP13)/3)/Stats!$E$9</f>
        <v>2.4669339742441627</v>
      </c>
      <c r="CT13">
        <v>290.01104700000002</v>
      </c>
      <c r="CU13">
        <v>-19.514565999999999</v>
      </c>
      <c r="CV13">
        <v>1428.7332759999999</v>
      </c>
      <c r="CW13">
        <v>-775.55670199999997</v>
      </c>
      <c r="CX13">
        <v>-46.200485</v>
      </c>
      <c r="CY13">
        <v>1444.4674070000001</v>
      </c>
      <c r="CZ13">
        <v>-729.01684599999999</v>
      </c>
      <c r="DA13">
        <v>-61.763579999999997</v>
      </c>
      <c r="DB13">
        <v>1373.6020510000001</v>
      </c>
      <c r="DC13" s="1">
        <f>(((CT13*-1)+CW13+CZ13)/3)/Stats!$E$10</f>
        <v>-1.4568747829319764</v>
      </c>
      <c r="DD13" s="1">
        <f>(((CU13*-1)+CX13+DA13)/3)/Stats!$E$10</f>
        <v>-7.1804831611221448E-2</v>
      </c>
      <c r="DE13" s="1">
        <f>((CV13+CY13+DB13)/3)/Stats!$E$10</f>
        <v>3.4476278401638529</v>
      </c>
      <c r="DF13">
        <v>-277.23159800000002</v>
      </c>
      <c r="DG13">
        <v>-49.150188</v>
      </c>
      <c r="DH13">
        <v>1274.5306399999999</v>
      </c>
      <c r="DI13">
        <v>364.71679699999999</v>
      </c>
      <c r="DJ13">
        <v>94.469193000000004</v>
      </c>
      <c r="DK13">
        <v>1160.6877440000001</v>
      </c>
      <c r="DL13">
        <v>-211.770477</v>
      </c>
      <c r="DM13">
        <v>-131.053909</v>
      </c>
      <c r="DN13">
        <v>1068.386475</v>
      </c>
      <c r="DO13" s="1">
        <f>((DF13+(DI13*-1)+DL13)/3)/Stats!$E$5</f>
        <v>-0.56614494249442315</v>
      </c>
      <c r="DP13" s="1">
        <f>((DG13+(DJ13*-1)+DM13)/3)/Stats!$E$5</f>
        <v>-0.18215000168322859</v>
      </c>
      <c r="DQ13" s="1">
        <f>((DH13+DK13+DN13)/3)/Stats!$E$5</f>
        <v>2.3234207846136687</v>
      </c>
      <c r="DR13" s="4">
        <f t="shared" si="1"/>
        <v>-0.80028228378040622</v>
      </c>
      <c r="DS13" s="4">
        <f t="shared" si="0"/>
        <v>-5.1757863875260469E-2</v>
      </c>
      <c r="DT13" s="4">
        <f t="shared" si="0"/>
        <v>3.0374007915664976</v>
      </c>
    </row>
    <row r="14" spans="1:124">
      <c r="A14">
        <v>9</v>
      </c>
      <c r="B14">
        <v>404.26034499999997</v>
      </c>
      <c r="C14">
        <v>147.30642700000001</v>
      </c>
      <c r="D14">
        <v>1732.1358640000001</v>
      </c>
      <c r="E14">
        <v>350.84542800000003</v>
      </c>
      <c r="F14">
        <v>70.584693999999999</v>
      </c>
      <c r="G14">
        <v>1821.018188</v>
      </c>
      <c r="H14">
        <v>-392.71661399999999</v>
      </c>
      <c r="I14">
        <v>11.363848000000001</v>
      </c>
      <c r="J14">
        <v>2052.9936520000001</v>
      </c>
      <c r="K14" s="1">
        <f>(((B14*-1)+(E14*-1)+H14)/3)/Stats!$E$3</f>
        <v>-0.81101538580164223</v>
      </c>
      <c r="L14" s="1">
        <f>(((C14*-1)+(F14*-1)+I14)/3)/Stats!$E$3</f>
        <v>-0.14592570931503893</v>
      </c>
      <c r="M14" s="1">
        <f>((D14+G14+J14)/3)/Stats!$E$3</f>
        <v>3.9611285635436473</v>
      </c>
      <c r="N14">
        <v>272.37133799999998</v>
      </c>
      <c r="O14">
        <v>-138.87645000000001</v>
      </c>
      <c r="P14">
        <v>1181.645874</v>
      </c>
      <c r="Q14">
        <v>-171.558502</v>
      </c>
      <c r="R14">
        <v>4.3608190000000002</v>
      </c>
      <c r="S14">
        <v>1356.6723629999999</v>
      </c>
      <c r="T14">
        <v>207.55398600000001</v>
      </c>
      <c r="U14">
        <v>-28.139305</v>
      </c>
      <c r="V14">
        <v>1317.4338379999999</v>
      </c>
      <c r="W14" s="1">
        <f>(((N14*-1)+Q14+(T14*-1))/3)/Stats!$E$11</f>
        <v>-0.51099834757016083</v>
      </c>
      <c r="X14" s="1">
        <f>(((O14*-1)+R14+(U14*-1))/3)/Stats!$E$11</f>
        <v>0.13442105948189015</v>
      </c>
      <c r="Y14" s="1">
        <f>((P14+S14+V14)/3)/Stats!$E$11</f>
        <v>3.0243006201127369</v>
      </c>
      <c r="Z14">
        <v>-122.271019</v>
      </c>
      <c r="AA14">
        <v>115.25477600000001</v>
      </c>
      <c r="AB14">
        <v>1230.618164</v>
      </c>
      <c r="AC14">
        <v>-178.72778299999999</v>
      </c>
      <c r="AD14">
        <v>-47.039833000000002</v>
      </c>
      <c r="AE14">
        <v>1155.0485839999999</v>
      </c>
      <c r="AF14">
        <v>-31.709675000000001</v>
      </c>
      <c r="AG14">
        <v>-78.791923999999995</v>
      </c>
      <c r="AH14">
        <v>1259.4232179999999</v>
      </c>
      <c r="AI14" s="1">
        <f>(((Z14*-1)+AC14+(AF14*-1))/3)/Stats!$E$8</f>
        <v>-1.6062521046050014E-2</v>
      </c>
      <c r="AJ14" s="1">
        <f>(((AA14*-1)+AD14+(AG14*-1))/3)/Stats!$E$8</f>
        <v>-5.419884476974992E-2</v>
      </c>
      <c r="AK14" s="1">
        <f>((AB14+AE14+AH14)/3)/Stats!$E$8</f>
        <v>2.3659079374394598</v>
      </c>
      <c r="AL14">
        <v>280.461365</v>
      </c>
      <c r="AM14">
        <v>-14.598516999999999</v>
      </c>
      <c r="AN14">
        <v>1436.6136469999999</v>
      </c>
      <c r="AO14">
        <v>309.240906</v>
      </c>
      <c r="AP14">
        <v>-33.552295999999998</v>
      </c>
      <c r="AQ14">
        <v>1537.0635990000001</v>
      </c>
      <c r="AR14">
        <v>-403.22030599999999</v>
      </c>
      <c r="AS14">
        <v>25.71406</v>
      </c>
      <c r="AT14">
        <v>1460.5394289999999</v>
      </c>
      <c r="AU14" s="1">
        <f>(((AL14*-1)+(AO14*-1)+AR14)/3)/Stats!$E$6</f>
        <v>-0.81702486834172128</v>
      </c>
      <c r="AV14" s="1">
        <f>(((AM14*-1)+(AP14*-1)+AS14)/3)/Stats!$E$6</f>
        <v>6.0779601084549578E-2</v>
      </c>
      <c r="AW14" s="1">
        <f>((AN14+AQ14+AT14)/3)/Stats!$E$6</f>
        <v>3.6486886077629594</v>
      </c>
      <c r="AX14">
        <v>-225.45414700000001</v>
      </c>
      <c r="AY14">
        <v>-37.622833</v>
      </c>
      <c r="AZ14">
        <v>1176.866577</v>
      </c>
      <c r="BA14">
        <v>267.27508499999999</v>
      </c>
      <c r="BB14">
        <v>-88.718010000000007</v>
      </c>
      <c r="BC14">
        <v>1368.174072</v>
      </c>
      <c r="BD14">
        <v>574.89672900000005</v>
      </c>
      <c r="BE14">
        <v>-42.217274000000003</v>
      </c>
      <c r="BF14">
        <v>1817.763794</v>
      </c>
      <c r="BG14" s="1">
        <f>((AX14+(BA14*-1)+(BD14*-1))/3)/Stats!$E$2</f>
        <v>-0.75910782615133743</v>
      </c>
      <c r="BH14" s="1">
        <f>((AY14+(BB14*-1)+(BE14*-1))/3)/Stats!$E$2</f>
        <v>6.6347404820613187E-2</v>
      </c>
      <c r="BI14" s="1">
        <f>((AZ14+BC14+BF14)/3)/Stats!$E$2</f>
        <v>3.1020592582322246</v>
      </c>
      <c r="BJ14">
        <v>233.027557</v>
      </c>
      <c r="BK14">
        <v>-191.76147499999999</v>
      </c>
      <c r="BL14">
        <v>1416.0894780000001</v>
      </c>
      <c r="BM14">
        <v>376.62435900000003</v>
      </c>
      <c r="BN14">
        <v>-115.34481</v>
      </c>
      <c r="BO14">
        <v>1618.6295170000001</v>
      </c>
      <c r="BP14">
        <v>315.11184700000001</v>
      </c>
      <c r="BQ14">
        <v>-142.43019100000001</v>
      </c>
      <c r="BR14">
        <v>1414.8339840000001</v>
      </c>
      <c r="BS14" s="1">
        <f>(((BJ14*-1)+(BM14*-1)+(BP14*-1))/3)/Stats!$E$4</f>
        <v>-0.66902157190486733</v>
      </c>
      <c r="BT14" s="1">
        <f>(((BK14*-1)+(BN14*-1)+(BQ14*-1))/3)/Stats!$E$4</f>
        <v>0.32521776029203542</v>
      </c>
      <c r="BU14" s="1">
        <f>((BL14+BO14+BR14)/3)/Stats!$E$4</f>
        <v>3.2190350091438051</v>
      </c>
      <c r="BV14">
        <v>-422.98056000000003</v>
      </c>
      <c r="BW14">
        <v>-64.938202000000004</v>
      </c>
      <c r="BX14">
        <v>1366.1545410000001</v>
      </c>
      <c r="BY14">
        <v>-229.84751900000001</v>
      </c>
      <c r="BZ14">
        <v>-13.175020999999999</v>
      </c>
      <c r="CA14">
        <v>1347.077393</v>
      </c>
      <c r="CB14">
        <v>226.61956799999999</v>
      </c>
      <c r="CC14">
        <v>-16.804323</v>
      </c>
      <c r="CD14">
        <v>1445.8833010000001</v>
      </c>
      <c r="CE14" s="1">
        <f>((BV14+BY14+(CB14*-1))/3)/Stats!$E$7</f>
        <v>-0.62395179121067479</v>
      </c>
      <c r="CF14" s="1">
        <f>((BW14+BZ14+(CC14*-1))/3)/Stats!$E$7</f>
        <v>-4.3497527229333921E-2</v>
      </c>
      <c r="CG14" s="1">
        <f>((BX14+CA14+CD14)/3)/Stats!$E$7</f>
        <v>2.9508151048926021</v>
      </c>
      <c r="CH14">
        <v>359.94302399999998</v>
      </c>
      <c r="CI14">
        <v>75.463775999999996</v>
      </c>
      <c r="CJ14">
        <v>1225.0313719999999</v>
      </c>
      <c r="CK14">
        <v>-299.97302200000001</v>
      </c>
      <c r="CL14">
        <v>-90.932250999999994</v>
      </c>
      <c r="CM14">
        <v>1276.259033</v>
      </c>
      <c r="CN14">
        <v>446.71502700000002</v>
      </c>
      <c r="CO14">
        <v>37.676288999999997</v>
      </c>
      <c r="CP14">
        <v>1361.5520019999999</v>
      </c>
      <c r="CQ14" s="1">
        <f>(((CH14*-1)+CK14+(CN14*-1))/3)/Stats!$E$9</f>
        <v>-0.74122974369315864</v>
      </c>
      <c r="CR14" s="1">
        <f>(((CI14*-1)+CL14+(CO14*-1))/3)/Stats!$E$9</f>
        <v>-0.13668915881196234</v>
      </c>
      <c r="CS14" s="1">
        <f>((CJ14+CM14+CP14)/3)/Stats!$E$9</f>
        <v>2.5873606454096678</v>
      </c>
      <c r="CT14">
        <v>237.487549</v>
      </c>
      <c r="CU14">
        <v>-33.764220999999999</v>
      </c>
      <c r="CV14">
        <v>1391.9223629999999</v>
      </c>
      <c r="CW14">
        <v>-624.27105700000004</v>
      </c>
      <c r="CX14">
        <v>10.428922</v>
      </c>
      <c r="CY14">
        <v>1495.4726559999999</v>
      </c>
      <c r="CZ14">
        <v>-595.51306199999999</v>
      </c>
      <c r="DA14">
        <v>-30.795656000000001</v>
      </c>
      <c r="DB14">
        <v>1437.885376</v>
      </c>
      <c r="DC14" s="1">
        <f>(((CT14*-1)+CW14+CZ14)/3)/Stats!$E$10</f>
        <v>-1.183038320347567</v>
      </c>
      <c r="DD14" s="1">
        <f>(((CU14*-1)+CX14+DA14)/3)/Stats!$E$10</f>
        <v>1.0876311442403176E-2</v>
      </c>
      <c r="DE14" s="1">
        <f>((CV14+CY14+DB14)/3)/Stats!$E$10</f>
        <v>3.5113373613828203</v>
      </c>
      <c r="DF14">
        <v>-256.84378099999998</v>
      </c>
      <c r="DG14">
        <v>-14.986162</v>
      </c>
      <c r="DH14">
        <v>1294.2113039999999</v>
      </c>
      <c r="DI14">
        <v>437.944885</v>
      </c>
      <c r="DJ14">
        <v>46.617683</v>
      </c>
      <c r="DK14">
        <v>1255.970703</v>
      </c>
      <c r="DL14">
        <v>-354.610229</v>
      </c>
      <c r="DM14">
        <v>-67.544539999999998</v>
      </c>
      <c r="DN14">
        <v>1215.4604489999999</v>
      </c>
      <c r="DO14" s="1">
        <f>((DF14+(DI14*-1)+DL14)/3)/Stats!$E$5</f>
        <v>-0.69591044142161818</v>
      </c>
      <c r="DP14" s="1">
        <f>((DG14+(DJ14*-1)+DM14)/3)/Stats!$E$5</f>
        <v>-8.5644944017440688E-2</v>
      </c>
      <c r="DQ14" s="1">
        <f>((DH14+DK14+DN14)/3)/Stats!$E$5</f>
        <v>2.4971914076495638</v>
      </c>
      <c r="DR14" s="4">
        <f t="shared" si="1"/>
        <v>-0.68273608174887968</v>
      </c>
      <c r="DS14" s="4">
        <f t="shared" si="0"/>
        <v>1.3168595297796574E-2</v>
      </c>
      <c r="DT14" s="4">
        <f t="shared" si="0"/>
        <v>3.0867824515569486</v>
      </c>
    </row>
    <row r="15" spans="1:124">
      <c r="A15">
        <v>10</v>
      </c>
      <c r="B15">
        <v>426.17147799999998</v>
      </c>
      <c r="C15">
        <v>103.076584</v>
      </c>
      <c r="D15">
        <v>1804.362427</v>
      </c>
      <c r="E15">
        <v>175.241165</v>
      </c>
      <c r="F15">
        <v>-33.368594999999999</v>
      </c>
      <c r="G15">
        <v>1737.029297</v>
      </c>
      <c r="H15">
        <v>-153.89238</v>
      </c>
      <c r="I15">
        <v>-43.365875000000003</v>
      </c>
      <c r="J15">
        <v>1972.742798</v>
      </c>
      <c r="K15" s="1">
        <f>(((B15*-1)+(E15*-1)+H15)/3)/Stats!$E$3</f>
        <v>-0.53367489740924812</v>
      </c>
      <c r="L15" s="1">
        <f>(((C15*-1)+(F15*-1)+I15)/3)/Stats!$E$3</f>
        <v>-7.9894454468452905E-2</v>
      </c>
      <c r="M15" s="1">
        <f>((D15+G15+J15)/3)/Stats!$E$3</f>
        <v>3.896114928033708</v>
      </c>
      <c r="N15">
        <v>215.05685399999999</v>
      </c>
      <c r="O15">
        <v>-146.51191700000001</v>
      </c>
      <c r="P15">
        <v>1229.476807</v>
      </c>
      <c r="Q15">
        <v>-139.41506999999999</v>
      </c>
      <c r="R15">
        <v>-12.70514</v>
      </c>
      <c r="S15">
        <v>1449.37085</v>
      </c>
      <c r="T15">
        <v>116.273445</v>
      </c>
      <c r="U15">
        <v>-51.357619999999997</v>
      </c>
      <c r="V15">
        <v>1361.315308</v>
      </c>
      <c r="W15" s="1">
        <f>(((N15*-1)+Q15+(T15*-1))/3)/Stats!$E$11</f>
        <v>-0.36923419444231226</v>
      </c>
      <c r="X15" s="1">
        <f>(((O15*-1)+R15+(U15*-1))/3)/Stats!$E$11</f>
        <v>0.14523568678100265</v>
      </c>
      <c r="Y15" s="1">
        <f>((P15+S15+V15)/3)/Stats!$E$11</f>
        <v>3.1689452855720801</v>
      </c>
      <c r="Z15">
        <v>-178.421997</v>
      </c>
      <c r="AA15">
        <v>47.395363000000003</v>
      </c>
      <c r="AB15">
        <v>1282.789673</v>
      </c>
      <c r="AC15">
        <v>-30.091823999999999</v>
      </c>
      <c r="AD15">
        <v>-38.820205999999999</v>
      </c>
      <c r="AE15">
        <v>1121.8229980000001</v>
      </c>
      <c r="AF15">
        <v>-42.445220999999997</v>
      </c>
      <c r="AG15">
        <v>-70.006409000000005</v>
      </c>
      <c r="AH15">
        <v>1396.450073</v>
      </c>
      <c r="AI15" s="1">
        <f>(((Z15*-1)+AC15+(AF15*-1))/3)/Stats!$E$8</f>
        <v>0.12382602984914651</v>
      </c>
      <c r="AJ15" s="1">
        <f>(((AA15*-1)+AD15+(AG15*-1))/3)/Stats!$E$8</f>
        <v>-1.0520832314410479E-2</v>
      </c>
      <c r="AK15" s="1">
        <f>((AB15+AE15+AH15)/3)/Stats!$E$8</f>
        <v>2.4671447345930928</v>
      </c>
      <c r="AL15">
        <v>203.75872799999999</v>
      </c>
      <c r="AM15">
        <v>-12.718921</v>
      </c>
      <c r="AN15">
        <v>1439.7962649999999</v>
      </c>
      <c r="AO15">
        <v>217.24859599999999</v>
      </c>
      <c r="AP15">
        <v>-35.549464999999998</v>
      </c>
      <c r="AQ15">
        <v>1532.691284</v>
      </c>
      <c r="AR15">
        <v>-348.25210600000003</v>
      </c>
      <c r="AS15">
        <v>37.865582000000003</v>
      </c>
      <c r="AT15">
        <v>1488.350586</v>
      </c>
      <c r="AU15" s="1">
        <f>(((AL15*-1)+(AO15*-1)+AR15)/3)/Stats!$E$6</f>
        <v>-0.63298397989431321</v>
      </c>
      <c r="AV15" s="1">
        <f>(((AM15*-1)+(AP15*-1)+AS15)/3)/Stats!$E$6</f>
        <v>7.0875207689984926E-2</v>
      </c>
      <c r="AW15" s="1">
        <f>((AN15+AQ15+AT15)/3)/Stats!$E$6</f>
        <v>3.6705940366004026</v>
      </c>
      <c r="AX15">
        <v>-287.30822799999999</v>
      </c>
      <c r="AY15">
        <v>-68.171761000000004</v>
      </c>
      <c r="AZ15">
        <v>1395.884888</v>
      </c>
      <c r="BA15">
        <v>132.45199600000001</v>
      </c>
      <c r="BB15">
        <v>-86.884804000000003</v>
      </c>
      <c r="BC15">
        <v>1338.66272</v>
      </c>
      <c r="BD15">
        <v>606.68792699999995</v>
      </c>
      <c r="BE15">
        <v>5.3158849999999997</v>
      </c>
      <c r="BF15">
        <v>1598.0550539999999</v>
      </c>
      <c r="BG15" s="1">
        <f>((AX15+(BA15*-1)+(BD15*-1))/3)/Stats!$E$2</f>
        <v>-0.72982940938682328</v>
      </c>
      <c r="BH15" s="1">
        <f>((AY15+(BB15*-1)+(BE15*-1))/3)/Stats!$E$2</f>
        <v>9.5257026875407713E-3</v>
      </c>
      <c r="BI15" s="1">
        <f>((AZ15+BC15+BF15)/3)/Stats!$E$2</f>
        <v>3.0805850630006524</v>
      </c>
      <c r="BJ15">
        <v>138.239105</v>
      </c>
      <c r="BK15">
        <v>-91.038871999999998</v>
      </c>
      <c r="BL15">
        <v>1301.713013</v>
      </c>
      <c r="BM15">
        <v>314.81646699999999</v>
      </c>
      <c r="BN15">
        <v>-100.225792</v>
      </c>
      <c r="BO15">
        <v>1548.1831050000001</v>
      </c>
      <c r="BP15">
        <v>189.69338999999999</v>
      </c>
      <c r="BQ15">
        <v>-135.333572</v>
      </c>
      <c r="BR15">
        <v>1436.7797849999999</v>
      </c>
      <c r="BS15" s="1">
        <f>(((BJ15*-1)+(BM15*-1)+(BP15*-1))/3)/Stats!$E$4</f>
        <v>-0.46499758976548672</v>
      </c>
      <c r="BT15" s="1">
        <f>(((BK15*-1)+(BN15*-1)+(BQ15*-1))/3)/Stats!$E$4</f>
        <v>0.23627792737168141</v>
      </c>
      <c r="BU15" s="1">
        <f>((BL15+BO15+BR15)/3)/Stats!$E$4</f>
        <v>3.1012013723030973</v>
      </c>
      <c r="BV15">
        <v>-342.32510400000001</v>
      </c>
      <c r="BW15">
        <v>-9.3321620000000003</v>
      </c>
      <c r="BX15">
        <v>1438.202759</v>
      </c>
      <c r="BY15">
        <v>-133.63911400000001</v>
      </c>
      <c r="BZ15">
        <v>24.049928999999999</v>
      </c>
      <c r="CA15">
        <v>1398.852905</v>
      </c>
      <c r="CB15">
        <v>92.800858000000005</v>
      </c>
      <c r="CC15">
        <v>-68.709961000000007</v>
      </c>
      <c r="CD15">
        <v>1432.0361330000001</v>
      </c>
      <c r="CE15" s="1">
        <f>((BV15+BY15+(CB15*-1))/3)/Stats!$E$7</f>
        <v>-0.40352827045346062</v>
      </c>
      <c r="CF15" s="1">
        <f>((BW15+BZ15+(CC15*-1))/3)/Stats!$E$7</f>
        <v>5.9190425376437407E-2</v>
      </c>
      <c r="CG15" s="1">
        <f>((BX15+CA15+CD15)/3)/Stats!$E$7</f>
        <v>3.0288414354935997</v>
      </c>
      <c r="CH15">
        <v>286.36724900000002</v>
      </c>
      <c r="CI15">
        <v>45.529007</v>
      </c>
      <c r="CJ15">
        <v>1229.627808</v>
      </c>
      <c r="CK15">
        <v>-284.65689099999997</v>
      </c>
      <c r="CL15">
        <v>-30.205210000000001</v>
      </c>
      <c r="CM15">
        <v>1311.144043</v>
      </c>
      <c r="CN15">
        <v>436.25351000000001</v>
      </c>
      <c r="CO15">
        <v>-4.3453340000000003</v>
      </c>
      <c r="CP15">
        <v>1386.6297609999999</v>
      </c>
      <c r="CQ15" s="1">
        <f>(((CH15*-1)+CK15+(CN15*-1))/3)/Stats!$E$9</f>
        <v>-0.67468208019254405</v>
      </c>
      <c r="CR15" s="1">
        <f>(((CI15*-1)+CL15+(CO15*-1))/3)/Stats!$E$9</f>
        <v>-4.7816806106104066E-2</v>
      </c>
      <c r="CS15" s="1">
        <f>((CJ15+CM15+CP15)/3)/Stats!$E$9</f>
        <v>2.6306028822695615</v>
      </c>
      <c r="CT15">
        <v>233.70162999999999</v>
      </c>
      <c r="CU15">
        <v>-60.033507999999998</v>
      </c>
      <c r="CV15">
        <v>1361.7312010000001</v>
      </c>
      <c r="CW15">
        <v>-449.59197999999998</v>
      </c>
      <c r="CX15">
        <v>73.200828999999999</v>
      </c>
      <c r="CY15">
        <v>1532.6389160000001</v>
      </c>
      <c r="CZ15">
        <v>-383.07101399999999</v>
      </c>
      <c r="DA15">
        <v>2.6704439999999998</v>
      </c>
      <c r="DB15">
        <v>1433.6972659999999</v>
      </c>
      <c r="DC15" s="1">
        <f>(((CT15*-1)+CW15+CZ15)/3)/Stats!$E$10</f>
        <v>-0.86569322752730871</v>
      </c>
      <c r="DD15" s="1">
        <f>(((CU15*-1)+CX15+DA15)/3)/Stats!$E$10</f>
        <v>0.11032984952085401</v>
      </c>
      <c r="DE15" s="1">
        <f>((CV15+CY15+DB15)/3)/Stats!$E$10</f>
        <v>3.5135998863977163</v>
      </c>
      <c r="DF15">
        <v>-235.31414799999999</v>
      </c>
      <c r="DG15">
        <v>17.006686999999999</v>
      </c>
      <c r="DH15">
        <v>1262.5142820000001</v>
      </c>
      <c r="DI15">
        <v>397.03823899999998</v>
      </c>
      <c r="DJ15">
        <v>-11.914237999999999</v>
      </c>
      <c r="DK15">
        <v>1304.1204829999999</v>
      </c>
      <c r="DL15">
        <v>-428.566711</v>
      </c>
      <c r="DM15">
        <v>-12.040767000000001</v>
      </c>
      <c r="DN15">
        <v>1318.846436</v>
      </c>
      <c r="DO15" s="1">
        <f>((DF15+(DI15*-1)+DL15)/3)/Stats!$E$5</f>
        <v>-0.70355008121273566</v>
      </c>
      <c r="DP15" s="1">
        <f>((DG15+(DJ15*-1)+DM15)/3)/Stats!$E$5</f>
        <v>1.1194101938754813E-2</v>
      </c>
      <c r="DQ15" s="1">
        <f>((DH15+DK15+DN15)/3)/Stats!$E$5</f>
        <v>2.5766626500243359</v>
      </c>
      <c r="DR15" s="4">
        <f t="shared" si="1"/>
        <v>-0.52543477004350858</v>
      </c>
      <c r="DS15" s="4">
        <f t="shared" si="0"/>
        <v>5.043968084772886E-2</v>
      </c>
      <c r="DT15" s="4">
        <f t="shared" si="0"/>
        <v>3.1134292274288247</v>
      </c>
    </row>
    <row r="16" spans="1:124">
      <c r="A16">
        <v>11</v>
      </c>
      <c r="B16">
        <v>362.516907</v>
      </c>
      <c r="C16">
        <v>45.601658</v>
      </c>
      <c r="D16">
        <v>1779.19751</v>
      </c>
      <c r="E16">
        <v>64.937515000000005</v>
      </c>
      <c r="F16">
        <v>-105.513344</v>
      </c>
      <c r="G16">
        <v>1751.440186</v>
      </c>
      <c r="H16">
        <v>53.141871999999999</v>
      </c>
      <c r="I16">
        <v>-80.781670000000005</v>
      </c>
      <c r="J16">
        <v>1836.6876219999999</v>
      </c>
      <c r="K16" s="1">
        <f>(((B16*-1)+(E16*-1)+H16)/3)/Stats!$E$3</f>
        <v>-0.26447753640881594</v>
      </c>
      <c r="L16" s="1">
        <f>(((C16*-1)+(F16*-1)+I16)/3)/Stats!$E$3</f>
        <v>-1.4746077718236821E-2</v>
      </c>
      <c r="M16" s="1">
        <f>((D16+G16+J16)/3)/Stats!$E$3</f>
        <v>3.7923841378262746</v>
      </c>
      <c r="N16">
        <v>170.73765599999999</v>
      </c>
      <c r="O16">
        <v>-133.56495699999999</v>
      </c>
      <c r="P16">
        <v>1340.281982</v>
      </c>
      <c r="Q16">
        <v>-214.56616199999999</v>
      </c>
      <c r="R16">
        <v>-27.234539000000002</v>
      </c>
      <c r="S16">
        <v>1634.3170170000001</v>
      </c>
      <c r="T16">
        <v>163.29458600000001</v>
      </c>
      <c r="U16">
        <v>-53.644260000000003</v>
      </c>
      <c r="V16">
        <v>1486.2319339999999</v>
      </c>
      <c r="W16" s="1">
        <f>(((N16*-1)+Q16+(T16*-1))/3)/Stats!$E$11</f>
        <v>-0.43029905998560808</v>
      </c>
      <c r="X16" s="1">
        <f>(((O16*-1)+R16+(U16*-1))/3)/Stats!$E$11</f>
        <v>0.12547785969297193</v>
      </c>
      <c r="Y16" s="1">
        <f>((P16+S16+V16)/3)/Stats!$E$11</f>
        <v>3.498900731808587</v>
      </c>
      <c r="Z16">
        <v>-81.155272999999994</v>
      </c>
      <c r="AA16">
        <v>8.1684889999999992</v>
      </c>
      <c r="AB16">
        <v>1478.99353</v>
      </c>
      <c r="AC16">
        <v>17.267873999999999</v>
      </c>
      <c r="AD16">
        <v>-19.806543000000001</v>
      </c>
      <c r="AE16">
        <v>1201.8448490000001</v>
      </c>
      <c r="AF16">
        <v>42.830288000000003</v>
      </c>
      <c r="AG16">
        <v>-59.349178000000002</v>
      </c>
      <c r="AH16">
        <v>1599.4039310000001</v>
      </c>
      <c r="AI16" s="1">
        <f>(((Z16*-1)+AC16+(AF16*-1))/3)/Stats!$E$8</f>
        <v>3.6083495222310441E-2</v>
      </c>
      <c r="AJ16" s="1">
        <f>(((AA16*-1)+AD16+(AG16*-1))/3)/Stats!$E$8</f>
        <v>2.0363925649067097E-2</v>
      </c>
      <c r="AK16" s="1">
        <f>((AB16+AE16+AH16)/3)/Stats!$E$8</f>
        <v>2.778164421139341</v>
      </c>
      <c r="AL16">
        <v>145.01881399999999</v>
      </c>
      <c r="AM16">
        <v>-12.668245000000001</v>
      </c>
      <c r="AN16">
        <v>1524.1970209999999</v>
      </c>
      <c r="AO16">
        <v>144.993042</v>
      </c>
      <c r="AP16">
        <v>-40.680537999999999</v>
      </c>
      <c r="AQ16">
        <v>1578.978149</v>
      </c>
      <c r="AR16">
        <v>-228.44802899999999</v>
      </c>
      <c r="AS16">
        <v>44.812775000000002</v>
      </c>
      <c r="AT16">
        <v>1466.383789</v>
      </c>
      <c r="AU16" s="1">
        <f>(((AL16*-1)+(AO16*-1)+AR16)/3)/Stats!$E$6</f>
        <v>-0.42661394664066438</v>
      </c>
      <c r="AV16" s="1">
        <f>(((AM16*-1)+(AP16*-1)+AS16)/3)/Stats!$E$6</f>
        <v>8.0772092264720693E-2</v>
      </c>
      <c r="AW16" s="1">
        <f>((AN16+AQ16+AT16)/3)/Stats!$E$6</f>
        <v>3.7600548052164067</v>
      </c>
      <c r="AX16">
        <v>-427.16793799999999</v>
      </c>
      <c r="AY16">
        <v>-85.089950999999999</v>
      </c>
      <c r="AZ16">
        <v>1520.8995359999999</v>
      </c>
      <c r="BA16">
        <v>72.839691000000002</v>
      </c>
      <c r="BB16">
        <v>-39.485199000000001</v>
      </c>
      <c r="BC16">
        <v>1312.522461</v>
      </c>
      <c r="BD16">
        <v>402.88092</v>
      </c>
      <c r="BE16">
        <v>14.295021999999999</v>
      </c>
      <c r="BF16">
        <v>1483.50647</v>
      </c>
      <c r="BG16" s="1">
        <f>((AX16+(BA16*-1)+(BD16*-1))/3)/Stats!$E$2</f>
        <v>-0.64197555016960217</v>
      </c>
      <c r="BH16" s="1">
        <f>((AY16+(BB16*-1)+(BE16*-1))/3)/Stats!$E$2</f>
        <v>-4.2590185035877359E-2</v>
      </c>
      <c r="BI16" s="1">
        <f>((AZ16+BC16+BF16)/3)/Stats!$E$2</f>
        <v>3.0694403320482713</v>
      </c>
      <c r="BJ16">
        <v>92.773437999999999</v>
      </c>
      <c r="BK16">
        <v>4.8828129999999996</v>
      </c>
      <c r="BL16">
        <v>1318.359375</v>
      </c>
      <c r="BM16">
        <v>187.00740099999999</v>
      </c>
      <c r="BN16">
        <v>-58.956603999999999</v>
      </c>
      <c r="BO16">
        <v>1477.6705320000001</v>
      </c>
      <c r="BP16">
        <v>85.979584000000003</v>
      </c>
      <c r="BQ16">
        <v>-123.171577</v>
      </c>
      <c r="BR16">
        <v>1631.4853519999999</v>
      </c>
      <c r="BS16" s="1">
        <f>(((BJ16*-1)+(BM16*-1)+(BP16*-1))/3)/Stats!$E$4</f>
        <v>-0.26460986354203542</v>
      </c>
      <c r="BT16" s="1">
        <f>(((BK16*-1)+(BN16*-1)+(BQ16*-1))/3)/Stats!$E$4</f>
        <v>0.12822839676106193</v>
      </c>
      <c r="BU16" s="1">
        <f>((BL16+BO16+BR16)/3)/Stats!$E$4</f>
        <v>3.2030917913561945</v>
      </c>
      <c r="BV16">
        <v>-206.548676</v>
      </c>
      <c r="BW16">
        <v>6.0621679999999998</v>
      </c>
      <c r="BX16">
        <v>1487.1667480000001</v>
      </c>
      <c r="BY16">
        <v>-12.104101</v>
      </c>
      <c r="BZ16">
        <v>22.968858999999998</v>
      </c>
      <c r="CA16">
        <v>1511.4235839999999</v>
      </c>
      <c r="CB16">
        <v>-8.8795110000000008</v>
      </c>
      <c r="CC16">
        <v>-68.776657</v>
      </c>
      <c r="CD16">
        <v>1495.0424800000001</v>
      </c>
      <c r="CE16" s="1">
        <f>((BV16+BY16+(CB16*-1))/3)/Stats!$E$7</f>
        <v>-0.14883024079409854</v>
      </c>
      <c r="CF16" s="1">
        <f>((BW16+BZ16+(CC16*-1))/3)/Stats!$E$7</f>
        <v>6.9392737400737689E-2</v>
      </c>
      <c r="CG16" s="1">
        <f>((BX16+CA16+CD16)/3)/Stats!$E$7</f>
        <v>3.1881491202516816</v>
      </c>
      <c r="CH16">
        <v>173.71485899999999</v>
      </c>
      <c r="CI16">
        <v>28.655638</v>
      </c>
      <c r="CJ16">
        <v>1196.942749</v>
      </c>
      <c r="CK16">
        <v>-185.18933100000001</v>
      </c>
      <c r="CL16">
        <v>8.1696799999999996</v>
      </c>
      <c r="CM16">
        <v>1303.6604</v>
      </c>
      <c r="CN16">
        <v>300.64178500000003</v>
      </c>
      <c r="CO16">
        <v>-33.047848000000002</v>
      </c>
      <c r="CP16">
        <v>1371.334595</v>
      </c>
      <c r="CQ16" s="1">
        <f>(((CH16*-1)+CK16+(CN16*-1))/3)/Stats!$E$9</f>
        <v>-0.4417688116038509</v>
      </c>
      <c r="CR16" s="1">
        <f>(((CI16*-1)+CL16+(CO16*-1))/3)/Stats!$E$9</f>
        <v>8.4140475829578062E-3</v>
      </c>
      <c r="CS16" s="1">
        <f>((CJ16+CM16+CP16)/3)/Stats!$E$9</f>
        <v>2.5934527699467433</v>
      </c>
      <c r="CT16">
        <v>223.243652</v>
      </c>
      <c r="CU16">
        <v>-83.888869999999997</v>
      </c>
      <c r="CV16">
        <v>1377.274048</v>
      </c>
      <c r="CW16">
        <v>-289.08590700000002</v>
      </c>
      <c r="CX16">
        <v>115.520607</v>
      </c>
      <c r="CY16">
        <v>1539.6239009999999</v>
      </c>
      <c r="CZ16">
        <v>-185.103195</v>
      </c>
      <c r="DA16">
        <v>31.233376</v>
      </c>
      <c r="DB16">
        <v>1411.779419</v>
      </c>
      <c r="DC16" s="1">
        <f>(((CT16*-1)+CW16+CZ16)/3)/Stats!$E$10</f>
        <v>-0.56618796067030785</v>
      </c>
      <c r="DD16" s="1">
        <f>(((CU16*-1)+CX16+DA16)/3)/Stats!$E$10</f>
        <v>0.18723985335402182</v>
      </c>
      <c r="DE16" s="1">
        <f>((CV16+CY16+DB16)/3)/Stats!$E$10</f>
        <v>3.5140950827606758</v>
      </c>
      <c r="DF16">
        <v>-210.06605500000001</v>
      </c>
      <c r="DG16">
        <v>54.303725999999997</v>
      </c>
      <c r="DH16">
        <v>1236.687134</v>
      </c>
      <c r="DI16">
        <v>279.58108499999997</v>
      </c>
      <c r="DJ16">
        <v>-64.220260999999994</v>
      </c>
      <c r="DK16">
        <v>1307.1716309999999</v>
      </c>
      <c r="DL16">
        <v>-406.32736199999999</v>
      </c>
      <c r="DM16">
        <v>28.943118999999999</v>
      </c>
      <c r="DN16">
        <v>1367.297241</v>
      </c>
      <c r="DO16" s="1">
        <f>((DF16+(DI16*-1)+DL16)/3)/Stats!$E$5</f>
        <v>-0.59416682651389174</v>
      </c>
      <c r="DP16" s="1">
        <f>((DG16+(DJ16*-1)+DM16)/3)/Stats!$E$5</f>
        <v>9.7793031153924154E-2</v>
      </c>
      <c r="DQ16" s="1">
        <f>((DH16+DK16+DN16)/3)/Stats!$E$5</f>
        <v>2.5936889352301766</v>
      </c>
      <c r="DR16" s="4">
        <f t="shared" si="1"/>
        <v>-0.37428463011065649</v>
      </c>
      <c r="DS16" s="4">
        <f t="shared" si="0"/>
        <v>6.6034568110534902E-2</v>
      </c>
      <c r="DT16" s="4">
        <f t="shared" si="0"/>
        <v>3.199142212758435</v>
      </c>
    </row>
    <row r="17" spans="1:124">
      <c r="A17">
        <v>12</v>
      </c>
      <c r="B17">
        <v>226.85098300000001</v>
      </c>
      <c r="C17">
        <v>-14.791952</v>
      </c>
      <c r="D17">
        <v>1705.27478</v>
      </c>
      <c r="E17">
        <v>68.576415999999995</v>
      </c>
      <c r="F17">
        <v>-127.96183000000001</v>
      </c>
      <c r="G17">
        <v>1924.7326660000001</v>
      </c>
      <c r="H17">
        <v>162.71057099999999</v>
      </c>
      <c r="I17">
        <v>-81.214248999999995</v>
      </c>
      <c r="J17">
        <v>1774.139038</v>
      </c>
      <c r="K17" s="1">
        <f>(((B17*-1)+(E17*-1)+H17)/3)/Stats!$E$3</f>
        <v>-9.3773558245462435E-2</v>
      </c>
      <c r="L17" s="1">
        <f>(((C17*-1)+(F17*-1)+I17)/3)/Stats!$E$3</f>
        <v>4.3481908580380299E-2</v>
      </c>
      <c r="M17" s="1">
        <f>((D17+G17+J17)/3)/Stats!$E$3</f>
        <v>3.8184008216681073</v>
      </c>
      <c r="N17">
        <v>162.46470600000001</v>
      </c>
      <c r="O17">
        <v>-116.53098300000001</v>
      </c>
      <c r="P17">
        <v>1501.380249</v>
      </c>
      <c r="Q17">
        <v>-339.726135</v>
      </c>
      <c r="R17">
        <v>-36.63353</v>
      </c>
      <c r="S17">
        <v>1860.366211</v>
      </c>
      <c r="T17">
        <v>290.88824499999998</v>
      </c>
      <c r="U17">
        <v>-43.477432</v>
      </c>
      <c r="V17">
        <v>1662.474976</v>
      </c>
      <c r="W17" s="1">
        <f>(((N17*-1)+Q17+(T17*-1))/3)/Stats!$E$11</f>
        <v>-0.62206011302950348</v>
      </c>
      <c r="X17" s="1">
        <f>(((O17*-1)+R17+(U17*-1))/3)/Stats!$E$11</f>
        <v>9.6770418313744319E-2</v>
      </c>
      <c r="Y17" s="1">
        <f>((P17+S17+V17)/3)/Stats!$E$11</f>
        <v>3.9408021337778845</v>
      </c>
      <c r="Z17">
        <v>95.643546999999998</v>
      </c>
      <c r="AA17">
        <v>-3.1748090000000002</v>
      </c>
      <c r="AB17">
        <v>1747.4632570000001</v>
      </c>
      <c r="AC17">
        <v>-68.709632999999997</v>
      </c>
      <c r="AD17">
        <v>-2.1721270000000001</v>
      </c>
      <c r="AE17">
        <v>1415.68103</v>
      </c>
      <c r="AF17">
        <v>171.84079</v>
      </c>
      <c r="AG17">
        <v>-53.171168999999999</v>
      </c>
      <c r="AH17">
        <v>1817.4212649999999</v>
      </c>
      <c r="AI17" s="1">
        <f>(((Z17*-1)+AC17+(AF17*-1))/3)/Stats!$E$8</f>
        <v>-0.21821244182215169</v>
      </c>
      <c r="AJ17" s="1">
        <f>(((AA17*-1)+AD17+(AG17*-1))/3)/Stats!$E$8</f>
        <v>3.5162463828900363E-2</v>
      </c>
      <c r="AK17" s="1">
        <f>((AB17+AE17+AH17)/3)/Stats!$E$8</f>
        <v>3.2327211899642716</v>
      </c>
      <c r="AL17">
        <v>123.21360799999999</v>
      </c>
      <c r="AM17">
        <v>-14.458964999999999</v>
      </c>
      <c r="AN17">
        <v>1692.758057</v>
      </c>
      <c r="AO17">
        <v>116.332497</v>
      </c>
      <c r="AP17">
        <v>-42.513801999999998</v>
      </c>
      <c r="AQ17">
        <v>1689.962158</v>
      </c>
      <c r="AR17">
        <v>-100.77372</v>
      </c>
      <c r="AS17">
        <v>45.391711999999998</v>
      </c>
      <c r="AT17">
        <v>1450.989624</v>
      </c>
      <c r="AU17" s="1">
        <f>(((AL17*-1)+(AO17*-1)+AR17)/3)/Stats!$E$6</f>
        <v>-0.2800316627453448</v>
      </c>
      <c r="AV17" s="1">
        <f>(((AM17*-1)+(AP17*-1)+AS17)/3)/Stats!$E$6</f>
        <v>8.423045956970307E-2</v>
      </c>
      <c r="AW17" s="1">
        <f>((AN17+AQ17+AT17)/3)/Stats!$E$6</f>
        <v>3.9774109646527434</v>
      </c>
      <c r="AX17">
        <v>-504.392426</v>
      </c>
      <c r="AY17">
        <v>-80.339827999999997</v>
      </c>
      <c r="AZ17">
        <v>1546.4810789999999</v>
      </c>
      <c r="BA17">
        <v>86.082481000000001</v>
      </c>
      <c r="BB17">
        <v>-14.772728000000001</v>
      </c>
      <c r="BC17">
        <v>1367.885254</v>
      </c>
      <c r="BD17">
        <v>119.147682</v>
      </c>
      <c r="BE17">
        <v>-8.5453600000000005</v>
      </c>
      <c r="BF17">
        <v>1491.6986079999999</v>
      </c>
      <c r="BG17" s="1">
        <f>((AX17+(BA17*-1)+(BD17*-1))/3)/Stats!$E$2</f>
        <v>-0.50455878800391396</v>
      </c>
      <c r="BH17" s="1">
        <f>((AY17+(BB17*-1)+(BE17*-1))/3)/Stats!$E$2</f>
        <v>-4.0543833398564905E-2</v>
      </c>
      <c r="BI17" s="1">
        <f>((AZ17+BC17+BF17)/3)/Stats!$E$2</f>
        <v>3.1328185164318332</v>
      </c>
      <c r="BJ17">
        <v>108.63613100000001</v>
      </c>
      <c r="BK17">
        <v>-14.783272999999999</v>
      </c>
      <c r="BL17">
        <v>1500.399048</v>
      </c>
      <c r="BM17">
        <v>91.297027999999997</v>
      </c>
      <c r="BN17">
        <v>-61.047096000000003</v>
      </c>
      <c r="BO17">
        <v>1520.2170410000001</v>
      </c>
      <c r="BP17">
        <v>77.255684000000002</v>
      </c>
      <c r="BQ17">
        <v>-95.727135000000004</v>
      </c>
      <c r="BR17">
        <v>1910.7414550000001</v>
      </c>
      <c r="BS17" s="1">
        <f>(((BJ17*-1)+(BM17*-1)+(BP17*-1))/3)/Stats!$E$4</f>
        <v>-0.20053263641814159</v>
      </c>
      <c r="BT17" s="1">
        <f>(((BK17*-1)+(BN17*-1)+(BQ17*-1))/3)/Stats!$E$4</f>
        <v>0.124113504</v>
      </c>
      <c r="BU17" s="1">
        <f>((BL17+BO17+BR17)/3)/Stats!$E$4</f>
        <v>3.5675971612566375</v>
      </c>
      <c r="BV17">
        <v>-87.768180999999998</v>
      </c>
      <c r="BW17">
        <v>-0.121935</v>
      </c>
      <c r="BX17">
        <v>1555.7619629999999</v>
      </c>
      <c r="BY17">
        <v>30.594906000000002</v>
      </c>
      <c r="BZ17">
        <v>2.9294449999999999</v>
      </c>
      <c r="CA17">
        <v>1697.140991</v>
      </c>
      <c r="CB17">
        <v>-35.338515999999998</v>
      </c>
      <c r="CC17">
        <v>-40.181762999999997</v>
      </c>
      <c r="CD17">
        <v>1641.2945560000001</v>
      </c>
      <c r="CE17" s="1">
        <f>((BV17+BY17+(CB17*-1))/3)/Stats!$E$7</f>
        <v>-1.5491356461271425E-2</v>
      </c>
      <c r="CF17" s="1">
        <f>((BW17+BZ17+(CC17*-1))/3)/Stats!$E$7</f>
        <v>3.0500091714037753E-2</v>
      </c>
      <c r="CG17" s="1">
        <f>((BX17+CA17+CD17)/3)/Stats!$E$7</f>
        <v>3.4723423427424605</v>
      </c>
      <c r="CH17">
        <v>80.509704999999997</v>
      </c>
      <c r="CI17">
        <v>15.768876000000001</v>
      </c>
      <c r="CJ17">
        <v>1186.7078859999999</v>
      </c>
      <c r="CK17">
        <v>-65.704430000000002</v>
      </c>
      <c r="CL17">
        <v>29.341011000000002</v>
      </c>
      <c r="CM17">
        <v>1300.5273440000001</v>
      </c>
      <c r="CN17">
        <v>127.632774</v>
      </c>
      <c r="CO17">
        <v>-52.599369000000003</v>
      </c>
      <c r="CP17">
        <v>1362.33374</v>
      </c>
      <c r="CQ17" s="1">
        <f>(((CH17*-1)+CK17+(CN17*-1))/3)/Stats!$E$9</f>
        <v>-0.18342470143998363</v>
      </c>
      <c r="CR17" s="1">
        <f>(((CI17*-1)+CL17+(CO17*-1))/3)/Stats!$E$9</f>
        <v>4.4322166751331424E-2</v>
      </c>
      <c r="CS17" s="1">
        <f>((CJ17+CM17+CP17)/3)/Stats!$E$9</f>
        <v>2.5784699983408443</v>
      </c>
      <c r="CT17">
        <v>168.25131200000001</v>
      </c>
      <c r="CU17">
        <v>-94.202301000000006</v>
      </c>
      <c r="CV17">
        <v>1467.3842770000001</v>
      </c>
      <c r="CW17">
        <v>-169.85079999999999</v>
      </c>
      <c r="CX17">
        <v>126.798012</v>
      </c>
      <c r="CY17">
        <v>1523.394775</v>
      </c>
      <c r="CZ17">
        <v>-59.650706999999997</v>
      </c>
      <c r="DA17">
        <v>50.946083000000002</v>
      </c>
      <c r="DB17">
        <v>1412.6279300000001</v>
      </c>
      <c r="DC17" s="1">
        <f>(((CT17*-1)+CW17+CZ17)/3)/Stats!$E$10</f>
        <v>-0.32290261125372399</v>
      </c>
      <c r="DD17" s="1">
        <f>(((CU17*-1)+CX17+DA17)/3)/Stats!$E$10</f>
        <v>0.22077078324726912</v>
      </c>
      <c r="DE17" s="1">
        <f>((CV17+CY17+DB17)/3)/Stats!$E$10</f>
        <v>3.5747618746623639</v>
      </c>
      <c r="DF17">
        <v>-178.80186499999999</v>
      </c>
      <c r="DG17">
        <v>104.617912</v>
      </c>
      <c r="DH17">
        <v>1280.2052000000001</v>
      </c>
      <c r="DI17">
        <v>145.85169999999999</v>
      </c>
      <c r="DJ17">
        <v>-95.517737999999994</v>
      </c>
      <c r="DK17">
        <v>1276.778198</v>
      </c>
      <c r="DL17">
        <v>-326.61914100000001</v>
      </c>
      <c r="DM17">
        <v>65.477722</v>
      </c>
      <c r="DN17">
        <v>1386.959351</v>
      </c>
      <c r="DO17" s="1">
        <f>((DF17+(DI17*-1)+DL17)/3)/Stats!$E$5</f>
        <v>-0.43189246575136891</v>
      </c>
      <c r="DP17" s="1">
        <f>((DG17+(DJ17*-1)+DM17)/3)/Stats!$E$5</f>
        <v>0.17614190355708784</v>
      </c>
      <c r="DQ17" s="1">
        <f>((DH17+DK17+DN17)/3)/Stats!$E$5</f>
        <v>2.6154315127215582</v>
      </c>
      <c r="DR17" s="4">
        <f t="shared" si="1"/>
        <v>-0.28728803351708659</v>
      </c>
      <c r="DS17" s="4">
        <f t="shared" si="0"/>
        <v>8.1494986616388931E-2</v>
      </c>
      <c r="DT17" s="4">
        <f t="shared" si="0"/>
        <v>3.3910756516218705</v>
      </c>
    </row>
    <row r="18" spans="1:124">
      <c r="A18">
        <v>13</v>
      </c>
      <c r="B18">
        <v>96.806168</v>
      </c>
      <c r="C18">
        <v>-58.706305999999998</v>
      </c>
      <c r="D18">
        <v>1685.529663</v>
      </c>
      <c r="E18">
        <v>159.285538</v>
      </c>
      <c r="F18">
        <v>-115.206551</v>
      </c>
      <c r="G18">
        <v>2202.7316890000002</v>
      </c>
      <c r="H18">
        <v>123.90823399999999</v>
      </c>
      <c r="I18">
        <v>-31.494215000000001</v>
      </c>
      <c r="J18">
        <v>1890.368408</v>
      </c>
      <c r="K18" s="1">
        <f>(((B18*-1)+(E18*-1)+H18)/3)/Stats!$E$3</f>
        <v>-9.3396705583405362E-2</v>
      </c>
      <c r="L18" s="1">
        <f>(((C18*-1)+(F18*-1)+I18)/3)/Stats!$E$3</f>
        <v>0.1006285564693172</v>
      </c>
      <c r="M18" s="1">
        <f>((D18+G18+J18)/3)/Stats!$E$3</f>
        <v>4.0829989877268806</v>
      </c>
      <c r="N18">
        <v>211.549576</v>
      </c>
      <c r="O18">
        <v>-112.009514</v>
      </c>
      <c r="P18">
        <v>1696.9592290000001</v>
      </c>
      <c r="Q18">
        <v>-443.738068</v>
      </c>
      <c r="R18">
        <v>-38.830643000000002</v>
      </c>
      <c r="S18">
        <v>2064.2214359999998</v>
      </c>
      <c r="T18">
        <v>423.13192700000002</v>
      </c>
      <c r="U18">
        <v>-31.897214999999999</v>
      </c>
      <c r="V18">
        <v>1849.5279539999999</v>
      </c>
      <c r="W18" s="1">
        <f>(((N18*-1)+Q18+(T18*-1))/3)/Stats!$E$11</f>
        <v>-0.84586999212520986</v>
      </c>
      <c r="X18" s="1">
        <f>(((O18*-1)+R18+(U18*-1))/3)/Stats!$E$11</f>
        <v>8.2417558460062351E-2</v>
      </c>
      <c r="Y18" s="1">
        <f>((P18+S18+V18)/3)/Stats!$E$11</f>
        <v>4.4008196651786999</v>
      </c>
      <c r="Z18">
        <v>273.28714000000002</v>
      </c>
      <c r="AA18">
        <v>10.732290000000001</v>
      </c>
      <c r="AB18">
        <v>2011.994019</v>
      </c>
      <c r="AC18">
        <v>-208.65370200000001</v>
      </c>
      <c r="AD18">
        <v>4.8485509999999996</v>
      </c>
      <c r="AE18">
        <v>1662.676025</v>
      </c>
      <c r="AF18">
        <v>298.04177900000002</v>
      </c>
      <c r="AG18">
        <v>-54.779907000000001</v>
      </c>
      <c r="AH18">
        <v>2010.79126</v>
      </c>
      <c r="AI18" s="1">
        <f>(((Z18*-1)+AC18+(AF18*-1))/3)/Stats!$E$8</f>
        <v>-0.50626105015283851</v>
      </c>
      <c r="AJ18" s="1">
        <f>(((AA18*-1)+AD18+(AG18*-1))/3)/Stats!$E$8</f>
        <v>3.1736893481540296E-2</v>
      </c>
      <c r="AK18" s="1">
        <f>((AB18+AE18+AH18)/3)/Stats!$E$8</f>
        <v>3.6902458245494247</v>
      </c>
      <c r="AL18">
        <v>144.75367700000001</v>
      </c>
      <c r="AM18">
        <v>-11.131707</v>
      </c>
      <c r="AN18">
        <v>1908.459106</v>
      </c>
      <c r="AO18">
        <v>150.811813</v>
      </c>
      <c r="AP18">
        <v>-30.907564000000001</v>
      </c>
      <c r="AQ18">
        <v>1863.5371090000001</v>
      </c>
      <c r="AR18">
        <v>-38.882483999999998</v>
      </c>
      <c r="AS18">
        <v>37.822189000000002</v>
      </c>
      <c r="AT18">
        <v>1511.8759769999999</v>
      </c>
      <c r="AU18" s="1">
        <f>(((AL18*-1)+(AO18*-1)+AR18)/3)/Stats!$E$6</f>
        <v>-0.27520001886763967</v>
      </c>
      <c r="AV18" s="1">
        <f>(((AM18*-1)+(AP18*-1)+AS18)/3)/Stats!$E$6</f>
        <v>6.571388379466532E-2</v>
      </c>
      <c r="AW18" s="1">
        <f>((AN18+AQ18+AT18)/3)/Stats!$E$6</f>
        <v>4.3478263884851538</v>
      </c>
      <c r="AX18">
        <v>-409.84835800000002</v>
      </c>
      <c r="AY18">
        <v>-48.334643999999997</v>
      </c>
      <c r="AZ18">
        <v>1480.4208980000001</v>
      </c>
      <c r="BA18">
        <v>160.713303</v>
      </c>
      <c r="BB18">
        <v>-44.949523999999997</v>
      </c>
      <c r="BC18">
        <v>1542.31665</v>
      </c>
      <c r="BD18">
        <v>-56.046646000000003</v>
      </c>
      <c r="BE18">
        <v>-57.452002999999998</v>
      </c>
      <c r="BF18">
        <v>1624.507202</v>
      </c>
      <c r="BG18" s="1">
        <f>((AX18+(BA18*-1)+(BD18*-1))/3)/Stats!$E$2</f>
        <v>-0.36583259383561645</v>
      </c>
      <c r="BH18" s="1">
        <f>((AY18+(BB18*-1)+(BE18*-1))/3)/Stats!$E$2</f>
        <v>3.8442858754076971E-2</v>
      </c>
      <c r="BI18" s="1">
        <f>((AZ18+BC18+BF18)/3)/Stats!$E$2</f>
        <v>3.3043031816699284</v>
      </c>
      <c r="BJ18">
        <v>169.70716899999999</v>
      </c>
      <c r="BK18">
        <v>-81.756653</v>
      </c>
      <c r="BL18">
        <v>1782.8204350000001</v>
      </c>
      <c r="BM18">
        <v>69.968941000000001</v>
      </c>
      <c r="BN18">
        <v>-93.281043999999994</v>
      </c>
      <c r="BO18">
        <v>1691.757202</v>
      </c>
      <c r="BP18">
        <v>189.94682299999999</v>
      </c>
      <c r="BQ18">
        <v>-51.928615999999998</v>
      </c>
      <c r="BR18">
        <v>2201.3127439999998</v>
      </c>
      <c r="BS18" s="1">
        <f>(((BJ18*-1)+(BM18*-1)+(BP18*-1))/3)/Stats!$E$4</f>
        <v>-0.31081128117477874</v>
      </c>
      <c r="BT18" s="1">
        <f>(((BK18*-1)+(BN18*-1)+(BQ18*-1))/3)/Stats!$E$4</f>
        <v>0.16419908042256634</v>
      </c>
      <c r="BU18" s="1">
        <f>((BL18+BO18+BR18)/3)/Stats!$E$4</f>
        <v>4.1062304305022126</v>
      </c>
      <c r="BV18">
        <v>-58.283867000000001</v>
      </c>
      <c r="BW18">
        <v>-7.7067740000000002</v>
      </c>
      <c r="BX18">
        <v>1687.0352780000001</v>
      </c>
      <c r="BY18">
        <v>-84.348190000000002</v>
      </c>
      <c r="BZ18">
        <v>-18.463463000000001</v>
      </c>
      <c r="CA18">
        <v>1959.048828</v>
      </c>
      <c r="CB18">
        <v>52.804755999999998</v>
      </c>
      <c r="CC18">
        <v>-7.756812</v>
      </c>
      <c r="CD18">
        <v>1872.5980219999999</v>
      </c>
      <c r="CE18" s="1">
        <f>((BV18+BY18+(CB18*-1))/3)/Stats!$E$7</f>
        <v>-0.13865879334128881</v>
      </c>
      <c r="CF18" s="1">
        <f>((BW18+BZ18+(CC18*-1))/3)/Stats!$E$7</f>
        <v>-1.3063983456281189E-2</v>
      </c>
      <c r="CG18" s="1">
        <f>((BX18+CA18+CD18)/3)/Stats!$E$7</f>
        <v>3.9154025946105455</v>
      </c>
      <c r="CH18">
        <v>55.660870000000003</v>
      </c>
      <c r="CI18">
        <v>-0.480518</v>
      </c>
      <c r="CJ18">
        <v>1249.834595</v>
      </c>
      <c r="CK18">
        <v>-4.2255339999999997</v>
      </c>
      <c r="CL18">
        <v>41.893352999999998</v>
      </c>
      <c r="CM18">
        <v>1355.7360839999999</v>
      </c>
      <c r="CN18">
        <v>25.015884</v>
      </c>
      <c r="CO18">
        <v>-68.834641000000005</v>
      </c>
      <c r="CP18">
        <v>1415.822876</v>
      </c>
      <c r="CQ18" s="1">
        <f>(((CH18*-1)+CK18+(CN18*-1))/3)/Stats!$E$9</f>
        <v>-5.6868185530520282E-2</v>
      </c>
      <c r="CR18" s="1">
        <f>(((CI18*-1)+CL18+(CO18*-1))/3)/Stats!$E$9</f>
        <v>7.4488290503891857E-2</v>
      </c>
      <c r="CS18" s="1">
        <f>((CJ18+CM18+CP18)/3)/Stats!$E$9</f>
        <v>2.693559386491192</v>
      </c>
      <c r="CT18">
        <v>101.052063</v>
      </c>
      <c r="CU18">
        <v>-93.067977999999997</v>
      </c>
      <c r="CV18">
        <v>1619.769775</v>
      </c>
      <c r="CW18">
        <v>-102.285248</v>
      </c>
      <c r="CX18">
        <v>121.973595</v>
      </c>
      <c r="CY18">
        <v>1528.101318</v>
      </c>
      <c r="CZ18">
        <v>-8.3295270000000006</v>
      </c>
      <c r="DA18">
        <v>63.371856999999999</v>
      </c>
      <c r="DB18">
        <v>1460.3951420000001</v>
      </c>
      <c r="DC18" s="1">
        <f>(((CT18*-1)+CW18+CZ18)/3)/Stats!$E$10</f>
        <v>-0.17183479648957301</v>
      </c>
      <c r="DD18" s="1">
        <f>(((CU18*-1)+CX18+DA18)/3)/Stats!$E$10</f>
        <v>0.22602083319265145</v>
      </c>
      <c r="DE18" s="1">
        <f>((CV18+CY18+DB18)/3)/Stats!$E$10</f>
        <v>3.7410701560203576</v>
      </c>
      <c r="DF18">
        <v>-153.06587200000001</v>
      </c>
      <c r="DG18">
        <v>153.77195699999999</v>
      </c>
      <c r="DH18">
        <v>1414.957764</v>
      </c>
      <c r="DI18">
        <v>47.386516999999998</v>
      </c>
      <c r="DJ18">
        <v>-103.482162</v>
      </c>
      <c r="DK18">
        <v>1254.394043</v>
      </c>
      <c r="DL18">
        <v>-228.89752200000001</v>
      </c>
      <c r="DM18">
        <v>104.814384</v>
      </c>
      <c r="DN18">
        <v>1404.958862</v>
      </c>
      <c r="DO18" s="1">
        <f>((DF18+(DI18*-1)+DL18)/3)/Stats!$E$5</f>
        <v>-0.28472403345568853</v>
      </c>
      <c r="DP18" s="1">
        <f>((DG18+(DJ18*-1)+DM18)/3)/Stats!$E$5</f>
        <v>0.24010626745284935</v>
      </c>
      <c r="DQ18" s="1">
        <f>((DH18+DK18+DN18)/3)/Stats!$E$5</f>
        <v>2.7018851931920502</v>
      </c>
      <c r="DR18" s="4">
        <f t="shared" si="1"/>
        <v>-0.30494574505565597</v>
      </c>
      <c r="DS18" s="4">
        <f t="shared" si="0"/>
        <v>0.10106902390753399</v>
      </c>
      <c r="DT18" s="4">
        <f t="shared" si="0"/>
        <v>3.6984341808426442</v>
      </c>
    </row>
    <row r="19" spans="1:124">
      <c r="A19">
        <v>14</v>
      </c>
      <c r="B19">
        <v>48.961544000000004</v>
      </c>
      <c r="C19">
        <v>-67.298393000000004</v>
      </c>
      <c r="D19">
        <v>1819.880981</v>
      </c>
      <c r="E19">
        <v>303.438873</v>
      </c>
      <c r="F19">
        <v>-84.633705000000006</v>
      </c>
      <c r="G19">
        <v>2521.0161130000001</v>
      </c>
      <c r="H19">
        <v>-31.520904999999999</v>
      </c>
      <c r="I19">
        <v>45.176056000000003</v>
      </c>
      <c r="J19">
        <v>2156.126953</v>
      </c>
      <c r="K19" s="1">
        <f>(((B19*-1)+(E19*-1)+H19)/3)/Stats!$E$3</f>
        <v>-0.27126679406655146</v>
      </c>
      <c r="L19" s="1">
        <f>(((C19*-1)+(F19*-1)+I19)/3)/Stats!$E$3</f>
        <v>0.13927045453327572</v>
      </c>
      <c r="M19" s="1">
        <f>((D19+G19+J19)/3)/Stats!$E$3</f>
        <v>4.5905939139347449</v>
      </c>
      <c r="N19">
        <v>302.28051799999997</v>
      </c>
      <c r="O19">
        <v>-122.26300000000001</v>
      </c>
      <c r="P19">
        <v>1902.2937010000001</v>
      </c>
      <c r="Q19">
        <v>-484.46954299999999</v>
      </c>
      <c r="R19">
        <v>-33.727500999999997</v>
      </c>
      <c r="S19">
        <v>2209.2014159999999</v>
      </c>
      <c r="T19">
        <v>508.43081699999999</v>
      </c>
      <c r="U19">
        <v>-26.592390000000002</v>
      </c>
      <c r="V19">
        <v>2017.4179690000001</v>
      </c>
      <c r="W19" s="1">
        <f>(((N19*-1)+Q19+(T19*-1))/3)/Stats!$E$11</f>
        <v>-1.0158890551834971</v>
      </c>
      <c r="X19" s="1">
        <f>(((O19*-1)+R19+(U19*-1))/3)/Stats!$E$11</f>
        <v>9.0301798280163131E-2</v>
      </c>
      <c r="Y19" s="1">
        <f>((P19+S19+V19)/3)/Stats!$E$11</f>
        <v>4.8072789137011283</v>
      </c>
      <c r="Z19">
        <v>405.628265</v>
      </c>
      <c r="AA19">
        <v>36.888415999999999</v>
      </c>
      <c r="AB19">
        <v>2231.9738769999999</v>
      </c>
      <c r="AC19">
        <v>-330.783905</v>
      </c>
      <c r="AD19">
        <v>-2.204602</v>
      </c>
      <c r="AE19">
        <v>1860.68103</v>
      </c>
      <c r="AF19">
        <v>388.146545</v>
      </c>
      <c r="AG19">
        <v>-60.480927000000001</v>
      </c>
      <c r="AH19">
        <v>2165.514404</v>
      </c>
      <c r="AI19" s="1">
        <f>(((Z19*-1)+AC19+(AF19*-1))/3)/Stats!$E$8</f>
        <v>-0.72991405280865429</v>
      </c>
      <c r="AJ19" s="1">
        <f>(((AA19*-1)+AD19+(AG19*-1))/3)/Stats!$E$8</f>
        <v>1.3882187858277096E-2</v>
      </c>
      <c r="AK19" s="1">
        <f>((AB19+AE19+AH19)/3)/Stats!$E$8</f>
        <v>4.061971744138547</v>
      </c>
      <c r="AL19">
        <v>214.82496599999999</v>
      </c>
      <c r="AM19">
        <v>4.0286410000000004</v>
      </c>
      <c r="AN19">
        <v>2133.826904</v>
      </c>
      <c r="AO19">
        <v>258.824524</v>
      </c>
      <c r="AP19">
        <v>0.82635099999999995</v>
      </c>
      <c r="AQ19">
        <v>2091.8957519999999</v>
      </c>
      <c r="AR19">
        <v>-99.554192</v>
      </c>
      <c r="AS19">
        <v>21.546541000000001</v>
      </c>
      <c r="AT19">
        <v>1701.6088870000001</v>
      </c>
      <c r="AU19" s="1">
        <f>(((AL19*-1)+(AO19*-1)+AR19)/3)/Stats!$E$6</f>
        <v>-0.47165979872672381</v>
      </c>
      <c r="AV19" s="1">
        <f>(((AM19*-1)+(AP19*-1)+AS19)/3)/Stats!$E$6</f>
        <v>1.3734616313537999E-2</v>
      </c>
      <c r="AW19" s="1">
        <f>((AN19+AQ19+AT19)/3)/Stats!$E$6</f>
        <v>4.8772959601434334</v>
      </c>
      <c r="AX19">
        <v>-219.42300399999999</v>
      </c>
      <c r="AY19">
        <v>2.753139</v>
      </c>
      <c r="AZ19">
        <v>1402.0399170000001</v>
      </c>
      <c r="BA19">
        <v>264.36724900000002</v>
      </c>
      <c r="BB19">
        <v>-79.237289000000004</v>
      </c>
      <c r="BC19">
        <v>1780.04187</v>
      </c>
      <c r="BD19">
        <v>-20.960901</v>
      </c>
      <c r="BE19">
        <v>-117.317352</v>
      </c>
      <c r="BF19">
        <v>1864.9067379999999</v>
      </c>
      <c r="BG19" s="1">
        <f>((AX19+(BA19*-1)+(BD19*-1))/3)/Stats!$E$2</f>
        <v>-0.32908283997390742</v>
      </c>
      <c r="BH19" s="1">
        <f>((AY19+(BB19*-1)+(BE19*-1))/3)/Stats!$E$2</f>
        <v>0.14171264200913244</v>
      </c>
      <c r="BI19" s="1">
        <f>((AZ19+BC19+BF19)/3)/Stats!$E$2</f>
        <v>3.5885306537834314</v>
      </c>
      <c r="BJ19">
        <v>252.662598</v>
      </c>
      <c r="BK19">
        <v>-87.110893000000004</v>
      </c>
      <c r="BL19">
        <v>2077.1740719999998</v>
      </c>
      <c r="BM19">
        <v>135.963898</v>
      </c>
      <c r="BN19">
        <v>-99.197875999999994</v>
      </c>
      <c r="BO19">
        <v>1957.2592770000001</v>
      </c>
      <c r="BP19">
        <v>342.68548600000003</v>
      </c>
      <c r="BQ19">
        <v>-11.755495</v>
      </c>
      <c r="BR19">
        <v>2464.5620119999999</v>
      </c>
      <c r="BS19" s="1">
        <f>(((BJ19*-1)+(BM19*-1)+(BP19*-1))/3)/Stats!$E$4</f>
        <v>-0.52906862414601774</v>
      </c>
      <c r="BT19" s="1">
        <f>(((BK19*-1)+(BN19*-1)+(BQ19*-1))/3)/Stats!$E$4</f>
        <v>0.14328985470796457</v>
      </c>
      <c r="BU19" s="1">
        <f>((BL19+BO19+BR19)/3)/Stats!$E$4</f>
        <v>4.7017068209004416</v>
      </c>
      <c r="BV19">
        <v>-123.701126</v>
      </c>
      <c r="BW19">
        <v>-9.6203920000000007</v>
      </c>
      <c r="BX19">
        <v>1880.760986</v>
      </c>
      <c r="BY19">
        <v>-287.649902</v>
      </c>
      <c r="BZ19">
        <v>-35.662739000000002</v>
      </c>
      <c r="CA19">
        <v>2249.0515140000002</v>
      </c>
      <c r="CB19">
        <v>226.996216</v>
      </c>
      <c r="CC19">
        <v>17.069573999999999</v>
      </c>
      <c r="CD19">
        <v>2158.8098140000002</v>
      </c>
      <c r="CE19" s="1">
        <f>((BV19+BY19+(CB19*-1))/3)/Stats!$E$7</f>
        <v>-0.4528955278541984</v>
      </c>
      <c r="CF19" s="1">
        <f>((BW19+BZ19+(CC19*-1))/3)/Stats!$E$7</f>
        <v>-4.4238087513560426E-2</v>
      </c>
      <c r="CG19" s="1">
        <f>((BX19+CA19+CD19)/3)/Stats!$E$7</f>
        <v>4.4616608736775873</v>
      </c>
      <c r="CH19">
        <v>90.818129999999996</v>
      </c>
      <c r="CI19">
        <v>-17.004992000000001</v>
      </c>
      <c r="CJ19">
        <v>1384.14563</v>
      </c>
      <c r="CK19">
        <v>-39.423800999999997</v>
      </c>
      <c r="CL19">
        <v>50.130080999999997</v>
      </c>
      <c r="CM19">
        <v>1495.966187</v>
      </c>
      <c r="CN19">
        <v>48.401428000000003</v>
      </c>
      <c r="CO19">
        <v>-82.866034999999997</v>
      </c>
      <c r="CP19">
        <v>1560.127808</v>
      </c>
      <c r="CQ19" s="1">
        <f>(((CH19*-1)+CK19+(CN19*-1))/3)/Stats!$E$9</f>
        <v>-0.119656653816059</v>
      </c>
      <c r="CR19" s="1">
        <f>(((CI19*-1)+CL19+(CO19*-1))/3)/Stats!$E$9</f>
        <v>0.10047186054076199</v>
      </c>
      <c r="CS19" s="1">
        <f>((CJ19+CM19+CP19)/3)/Stats!$E$9</f>
        <v>2.9741056070770182</v>
      </c>
      <c r="CT19">
        <v>71.520599000000004</v>
      </c>
      <c r="CU19">
        <v>-85.885658000000006</v>
      </c>
      <c r="CV19">
        <v>1811.8572999999999</v>
      </c>
      <c r="CW19">
        <v>-95.288246000000001</v>
      </c>
      <c r="CX19">
        <v>118.26649500000001</v>
      </c>
      <c r="CY19">
        <v>1601.2036129999999</v>
      </c>
      <c r="CZ19">
        <v>-27.704702000000001</v>
      </c>
      <c r="DA19">
        <v>70.566604999999996</v>
      </c>
      <c r="DB19">
        <v>1577.761841</v>
      </c>
      <c r="DC19" s="1">
        <f>(((CT19*-1)+CW19+CZ19)/3)/Stats!$E$10</f>
        <v>-0.15790945846325721</v>
      </c>
      <c r="DD19" s="1">
        <f>(((CU19*-1)+CX19+DA19)/3)/Stats!$E$10</f>
        <v>0.22302143462264151</v>
      </c>
      <c r="DE19" s="1">
        <f>((CV19+CY19+DB19)/3)/Stats!$E$10</f>
        <v>4.0516361483565042</v>
      </c>
      <c r="DF19">
        <v>-159.22820999999999</v>
      </c>
      <c r="DG19">
        <v>164.14231899999999</v>
      </c>
      <c r="DH19">
        <v>1618.2921140000001</v>
      </c>
      <c r="DI19">
        <v>26.358993999999999</v>
      </c>
      <c r="DJ19">
        <v>-99.132744000000002</v>
      </c>
      <c r="DK19">
        <v>1313.390991</v>
      </c>
      <c r="DL19">
        <v>-150.53750600000001</v>
      </c>
      <c r="DM19">
        <v>136.881989</v>
      </c>
      <c r="DN19">
        <v>1450.4160159999999</v>
      </c>
      <c r="DO19" s="1">
        <f>((DF19+(DI19*-1)+DL19)/3)/Stats!$E$5</f>
        <v>-0.22290160245386331</v>
      </c>
      <c r="DP19" s="1">
        <f>((DG19+(DJ19*-1)+DM19)/3)/Stats!$E$5</f>
        <v>0.26536474549584266</v>
      </c>
      <c r="DQ19" s="1">
        <f>((DH19+DK19+DN19)/3)/Stats!$E$5</f>
        <v>2.9059955639160413</v>
      </c>
      <c r="DR19" s="4">
        <f t="shared" si="1"/>
        <v>-0.43002444074927287</v>
      </c>
      <c r="DS19" s="4">
        <f t="shared" si="0"/>
        <v>0.10868115068480369</v>
      </c>
      <c r="DT19" s="4">
        <f t="shared" si="0"/>
        <v>4.1020776199628877</v>
      </c>
    </row>
    <row r="20" spans="1:124">
      <c r="A20">
        <v>15</v>
      </c>
      <c r="B20">
        <v>103.140396</v>
      </c>
      <c r="C20">
        <v>-39.091403999999997</v>
      </c>
      <c r="D20">
        <v>2111.2995609999998</v>
      </c>
      <c r="E20">
        <v>465.84573399999999</v>
      </c>
      <c r="F20">
        <v>-50.853862999999997</v>
      </c>
      <c r="G20">
        <v>2824.3840329999998</v>
      </c>
      <c r="H20">
        <v>-243.10012800000001</v>
      </c>
      <c r="I20">
        <v>112.949944</v>
      </c>
      <c r="J20">
        <v>2495.4013669999999</v>
      </c>
      <c r="K20" s="1">
        <f>(((B20*-1)+(E20*-1)+H20)/3)/Stats!$E$3</f>
        <v>-0.57379474149956788</v>
      </c>
      <c r="L20" s="1">
        <f>(((C20*-1)+(F20*-1)+I20)/3)/Stats!$E$3</f>
        <v>0.1433594079451167</v>
      </c>
      <c r="M20" s="1">
        <f>((D20+G20+J20)/3)/Stats!$E$3</f>
        <v>5.2505721310436479</v>
      </c>
      <c r="N20">
        <v>388.22503699999999</v>
      </c>
      <c r="O20">
        <v>-137.65748600000001</v>
      </c>
      <c r="P20">
        <v>2085.2634280000002</v>
      </c>
      <c r="Q20">
        <v>-478.48834199999999</v>
      </c>
      <c r="R20">
        <v>-25.216187999999999</v>
      </c>
      <c r="S20">
        <v>2312.4516600000002</v>
      </c>
      <c r="T20">
        <v>544.39099099999999</v>
      </c>
      <c r="U20">
        <v>-28.474001000000001</v>
      </c>
      <c r="V20">
        <v>2157.4953609999998</v>
      </c>
      <c r="W20" s="1">
        <f>(((N20*-1)+Q20+(T20*-1))/3)/Stats!$E$11</f>
        <v>-1.1068148932357882</v>
      </c>
      <c r="X20" s="1">
        <f>(((O20*-1)+R20+(U20*-1))/3)/Stats!$E$11</f>
        <v>0.11052843073398898</v>
      </c>
      <c r="Y20" s="1">
        <f>((P20+S20+V20)/3)/Stats!$E$11</f>
        <v>5.1416498364667786</v>
      </c>
      <c r="Z20">
        <v>473.52047700000003</v>
      </c>
      <c r="AA20">
        <v>53.688983999999998</v>
      </c>
      <c r="AB20">
        <v>2396.3256839999999</v>
      </c>
      <c r="AC20">
        <v>-402.47506700000002</v>
      </c>
      <c r="AD20">
        <v>-9.8217660000000002</v>
      </c>
      <c r="AE20">
        <v>2001.0261230000001</v>
      </c>
      <c r="AF20">
        <v>412.21069299999999</v>
      </c>
      <c r="AG20">
        <v>-65.726112000000001</v>
      </c>
      <c r="AH20">
        <v>2272.0275879999999</v>
      </c>
      <c r="AI20" s="1">
        <f>(((Z20*-1)+AC20+(AF20*-1))/3)/Stats!$E$8</f>
        <v>-0.83613227371774523</v>
      </c>
      <c r="AJ20" s="1">
        <f>(((AA20*-1)+AD20+(AG20*-1))/3)/Stats!$E$8</f>
        <v>1.4379185668916231E-3</v>
      </c>
      <c r="AK20" s="1">
        <f>((AB20+AE20+AH20)/3)/Stats!$E$8</f>
        <v>4.3288746767864232</v>
      </c>
      <c r="AL20">
        <v>316.82742300000001</v>
      </c>
      <c r="AM20">
        <v>28.579295999999999</v>
      </c>
      <c r="AN20">
        <v>2341.266846</v>
      </c>
      <c r="AO20">
        <v>397.95745799999997</v>
      </c>
      <c r="AP20">
        <v>39.430340000000001</v>
      </c>
      <c r="AQ20">
        <v>2334.3798830000001</v>
      </c>
      <c r="AR20">
        <v>-242.12034600000001</v>
      </c>
      <c r="AS20">
        <v>3.0656050000000001</v>
      </c>
      <c r="AT20">
        <v>1973.766846</v>
      </c>
      <c r="AU20" s="1">
        <f>(((AL20*-1)+(AO20*-1)+AR20)/3)/Stats!$E$6</f>
        <v>-0.78738804536738816</v>
      </c>
      <c r="AV20" s="1">
        <f>(((AM20*-1)+(AP20*-1)+AS20)/3)/Stats!$E$6</f>
        <v>-5.3439099489179673E-2</v>
      </c>
      <c r="AW20" s="1">
        <f>((AN20+AQ20+AT20)/3)/Stats!$E$6</f>
        <v>5.4714600881353812</v>
      </c>
      <c r="AX20">
        <v>-73.279860999999997</v>
      </c>
      <c r="AY20">
        <v>59.965668000000001</v>
      </c>
      <c r="AZ20">
        <v>1415.4835210000001</v>
      </c>
      <c r="BA20">
        <v>362.36425800000001</v>
      </c>
      <c r="BB20">
        <v>-57.602268000000002</v>
      </c>
      <c r="BC20">
        <v>2013.613159</v>
      </c>
      <c r="BD20">
        <v>150.75233499999999</v>
      </c>
      <c r="BE20">
        <v>-154.11514299999999</v>
      </c>
      <c r="BF20">
        <v>2157.6430660000001</v>
      </c>
      <c r="BG20" s="1">
        <f>((AX20+(BA20*-1)+(BD20*-1))/3)/Stats!$E$2</f>
        <v>-0.41694203187214612</v>
      </c>
      <c r="BH20" s="1">
        <f>((AY20+(BB20*-1)+(BE20*-1))/3)/Stats!$E$2</f>
        <v>0.1931732264253099</v>
      </c>
      <c r="BI20" s="1">
        <f>((AZ20+BC20+BF20)/3)/Stats!$E$2</f>
        <v>3.9723067991780825</v>
      </c>
      <c r="BJ20">
        <v>330.21096799999998</v>
      </c>
      <c r="BK20">
        <v>-16.702812000000002</v>
      </c>
      <c r="BL20">
        <v>2327.3872070000002</v>
      </c>
      <c r="BM20">
        <v>275.809326</v>
      </c>
      <c r="BN20">
        <v>-51.707909000000001</v>
      </c>
      <c r="BO20">
        <v>2271.2128910000001</v>
      </c>
      <c r="BP20">
        <v>441.64016700000002</v>
      </c>
      <c r="BQ20">
        <v>2.6710880000000001</v>
      </c>
      <c r="BR20">
        <v>2667.8774410000001</v>
      </c>
      <c r="BS20" s="1">
        <f>(((BJ20*-1)+(BM20*-1)+(BP20*-1))/3)/Stats!$E$4</f>
        <v>-0.75793135121017696</v>
      </c>
      <c r="BT20" s="1">
        <f>(((BK20*-1)+(BN20*-1)+(BQ20*-1))/3)/Stats!$E$4</f>
        <v>4.7559424758849562E-2</v>
      </c>
      <c r="BU20" s="1">
        <f>((BL20+BO20+BR20)/3)/Stats!$E$4</f>
        <v>5.2569428213561959</v>
      </c>
      <c r="BV20">
        <v>-234.284164</v>
      </c>
      <c r="BW20">
        <v>-9.6655460000000009</v>
      </c>
      <c r="BX20">
        <v>2100.8066410000001</v>
      </c>
      <c r="BY20">
        <v>-458.58373999999998</v>
      </c>
      <c r="BZ20">
        <v>-47.313625000000002</v>
      </c>
      <c r="CA20">
        <v>2501.2978520000001</v>
      </c>
      <c r="CB20">
        <v>402.31161500000002</v>
      </c>
      <c r="CC20">
        <v>33.990074</v>
      </c>
      <c r="CD20">
        <v>2443.2780760000001</v>
      </c>
      <c r="CE20" s="1">
        <f>((BV20+BY20+(CB20*-1))/3)/Stats!$E$7</f>
        <v>-0.77700955242568892</v>
      </c>
      <c r="CF20" s="1">
        <f>((BW20+BZ20+(CC20*-1))/3)/Stats!$E$7</f>
        <v>-6.4540991787806465E-2</v>
      </c>
      <c r="CG20" s="1">
        <f>((BX20+CA20+CD20)/3)/Stats!$E$7</f>
        <v>4.9985682361965731</v>
      </c>
      <c r="CH20">
        <v>157.72869900000001</v>
      </c>
      <c r="CI20">
        <v>-27.091273999999999</v>
      </c>
      <c r="CJ20">
        <v>1569.0058590000001</v>
      </c>
      <c r="CK20">
        <v>-130.38301100000001</v>
      </c>
      <c r="CL20">
        <v>49.696201000000002</v>
      </c>
      <c r="CM20">
        <v>1692.6623540000001</v>
      </c>
      <c r="CN20">
        <v>147.87080399999999</v>
      </c>
      <c r="CO20">
        <v>-86.255279999999999</v>
      </c>
      <c r="CP20">
        <v>1767.20813</v>
      </c>
      <c r="CQ20" s="1">
        <f>(((CH20*-1)+CK20+(CN20*-1))/3)/Stats!$E$9</f>
        <v>-0.29202433854567805</v>
      </c>
      <c r="CR20" s="1">
        <f>(((CI20*-1)+CL20+(CO20*-1))/3)/Stats!$E$9</f>
        <v>0.10920725293936913</v>
      </c>
      <c r="CS20" s="1">
        <f>((CJ20+CM20+CP20)/3)/Stats!$E$9</f>
        <v>3.3683788696456372</v>
      </c>
      <c r="CT20">
        <v>124.22049</v>
      </c>
      <c r="CU20">
        <v>-77.730277999999998</v>
      </c>
      <c r="CV20">
        <v>2021.3607179999999</v>
      </c>
      <c r="CW20">
        <v>-149.10626199999999</v>
      </c>
      <c r="CX20">
        <v>126.447655</v>
      </c>
      <c r="CY20">
        <v>1768.3823239999999</v>
      </c>
      <c r="CZ20">
        <v>-107.18935399999999</v>
      </c>
      <c r="DA20">
        <v>74.345284000000007</v>
      </c>
      <c r="DB20">
        <v>1772.236938</v>
      </c>
      <c r="DC20" s="1">
        <f>(((CT20*-1)+CW20+CZ20)/3)/Stats!$E$10</f>
        <v>-0.30890954980635549</v>
      </c>
      <c r="DD20" s="1">
        <f>(((CU20*-1)+CX20+DA20)/3)/Stats!$E$10</f>
        <v>0.22610996017626614</v>
      </c>
      <c r="DE20" s="1">
        <f>((CV20+CY20+DB20)/3)/Stats!$E$10</f>
        <v>4.51531145347567</v>
      </c>
      <c r="DF20">
        <v>-217.54866000000001</v>
      </c>
      <c r="DG20">
        <v>106.65830200000001</v>
      </c>
      <c r="DH20">
        <v>1863.865967</v>
      </c>
      <c r="DI20">
        <v>112.325226</v>
      </c>
      <c r="DJ20">
        <v>-91.574866999999998</v>
      </c>
      <c r="DK20">
        <v>1512.4920649999999</v>
      </c>
      <c r="DL20">
        <v>-128.17188999999999</v>
      </c>
      <c r="DM20">
        <v>145.593872</v>
      </c>
      <c r="DN20">
        <v>1553.1301269999999</v>
      </c>
      <c r="DO20" s="1">
        <f>((DF20+(DI20*-1)+DL20)/3)/Stats!$E$5</f>
        <v>-0.30375373910363013</v>
      </c>
      <c r="DP20" s="1">
        <f>((DG20+(DJ20*-1)+DM20)/3)/Stats!$E$5</f>
        <v>0.22800941473737579</v>
      </c>
      <c r="DQ20" s="1">
        <f>((DH20+DK20+DN20)/3)/Stats!$E$5</f>
        <v>3.268997420387346</v>
      </c>
      <c r="DR20" s="4">
        <f t="shared" si="1"/>
        <v>-0.61607005167841655</v>
      </c>
      <c r="DS20" s="4">
        <f t="shared" si="0"/>
        <v>9.4140494500618163E-2</v>
      </c>
      <c r="DT20" s="4">
        <f t="shared" si="0"/>
        <v>4.5573062332671732</v>
      </c>
    </row>
    <row r="21" spans="1:124">
      <c r="A21">
        <v>16</v>
      </c>
      <c r="B21">
        <v>222.40969799999999</v>
      </c>
      <c r="C21">
        <v>10.025080000000001</v>
      </c>
      <c r="D21">
        <v>2465.806885</v>
      </c>
      <c r="E21">
        <v>606.62347399999999</v>
      </c>
      <c r="F21">
        <v>-20.151845999999999</v>
      </c>
      <c r="G21">
        <v>3085.2924800000001</v>
      </c>
      <c r="H21">
        <v>-450.38476600000001</v>
      </c>
      <c r="I21">
        <v>136.04125999999999</v>
      </c>
      <c r="J21">
        <v>2832.2216800000001</v>
      </c>
      <c r="K21" s="1">
        <f>(((B21*-1)+(E21*-1)+H21)/3)/Stats!$E$3</f>
        <v>-0.90399668480121009</v>
      </c>
      <c r="L21" s="1">
        <f>(((C21*-1)+(F21*-1)+I21)/3)/Stats!$E$3</f>
        <v>0.10327775389369059</v>
      </c>
      <c r="M21" s="1">
        <f>((D21+G21+J21)/3)/Stats!$E$3</f>
        <v>5.9233923546132248</v>
      </c>
      <c r="N21">
        <v>426.58343500000001</v>
      </c>
      <c r="O21">
        <v>-149.02946499999999</v>
      </c>
      <c r="P21">
        <v>2217.255615</v>
      </c>
      <c r="Q21">
        <v>-449.40106200000002</v>
      </c>
      <c r="R21">
        <v>-17.649794</v>
      </c>
      <c r="S21">
        <v>2397.5454100000002</v>
      </c>
      <c r="T21">
        <v>534.65997300000004</v>
      </c>
      <c r="U21">
        <v>-37.610947000000003</v>
      </c>
      <c r="V21">
        <v>2263.8083499999998</v>
      </c>
      <c r="W21" s="1">
        <f>(((N21*-1)+Q21+(T21*-1))/3)/Stats!$E$11</f>
        <v>-1.1064541657231952</v>
      </c>
      <c r="X21" s="1">
        <f>(((O21*-1)+R21+(U21*-1))/3)/Stats!$E$11</f>
        <v>0.13254960922523387</v>
      </c>
      <c r="Y21" s="1">
        <f>((P21+S21+V21)/3)/Stats!$E$11</f>
        <v>5.3953112631926121</v>
      </c>
      <c r="Z21">
        <v>462.91806000000003</v>
      </c>
      <c r="AA21">
        <v>41.988028999999997</v>
      </c>
      <c r="AB21">
        <v>2497.9848630000001</v>
      </c>
      <c r="AC21">
        <v>-403.36413599999997</v>
      </c>
      <c r="AD21">
        <v>-3.322031</v>
      </c>
      <c r="AE21">
        <v>2091.1076659999999</v>
      </c>
      <c r="AF21">
        <v>376.723724</v>
      </c>
      <c r="AG21">
        <v>-69.085059999999999</v>
      </c>
      <c r="AH21">
        <v>2341.2753910000001</v>
      </c>
      <c r="AI21" s="1">
        <f>(((Z21*-1)+AC21+(AF21*-1))/3)/Stats!$E$8</f>
        <v>-0.80679423549027396</v>
      </c>
      <c r="AJ21" s="1">
        <f>(((AA21*-1)+AD21+(AG21*-1))/3)/Stats!$E$8</f>
        <v>1.54315700674871E-2</v>
      </c>
      <c r="AK21" s="1">
        <f>((AB21+AE21+AH21)/3)/Stats!$E$8</f>
        <v>4.4982737392616121</v>
      </c>
      <c r="AL21">
        <v>412.37441999999999</v>
      </c>
      <c r="AM21">
        <v>50.919471999999999</v>
      </c>
      <c r="AN21">
        <v>2513.061279</v>
      </c>
      <c r="AO21">
        <v>506.89163200000002</v>
      </c>
      <c r="AP21">
        <v>64.505913000000007</v>
      </c>
      <c r="AQ21">
        <v>2538.5703130000002</v>
      </c>
      <c r="AR21">
        <v>-391.02468900000002</v>
      </c>
      <c r="AS21">
        <v>-8.5927150000000001</v>
      </c>
      <c r="AT21">
        <v>2246.4892580000001</v>
      </c>
      <c r="AU21" s="1">
        <f>(((AL21*-1)+(AO21*-1)+AR21)/3)/Stats!$E$6</f>
        <v>-1.0781707909084046</v>
      </c>
      <c r="AV21" s="1">
        <f>(((AM21*-1)+(AP21*-1)+AS21)/3)/Stats!$E$6</f>
        <v>-0.10204810946149977</v>
      </c>
      <c r="AW21" s="1">
        <f>((AN21+AQ21+AT21)/3)/Stats!$E$6</f>
        <v>6.0052479062657271</v>
      </c>
      <c r="AX21">
        <v>-66.488708000000003</v>
      </c>
      <c r="AY21">
        <v>108.32463799999999</v>
      </c>
      <c r="AZ21">
        <v>1583.353149</v>
      </c>
      <c r="BA21">
        <v>435.03411899999998</v>
      </c>
      <c r="BB21">
        <v>21.919476</v>
      </c>
      <c r="BC21">
        <v>2209.94751</v>
      </c>
      <c r="BD21">
        <v>364.54254200000003</v>
      </c>
      <c r="BE21">
        <v>-131.935394</v>
      </c>
      <c r="BF21">
        <v>2443.125</v>
      </c>
      <c r="BG21" s="1">
        <f>((AX21+(BA21*-1)+(BD21*-1))/3)/Stats!$E$2</f>
        <v>-0.61579338043705167</v>
      </c>
      <c r="BH21" s="1">
        <f>((AY21+(BB21*-1)+(BE21*-1))/3)/Stats!$E$2</f>
        <v>0.15524540511415527</v>
      </c>
      <c r="BI21" s="1">
        <f>((AZ21+BC21+BF21)/3)/Stats!$E$2</f>
        <v>4.4342491639334645</v>
      </c>
      <c r="BJ21">
        <v>371.09375</v>
      </c>
      <c r="BK21">
        <v>48.828125</v>
      </c>
      <c r="BL21">
        <v>2509.765625</v>
      </c>
      <c r="BM21">
        <v>414.20410199999998</v>
      </c>
      <c r="BN21">
        <v>5.9497229999999997</v>
      </c>
      <c r="BO21">
        <v>2564.3947750000002</v>
      </c>
      <c r="BP21">
        <v>457.59234600000002</v>
      </c>
      <c r="BQ21">
        <v>-10.977391000000001</v>
      </c>
      <c r="BR21">
        <v>2807.5498050000001</v>
      </c>
      <c r="BS21" s="1">
        <f>(((BJ21*-1)+(BM21*-1)+(BP21*-1))/3)/Stats!$E$4</f>
        <v>-0.89917056359734515</v>
      </c>
      <c r="BT21" s="1">
        <f>(((BK21*-1)+(BN21*-1)+(BQ21*-1))/3)/Stats!$E$4</f>
        <v>-3.1687498758849554E-2</v>
      </c>
      <c r="BU21" s="1">
        <f>((BL21+BO21+BR21)/3)/Stats!$E$4</f>
        <v>5.7020337102544261</v>
      </c>
      <c r="BV21">
        <v>-341.16421500000001</v>
      </c>
      <c r="BW21">
        <v>-11.576136999999999</v>
      </c>
      <c r="BX21">
        <v>2311.9416500000002</v>
      </c>
      <c r="BY21">
        <v>-515.89965800000004</v>
      </c>
      <c r="BZ21">
        <v>-52.624415999999997</v>
      </c>
      <c r="CA21">
        <v>2672.329346</v>
      </c>
      <c r="CB21">
        <v>499.64269999999999</v>
      </c>
      <c r="CC21">
        <v>43.138451000000003</v>
      </c>
      <c r="CD21">
        <v>2672.9189449999999</v>
      </c>
      <c r="CE21" s="1">
        <f>((BV21+BY21+(CB21*-1))/3)/Stats!$E$7</f>
        <v>-0.96255814573877208</v>
      </c>
      <c r="CF21" s="1">
        <f>((BW21+BZ21+(CC21*-1))/3)/Stats!$E$7</f>
        <v>-7.615503212844435E-2</v>
      </c>
      <c r="CG21" s="1">
        <f>((BX21+CA21+CD21)/3)/Stats!$E$7</f>
        <v>5.4326342171989594</v>
      </c>
      <c r="CH21">
        <v>231.609543</v>
      </c>
      <c r="CI21">
        <v>-26.579384000000001</v>
      </c>
      <c r="CJ21">
        <v>1782.0322269999999</v>
      </c>
      <c r="CK21">
        <v>-226.81542999999999</v>
      </c>
      <c r="CL21">
        <v>35.258923000000003</v>
      </c>
      <c r="CM21">
        <v>1910.7196039999999</v>
      </c>
      <c r="CN21">
        <v>261.04836999999998</v>
      </c>
      <c r="CO21">
        <v>-69.531441000000001</v>
      </c>
      <c r="CP21">
        <v>2002.312866</v>
      </c>
      <c r="CQ21" s="1">
        <f>(((CH21*-1)+CK21+(CN21*-1))/3)/Stats!$E$9</f>
        <v>-0.48190860950634989</v>
      </c>
      <c r="CR21" s="1">
        <f>(((CI21*-1)+CL21+(CO21*-1))/3)/Stats!$E$9</f>
        <v>8.7992436698074578E-2</v>
      </c>
      <c r="CS21" s="1">
        <f>((CJ21+CM21+CP21)/3)/Stats!$E$9</f>
        <v>3.8145967962290048</v>
      </c>
      <c r="CT21">
        <v>241.97181699999999</v>
      </c>
      <c r="CU21">
        <v>-69.901031000000003</v>
      </c>
      <c r="CV21">
        <v>2229.3312989999999</v>
      </c>
      <c r="CW21">
        <v>-238.03156999999999</v>
      </c>
      <c r="CX21">
        <v>137.94615200000001</v>
      </c>
      <c r="CY21">
        <v>1989.9888920000001</v>
      </c>
      <c r="CZ21">
        <v>-214.74382</v>
      </c>
      <c r="DA21">
        <v>75.800139999999999</v>
      </c>
      <c r="DB21">
        <v>2005.823975</v>
      </c>
      <c r="DC21" s="1">
        <f>(((CT21*-1)+CW21+CZ21)/3)/Stats!$E$10</f>
        <v>-0.56400778721201594</v>
      </c>
      <c r="DD21" s="1">
        <f>(((CU21*-1)+CX21+DA21)/3)/Stats!$E$10</f>
        <v>0.23026979796673289</v>
      </c>
      <c r="DE21" s="1">
        <f>((CV21+CY21+DB21)/3)/Stats!$E$10</f>
        <v>5.0536795985153917</v>
      </c>
      <c r="DF21">
        <v>-304.066193</v>
      </c>
      <c r="DG21">
        <v>15.001122000000001</v>
      </c>
      <c r="DH21">
        <v>2115.6076659999999</v>
      </c>
      <c r="DI21">
        <v>256.21020499999997</v>
      </c>
      <c r="DJ21">
        <v>-73.303466999999998</v>
      </c>
      <c r="DK21">
        <v>1805.552856</v>
      </c>
      <c r="DL21">
        <v>-179.71577500000001</v>
      </c>
      <c r="DM21">
        <v>121.273338</v>
      </c>
      <c r="DN21">
        <v>1729.151245</v>
      </c>
      <c r="DO21" s="1">
        <f>((DF21+(DI21*-1)+DL21)/3)/Stats!$E$5</f>
        <v>-0.49072691253498274</v>
      </c>
      <c r="DP21" s="1">
        <f>((DG21+(DJ21*-1)+DM21)/3)/Stats!$E$5</f>
        <v>0.13898191468059218</v>
      </c>
      <c r="DQ21" s="1">
        <f>((DH21+DK21+DN21)/3)/Stats!$E$5</f>
        <v>3.7470126704704931</v>
      </c>
      <c r="DR21" s="4">
        <f t="shared" si="1"/>
        <v>-0.7909581275949602</v>
      </c>
      <c r="DS21" s="4">
        <f t="shared" si="0"/>
        <v>6.5385784729717275E-2</v>
      </c>
      <c r="DT21" s="4">
        <f t="shared" si="0"/>
        <v>5.0006431419934927</v>
      </c>
    </row>
    <row r="22" spans="1:124">
      <c r="A22">
        <v>17</v>
      </c>
      <c r="B22">
        <v>367.452606</v>
      </c>
      <c r="C22">
        <v>63.501761999999999</v>
      </c>
      <c r="D22">
        <v>2786.2314449999999</v>
      </c>
      <c r="E22">
        <v>685.01312299999995</v>
      </c>
      <c r="F22">
        <v>2.742041</v>
      </c>
      <c r="G22">
        <v>3281.3618160000001</v>
      </c>
      <c r="H22">
        <v>-608.64477499999998</v>
      </c>
      <c r="I22">
        <v>97.542213000000004</v>
      </c>
      <c r="J22">
        <v>3113.8188479999999</v>
      </c>
      <c r="K22" s="1">
        <f>(((B22*-1)+(E22*-1)+H22)/3)/Stats!$E$3</f>
        <v>-1.1736887096110631</v>
      </c>
      <c r="L22" s="1">
        <f>(((C22*-1)+(F22*-1)+I22)/3)/Stats!$E$3</f>
        <v>2.2114477247191015E-2</v>
      </c>
      <c r="M22" s="1">
        <f>((D22+G22+J22)/3)/Stats!$E$3</f>
        <v>6.4872985299114099</v>
      </c>
      <c r="N22">
        <v>419.38330100000002</v>
      </c>
      <c r="O22">
        <v>-155.37582399999999</v>
      </c>
      <c r="P22">
        <v>2306.320068</v>
      </c>
      <c r="Q22">
        <v>-417.35961900000001</v>
      </c>
      <c r="R22">
        <v>-13.724596999999999</v>
      </c>
      <c r="S22">
        <v>2482.6994629999999</v>
      </c>
      <c r="T22">
        <v>491.48989899999998</v>
      </c>
      <c r="U22">
        <v>-52.084609999999998</v>
      </c>
      <c r="V22">
        <v>2340.5690920000002</v>
      </c>
      <c r="W22" s="1">
        <f>(((N22*-1)+Q22+(T22*-1))/3)/Stats!$E$11</f>
        <v>-1.04181370067882</v>
      </c>
      <c r="X22" s="1">
        <f>(((O22*-1)+R22+(U22*-1))/3)/Stats!$E$11</f>
        <v>0.15195878795634446</v>
      </c>
      <c r="Y22" s="1">
        <f>((P22+S22+V22)/3)/Stats!$E$11</f>
        <v>5.5921695363900215</v>
      </c>
      <c r="Z22">
        <v>401.85836799999998</v>
      </c>
      <c r="AA22">
        <v>9.3522639999999999</v>
      </c>
      <c r="AB22">
        <v>2560.5366210000002</v>
      </c>
      <c r="AC22">
        <v>-361.391144</v>
      </c>
      <c r="AD22">
        <v>12.207233</v>
      </c>
      <c r="AE22">
        <v>2160.7392580000001</v>
      </c>
      <c r="AF22">
        <v>325.91659499999997</v>
      </c>
      <c r="AG22">
        <v>-72.356926000000001</v>
      </c>
      <c r="AH22">
        <v>2405.4458009999998</v>
      </c>
      <c r="AI22" s="1">
        <f>(((Z22*-1)+AC22+(AF22*-1))/3)/Stats!$E$8</f>
        <v>-0.70694187572250899</v>
      </c>
      <c r="AJ22" s="1">
        <f>(((AA22*-1)+AD22+(AG22*-1))/3)/Stats!$E$8</f>
        <v>4.8817565829694327E-2</v>
      </c>
      <c r="AK22" s="1">
        <f>((AB22+AE22+AH22)/3)/Stats!$E$8</f>
        <v>4.6257205028979769</v>
      </c>
      <c r="AL22">
        <v>462.742279</v>
      </c>
      <c r="AM22">
        <v>59.244328000000003</v>
      </c>
      <c r="AN22">
        <v>2632.3576659999999</v>
      </c>
      <c r="AO22">
        <v>534.97692900000004</v>
      </c>
      <c r="AP22">
        <v>59.597850999999999</v>
      </c>
      <c r="AQ22">
        <v>2661.8710940000001</v>
      </c>
      <c r="AR22">
        <v>-480.53964200000001</v>
      </c>
      <c r="AS22">
        <v>-6.1825349999999997</v>
      </c>
      <c r="AT22">
        <v>2448.8747560000002</v>
      </c>
      <c r="AU22" s="1">
        <f>(((AL22*-1)+(AO22*-1)+AR22)/3)/Stats!$E$6</f>
        <v>-1.2163831000251637</v>
      </c>
      <c r="AV22" s="1">
        <f>(((AM22*-1)+(AP22*-1)+AS22)/3)/Stats!$E$6</f>
        <v>-0.10287640029693007</v>
      </c>
      <c r="AW22" s="1">
        <f>((AN22+AQ22+AT22)/3)/Stats!$E$6</f>
        <v>6.3714012323402125</v>
      </c>
      <c r="AX22">
        <v>-164.223816</v>
      </c>
      <c r="AY22">
        <v>127.05281100000001</v>
      </c>
      <c r="AZ22">
        <v>1848.6777340000001</v>
      </c>
      <c r="BA22">
        <v>478.25561499999998</v>
      </c>
      <c r="BB22">
        <v>101.138519</v>
      </c>
      <c r="BC22">
        <v>2371.5610350000002</v>
      </c>
      <c r="BD22">
        <v>547.06182899999999</v>
      </c>
      <c r="BE22">
        <v>-47.213977999999997</v>
      </c>
      <c r="BF22">
        <v>2684.0415039999998</v>
      </c>
      <c r="BG22" s="1">
        <f>((AX22+(BA22*-1)+(BD22*-1))/3)/Stats!$E$2</f>
        <v>-0.84579254624918465</v>
      </c>
      <c r="BH22" s="1">
        <f>((AY22+(BB22*-1)+(BE22*-1))/3)/Stats!$E$2</f>
        <v>5.1995964970645799E-2</v>
      </c>
      <c r="BI22" s="1">
        <f>((AZ22+BC22+BF22)/3)/Stats!$E$2</f>
        <v>4.909109913613829</v>
      </c>
      <c r="BJ22">
        <v>355.80587800000001</v>
      </c>
      <c r="BK22">
        <v>47.451317000000003</v>
      </c>
      <c r="BL22">
        <v>2614.945557</v>
      </c>
      <c r="BM22">
        <v>472.38324</v>
      </c>
      <c r="BN22">
        <v>23.877507999999999</v>
      </c>
      <c r="BO22">
        <v>2769.1123050000001</v>
      </c>
      <c r="BP22">
        <v>428.255585</v>
      </c>
      <c r="BQ22">
        <v>-34.526519999999998</v>
      </c>
      <c r="BR22">
        <v>2909.8127439999998</v>
      </c>
      <c r="BS22" s="1">
        <f>(((BJ22*-1)+(BM22*-1)+(BP22*-1))/3)/Stats!$E$4</f>
        <v>-0.90897658823230099</v>
      </c>
      <c r="BT22" s="1">
        <f>(((BK22*-1)+(BN22*-1)+(BQ22*-1))/3)/Stats!$E$4</f>
        <v>-2.6624676404867254E-2</v>
      </c>
      <c r="BU22" s="1">
        <f>((BL22+BO22+BR22)/3)/Stats!$E$4</f>
        <v>6.0002116994734518</v>
      </c>
      <c r="BV22">
        <v>-420.452698</v>
      </c>
      <c r="BW22">
        <v>-15.175810999999999</v>
      </c>
      <c r="BX22">
        <v>2498.483154</v>
      </c>
      <c r="BY22">
        <v>-492.04797400000001</v>
      </c>
      <c r="BZ22">
        <v>-52.410732000000003</v>
      </c>
      <c r="CA22">
        <v>2783.1479490000002</v>
      </c>
      <c r="CB22">
        <v>513.78906300000006</v>
      </c>
      <c r="CC22">
        <v>45.675438</v>
      </c>
      <c r="CD22">
        <v>2837.6022950000001</v>
      </c>
      <c r="CE22" s="1">
        <f>((BV22+BY22+(CB22*-1))/3)/Stats!$E$7</f>
        <v>-1.0119261083640705</v>
      </c>
      <c r="CF22" s="1">
        <f>((BW22+BZ22+(CC22*-1))/3)/Stats!$E$7</f>
        <v>-8.0357274434801479E-2</v>
      </c>
      <c r="CG22" s="1">
        <f>((BX22+CA22+CD22)/3)/Stats!$E$7</f>
        <v>5.7604454787285748</v>
      </c>
      <c r="CH22">
        <v>297.71463</v>
      </c>
      <c r="CI22">
        <v>-18.664193999999998</v>
      </c>
      <c r="CJ22">
        <v>1995.8652340000001</v>
      </c>
      <c r="CK22">
        <v>-297.08108499999997</v>
      </c>
      <c r="CL22">
        <v>6.8970690000000001</v>
      </c>
      <c r="CM22">
        <v>2124.2978520000001</v>
      </c>
      <c r="CN22">
        <v>347.78036500000002</v>
      </c>
      <c r="CO22">
        <v>-32.920459999999999</v>
      </c>
      <c r="CP22">
        <v>2237.921143</v>
      </c>
      <c r="CQ22" s="1">
        <f>(((CH22*-1)+CK22+(CN22*-1))/3)/Stats!$E$9</f>
        <v>-0.63134448619418271</v>
      </c>
      <c r="CR22" s="1">
        <f>(((CI22*-1)+CL22+(CO22*-1))/3)/Stats!$E$9</f>
        <v>3.9171494102826714E-2</v>
      </c>
      <c r="CS22" s="1">
        <f>((CJ22+CM22+CP22)/3)/Stats!$E$9</f>
        <v>4.2586922222101595</v>
      </c>
      <c r="CT22">
        <v>367.76095600000002</v>
      </c>
      <c r="CU22">
        <v>-61.261119999999998</v>
      </c>
      <c r="CV22">
        <v>2418.974365</v>
      </c>
      <c r="CW22">
        <v>-331.51052900000002</v>
      </c>
      <c r="CX22">
        <v>140.579758</v>
      </c>
      <c r="CY22">
        <v>2214.1777339999999</v>
      </c>
      <c r="CZ22">
        <v>-314.32293700000002</v>
      </c>
      <c r="DA22">
        <v>75.888458</v>
      </c>
      <c r="DB22">
        <v>2232.0295409999999</v>
      </c>
      <c r="DC22" s="1">
        <f>(((CT22*-1)+CW22+CZ22)/3)/Stats!$E$10</f>
        <v>-0.82285346572492546</v>
      </c>
      <c r="DD22" s="1">
        <f>(((CU22*-1)+CX22+DA22)/3)/Stats!$E$10</f>
        <v>0.22546547386295926</v>
      </c>
      <c r="DE22" s="1">
        <f>((CV22+CY22+DB22)/3)/Stats!$E$10</f>
        <v>5.5732730791459781</v>
      </c>
      <c r="DF22">
        <v>-377.31304899999998</v>
      </c>
      <c r="DG22">
        <v>-52.327351</v>
      </c>
      <c r="DH22">
        <v>2333.671875</v>
      </c>
      <c r="DI22">
        <v>377.82815599999998</v>
      </c>
      <c r="DJ22">
        <v>-30.288678999999998</v>
      </c>
      <c r="DK22">
        <v>2104.852539</v>
      </c>
      <c r="DL22">
        <v>-269.24517800000001</v>
      </c>
      <c r="DM22">
        <v>72.699271999999993</v>
      </c>
      <c r="DN22">
        <v>1954.976807</v>
      </c>
      <c r="DO22" s="1">
        <f>((DF22+(DI22*-1)+DL22)/3)/Stats!$E$5</f>
        <v>-0.67932335680592182</v>
      </c>
      <c r="DP22" s="1">
        <f>((DG22+(DJ22*-1)+DM22)/3)/Stats!$E$5</f>
        <v>3.3595652403163652E-2</v>
      </c>
      <c r="DQ22" s="1">
        <f>((DH22+DK22+DN22)/3)/Stats!$E$5</f>
        <v>4.2398598646663963</v>
      </c>
      <c r="DR22" s="4">
        <f t="shared" si="1"/>
        <v>-0.90390439376081422</v>
      </c>
      <c r="DS22" s="4">
        <f t="shared" si="1"/>
        <v>3.6326106523622635E-2</v>
      </c>
      <c r="DT22" s="4">
        <f t="shared" si="1"/>
        <v>5.3818182059378001</v>
      </c>
    </row>
    <row r="23" spans="1:124">
      <c r="A23">
        <v>18</v>
      </c>
      <c r="B23">
        <v>502.72406000000001</v>
      </c>
      <c r="C23">
        <v>109.09858699999999</v>
      </c>
      <c r="D23">
        <v>3021.625</v>
      </c>
      <c r="E23">
        <v>670.73419200000001</v>
      </c>
      <c r="F23">
        <v>14.156749</v>
      </c>
      <c r="G23">
        <v>3397.5195309999999</v>
      </c>
      <c r="H23">
        <v>-709.70288100000005</v>
      </c>
      <c r="I23">
        <v>24.457208999999999</v>
      </c>
      <c r="J23">
        <v>3341.391357</v>
      </c>
      <c r="K23" s="1">
        <f>(((B23*-1)+(E23*-1)+H23)/3)/Stats!$E$3</f>
        <v>-1.3305827365838376</v>
      </c>
      <c r="L23" s="1">
        <f>(((C23*-1)+(F23*-1)+I23)/3)/Stats!$E$3</f>
        <v>-6.980766536084701E-2</v>
      </c>
      <c r="M23" s="1">
        <f>((D23+G23+J23)/3)/Stats!$E$3</f>
        <v>6.8964892726361287</v>
      </c>
      <c r="N23">
        <v>394.09530599999999</v>
      </c>
      <c r="O23">
        <v>-160.32513399999999</v>
      </c>
      <c r="P23">
        <v>2381.3161620000001</v>
      </c>
      <c r="Q23">
        <v>-396.56674199999998</v>
      </c>
      <c r="R23">
        <v>-13.283609999999999</v>
      </c>
      <c r="S23">
        <v>2576.905518</v>
      </c>
      <c r="T23">
        <v>441.95187399999998</v>
      </c>
      <c r="U23">
        <v>-66.553352000000004</v>
      </c>
      <c r="V23">
        <v>2409.4926759999998</v>
      </c>
      <c r="W23" s="1">
        <f>(((N23*-1)+Q23+(T23*-1))/3)/Stats!$E$11</f>
        <v>-0.96681399015111547</v>
      </c>
      <c r="X23" s="1">
        <f>(((O23*-1)+R23+(U23*-1))/3)/Stats!$E$11</f>
        <v>0.16753543883905014</v>
      </c>
      <c r="Y23" s="1">
        <f>((P23+S23+V23)/3)/Stats!$E$11</f>
        <v>5.7789460168193818</v>
      </c>
      <c r="Z23">
        <v>342.26431300000002</v>
      </c>
      <c r="AA23">
        <v>-21.489871999999998</v>
      </c>
      <c r="AB23">
        <v>2624.961182</v>
      </c>
      <c r="AC23">
        <v>-331.43579099999999</v>
      </c>
      <c r="AD23">
        <v>20.608013</v>
      </c>
      <c r="AE23">
        <v>2252.048096</v>
      </c>
      <c r="AF23">
        <v>300.91604599999999</v>
      </c>
      <c r="AG23">
        <v>-77.202774000000005</v>
      </c>
      <c r="AH23">
        <v>2494.047607</v>
      </c>
      <c r="AI23" s="1">
        <f>(((Z23*-1)+AC23+(AF23*-1))/3)/Stats!$E$8</f>
        <v>-0.63259126845970626</v>
      </c>
      <c r="AJ23" s="1">
        <f>(((AA23*-1)+AD23+(AG23*-1))/3)/Stats!$E$8</f>
        <v>7.7434131585946808E-2</v>
      </c>
      <c r="AK23" s="1">
        <f>((AB23+AE23+AH23)/3)/Stats!$E$8</f>
        <v>4.7843104434200079</v>
      </c>
      <c r="AL23">
        <v>456.82244900000001</v>
      </c>
      <c r="AM23">
        <v>50.536121000000001</v>
      </c>
      <c r="AN23">
        <v>2701.985107</v>
      </c>
      <c r="AO23">
        <v>499.350525</v>
      </c>
      <c r="AP23">
        <v>33.306865999999999</v>
      </c>
      <c r="AQ23">
        <v>2724.0615229999999</v>
      </c>
      <c r="AR23">
        <v>-507.52664199999998</v>
      </c>
      <c r="AS23">
        <v>6.2245290000000004</v>
      </c>
      <c r="AT23">
        <v>2579.7822270000001</v>
      </c>
      <c r="AU23" s="1">
        <f>(((AL23*-1)+(AO23*-1)+AR23)/3)/Stats!$E$6</f>
        <v>-1.2044030559436338</v>
      </c>
      <c r="AV23" s="1">
        <f>(((AM23*-1)+(AP23*-1)+AS23)/3)/Stats!$E$6</f>
        <v>-6.3868232929038746E-2</v>
      </c>
      <c r="AW23" s="1">
        <f>((AN23+AQ23+AT23)/3)/Stats!$E$6</f>
        <v>6.5875843891268255</v>
      </c>
      <c r="AX23">
        <v>-308.58639499999998</v>
      </c>
      <c r="AY23">
        <v>94.735657000000003</v>
      </c>
      <c r="AZ23">
        <v>2133.5922850000002</v>
      </c>
      <c r="BA23">
        <v>490.20425399999999</v>
      </c>
      <c r="BB23">
        <v>126.98737300000001</v>
      </c>
      <c r="BC23">
        <v>2503.851807</v>
      </c>
      <c r="BD23">
        <v>661.47503700000004</v>
      </c>
      <c r="BE23">
        <v>47.906661999999997</v>
      </c>
      <c r="BF23">
        <v>2881.4497070000002</v>
      </c>
      <c r="BG23" s="1">
        <f>((AX23+(BA23*-1)+(BD23*-1))/3)/Stats!$E$2</f>
        <v>-1.038284147253751</v>
      </c>
      <c r="BH23" s="1">
        <f>((AY23+(BB23*-1)+(BE23*-1))/3)/Stats!$E$2</f>
        <v>-5.6994541435094588E-2</v>
      </c>
      <c r="BI23" s="1">
        <f>((AZ23+BC23+BF23)/3)/Stats!$E$2</f>
        <v>5.3461149647162429</v>
      </c>
      <c r="BJ23">
        <v>312.54742399999998</v>
      </c>
      <c r="BK23">
        <v>8.0568659999999994</v>
      </c>
      <c r="BL23">
        <v>2685.2595209999999</v>
      </c>
      <c r="BM23">
        <v>448.59960899999999</v>
      </c>
      <c r="BN23">
        <v>1.496175</v>
      </c>
      <c r="BO23">
        <v>2887.4812010000001</v>
      </c>
      <c r="BP23">
        <v>392.11895800000002</v>
      </c>
      <c r="BQ23">
        <v>-50.756210000000003</v>
      </c>
      <c r="BR23">
        <v>3001.298096</v>
      </c>
      <c r="BS23" s="1">
        <f>(((BJ23*-1)+(BM23*-1)+(BP23*-1))/3)/Stats!$E$4</f>
        <v>-0.83433181207300877</v>
      </c>
      <c r="BT23" s="1">
        <f>(((BK23*-1)+(BN23*-1)+(BQ23*-1))/3)/Stats!$E$4</f>
        <v>2.9808487307522124E-2</v>
      </c>
      <c r="BU23" s="1">
        <f>((BL23+BO23+BR23)/3)/Stats!$E$4</f>
        <v>6.2028997643495583</v>
      </c>
      <c r="BV23">
        <v>-462.438965</v>
      </c>
      <c r="BW23">
        <v>-18.068804</v>
      </c>
      <c r="BX23">
        <v>2655.8422850000002</v>
      </c>
      <c r="BY23">
        <v>-439.51162699999998</v>
      </c>
      <c r="BZ23">
        <v>-47.800792999999999</v>
      </c>
      <c r="CA23">
        <v>2866.1472170000002</v>
      </c>
      <c r="CB23">
        <v>481.498718</v>
      </c>
      <c r="CC23">
        <v>43.344574000000001</v>
      </c>
      <c r="CD23">
        <v>2951.577393</v>
      </c>
      <c r="CE23" s="1">
        <f>((BV23+BY23+(CB23*-1))/3)/Stats!$E$7</f>
        <v>-0.98153162154480367</v>
      </c>
      <c r="CF23" s="1">
        <f>((BW23+BZ23+(CC23*-1))/3)/Stats!$E$7</f>
        <v>-7.7485428329355607E-2</v>
      </c>
      <c r="CG23" s="1">
        <f>((BX23+CA23+CD23)/3)/Stats!$E$7</f>
        <v>6.0118385217292261</v>
      </c>
      <c r="CH23">
        <v>343.23089599999997</v>
      </c>
      <c r="CI23">
        <v>-7.8310890000000004</v>
      </c>
      <c r="CJ23">
        <v>2182.5361330000001</v>
      </c>
      <c r="CK23">
        <v>-341.65432700000002</v>
      </c>
      <c r="CL23">
        <v>-25.990404000000002</v>
      </c>
      <c r="CM23">
        <v>2323.5102539999998</v>
      </c>
      <c r="CN23">
        <v>406.18231200000002</v>
      </c>
      <c r="CO23">
        <v>6.6514449999999998</v>
      </c>
      <c r="CP23">
        <v>2458.9624020000001</v>
      </c>
      <c r="CQ23" s="1">
        <f>(((CH23*-1)+CK23+(CN23*-1))/3)/Stats!$E$9</f>
        <v>-0.7308051698996314</v>
      </c>
      <c r="CR23" s="1">
        <f>(((CI23*-1)+CL23+(CO23*-1))/3)/Stats!$E$9</f>
        <v>-1.66184320360508E-2</v>
      </c>
      <c r="CS23" s="1">
        <f>((CJ23+CM23+CP23)/3)/Stats!$E$9</f>
        <v>4.6652148177038111</v>
      </c>
      <c r="CT23">
        <v>444.48147599999999</v>
      </c>
      <c r="CU23">
        <v>-50.661513999999997</v>
      </c>
      <c r="CV23">
        <v>2573.744385</v>
      </c>
      <c r="CW23">
        <v>-402.47436499999998</v>
      </c>
      <c r="CX23">
        <v>125.056152</v>
      </c>
      <c r="CY23">
        <v>2396.5505370000001</v>
      </c>
      <c r="CZ23">
        <v>-374.95391799999999</v>
      </c>
      <c r="DA23">
        <v>75.412270000000007</v>
      </c>
      <c r="DB23">
        <v>2411.3779300000001</v>
      </c>
      <c r="DC23" s="1">
        <f>(((CT23*-1)+CW23+CZ23)/3)/Stats!$E$10</f>
        <v>-0.99196745579195622</v>
      </c>
      <c r="DD23" s="1">
        <f>(((CU23*-1)+CX23+DA23)/3)/Stats!$E$10</f>
        <v>0.2038716213306852</v>
      </c>
      <c r="DE23" s="1">
        <f>((CV23+CY23+DB23)/3)/Stats!$E$10</f>
        <v>5.9925695695233365</v>
      </c>
      <c r="DF23">
        <v>-412.11746199999999</v>
      </c>
      <c r="DG23">
        <v>-64.08596</v>
      </c>
      <c r="DH23">
        <v>2496.6411130000001</v>
      </c>
      <c r="DI23">
        <v>429.44515999999999</v>
      </c>
      <c r="DJ23">
        <v>35.875689999999999</v>
      </c>
      <c r="DK23">
        <v>2350.0502929999998</v>
      </c>
      <c r="DL23">
        <v>-351.56582600000002</v>
      </c>
      <c r="DM23">
        <v>11.959754999999999</v>
      </c>
      <c r="DN23">
        <v>2200.1132809999999</v>
      </c>
      <c r="DO23" s="1">
        <f>((DF23+(DI23*-1)+DL23)/3)/Stats!$E$5</f>
        <v>-0.79122490873250861</v>
      </c>
      <c r="DP23" s="1">
        <f>((DG23+(DJ23*-1)+DM23)/3)/Stats!$E$5</f>
        <v>-5.835858784222267E-2</v>
      </c>
      <c r="DQ23" s="1">
        <f>((DH23+DK23+DN23)/3)/Stats!$E$5</f>
        <v>4.6730990319387553</v>
      </c>
      <c r="DR23" s="4">
        <f t="shared" si="1"/>
        <v>-0.95025361664339536</v>
      </c>
      <c r="DS23" s="4">
        <f t="shared" si="1"/>
        <v>1.3551679113059486E-2</v>
      </c>
      <c r="DT23" s="4">
        <f t="shared" si="1"/>
        <v>5.6939066791963278</v>
      </c>
    </row>
    <row r="24" spans="1:124">
      <c r="A24">
        <v>19</v>
      </c>
      <c r="B24">
        <v>597.91339100000005</v>
      </c>
      <c r="C24">
        <v>140.55519100000001</v>
      </c>
      <c r="D24">
        <v>3185.1813959999999</v>
      </c>
      <c r="E24">
        <v>595.46124299999997</v>
      </c>
      <c r="F24">
        <v>16.684393</v>
      </c>
      <c r="G24">
        <v>3461.8957519999999</v>
      </c>
      <c r="H24">
        <v>-750.56756600000006</v>
      </c>
      <c r="I24">
        <v>-49.979790000000001</v>
      </c>
      <c r="J24">
        <v>3523.7934570000002</v>
      </c>
      <c r="K24" s="1">
        <f>(((B24*-1)+(E24*-1)+H24)/3)/Stats!$E$3</f>
        <v>-1.3735287368193605</v>
      </c>
      <c r="L24" s="1">
        <f>(((C24*-1)+(F24*-1)+I24)/3)/Stats!$E$3</f>
        <v>-0.14641472622731203</v>
      </c>
      <c r="M24" s="1">
        <f>((D24+G24+J24)/3)/Stats!$E$3</f>
        <v>7.1864189451923082</v>
      </c>
      <c r="N24">
        <v>375.47567700000002</v>
      </c>
      <c r="O24">
        <v>-166.93962099999999</v>
      </c>
      <c r="P24">
        <v>2467.9038089999999</v>
      </c>
      <c r="Q24">
        <v>-400.39505000000003</v>
      </c>
      <c r="R24">
        <v>-15.880191999999999</v>
      </c>
      <c r="S24">
        <v>2688.09375</v>
      </c>
      <c r="T24">
        <v>414.244934</v>
      </c>
      <c r="U24">
        <v>-75.417952999999997</v>
      </c>
      <c r="V24">
        <v>2493.766846</v>
      </c>
      <c r="W24" s="1">
        <f>(((N24*-1)+Q24+(T24*-1))/3)/Stats!$E$11</f>
        <v>-0.93348002194051338</v>
      </c>
      <c r="X24" s="1">
        <f>(((O24*-1)+R24+(U24*-1))/3)/Stats!$E$11</f>
        <v>0.17763997100983447</v>
      </c>
      <c r="Y24" s="1">
        <f>((P24+S24+V24)/3)/Stats!$E$11</f>
        <v>6.0001750070400579</v>
      </c>
      <c r="Z24">
        <v>328.135223</v>
      </c>
      <c r="AA24">
        <v>-31.163540000000001</v>
      </c>
      <c r="AB24">
        <v>2725.8713379999999</v>
      </c>
      <c r="AC24">
        <v>-340.07690400000001</v>
      </c>
      <c r="AD24">
        <v>14.574548</v>
      </c>
      <c r="AE24">
        <v>2382.6416020000001</v>
      </c>
      <c r="AF24">
        <v>305.06954999999999</v>
      </c>
      <c r="AG24">
        <v>-83.043662999999995</v>
      </c>
      <c r="AH24">
        <v>2608.0629880000001</v>
      </c>
      <c r="AI24" s="1">
        <f>(((Z24*-1)+AC24+(AF24*-1))/3)/Stats!$E$8</f>
        <v>-0.63172510595275899</v>
      </c>
      <c r="AJ24" s="1">
        <f>(((AA24*-1)+AD24+(AG24*-1))/3)/Stats!$E$8</f>
        <v>8.3587996381500593E-2</v>
      </c>
      <c r="AK24" s="1">
        <f>((AB24+AE24+AH24)/3)/Stats!$E$8</f>
        <v>5.0085754832393814</v>
      </c>
      <c r="AL24">
        <v>421.82519500000001</v>
      </c>
      <c r="AM24">
        <v>33.970118999999997</v>
      </c>
      <c r="AN24">
        <v>2752.0834960000002</v>
      </c>
      <c r="AO24">
        <v>443.63247699999999</v>
      </c>
      <c r="AP24">
        <v>4.022526</v>
      </c>
      <c r="AQ24">
        <v>2769.2885740000002</v>
      </c>
      <c r="AR24">
        <v>-493.29946899999999</v>
      </c>
      <c r="AS24">
        <v>20.135349000000001</v>
      </c>
      <c r="AT24">
        <v>2665.3232419999999</v>
      </c>
      <c r="AU24" s="1">
        <f>(((AL24*-1)+(AO24*-1)+AR24)/3)/Stats!$E$6</f>
        <v>-1.1180512961927531</v>
      </c>
      <c r="AV24" s="1">
        <f>(((AM24*-1)+(AP24*-1)+AS24)/3)/Stats!$E$6</f>
        <v>-1.4693849501761447E-2</v>
      </c>
      <c r="AW24" s="1">
        <f>((AN24+AQ24+AT24)/3)/Stats!$E$6</f>
        <v>6.7364100831001519</v>
      </c>
      <c r="AX24">
        <v>-450.12399299999998</v>
      </c>
      <c r="AY24">
        <v>13.891576000000001</v>
      </c>
      <c r="AZ24">
        <v>2388.7465820000002</v>
      </c>
      <c r="BA24">
        <v>481.33785999999998</v>
      </c>
      <c r="BB24">
        <v>107.972168</v>
      </c>
      <c r="BC24">
        <v>2621.8322750000002</v>
      </c>
      <c r="BD24">
        <v>675.33905000000004</v>
      </c>
      <c r="BE24">
        <v>96.525406000000004</v>
      </c>
      <c r="BF24">
        <v>3040.2597660000001</v>
      </c>
      <c r="BG24" s="1">
        <f>((AX24+(BA24*-1)+(BD24*-1))/3)/Stats!$E$2</f>
        <v>-1.142474223268102</v>
      </c>
      <c r="BH24" s="1">
        <f>((AY24+(BB24*-1)+(BE24*-1))/3)/Stats!$E$2</f>
        <v>-0.13552546498369211</v>
      </c>
      <c r="BI24" s="1">
        <f>((AZ24+BC24+BF24)/3)/Stats!$E$2</f>
        <v>5.7243405734311814</v>
      </c>
      <c r="BJ24">
        <v>280.53695699999997</v>
      </c>
      <c r="BK24">
        <v>-19.197790000000001</v>
      </c>
      <c r="BL24">
        <v>2774.578857</v>
      </c>
      <c r="BM24">
        <v>398.03839099999999</v>
      </c>
      <c r="BN24">
        <v>-25.317577</v>
      </c>
      <c r="BO24">
        <v>2973.219971</v>
      </c>
      <c r="BP24">
        <v>369.58392300000003</v>
      </c>
      <c r="BQ24">
        <v>-57.269362999999998</v>
      </c>
      <c r="BR24">
        <v>3100.952393</v>
      </c>
      <c r="BS24" s="1">
        <f>(((BJ24*-1)+(BM24*-1)+(BP24*-1))/3)/Stats!$E$4</f>
        <v>-0.75829221596681418</v>
      </c>
      <c r="BT24" s="1">
        <f>(((BK24*-1)+(BN24*-1)+(BQ24*-1))/3)/Stats!$E$4</f>
        <v>7.3636298030973449E-2</v>
      </c>
      <c r="BU24" s="1">
        <f>((BL24+BO24+BR24)/3)/Stats!$E$4</f>
        <v>6.4016408169623897</v>
      </c>
      <c r="BV24">
        <v>-461.01043700000002</v>
      </c>
      <c r="BW24">
        <v>-18.501622999999999</v>
      </c>
      <c r="BX24">
        <v>2781.4289549999999</v>
      </c>
      <c r="BY24">
        <v>-393.56161500000002</v>
      </c>
      <c r="BZ24">
        <v>-41.443089000000001</v>
      </c>
      <c r="CA24">
        <v>2945.9797359999998</v>
      </c>
      <c r="CB24">
        <v>437.16970800000001</v>
      </c>
      <c r="CC24">
        <v>38.047984999999997</v>
      </c>
      <c r="CD24">
        <v>3030.5585940000001</v>
      </c>
      <c r="CE24" s="1">
        <f>((BV24+BY24+(CB24*-1))/3)/Stats!$E$7</f>
        <v>-0.91646681605554359</v>
      </c>
      <c r="CF24" s="1">
        <f>((BW24+BZ24+(CC24*-1))/3)/Stats!$E$7</f>
        <v>-6.952400069212411E-2</v>
      </c>
      <c r="CG24" s="1">
        <f>((BX24+CA24+CD24)/3)/Stats!$E$7</f>
        <v>6.2136153226187893</v>
      </c>
      <c r="CH24">
        <v>363.69238300000001</v>
      </c>
      <c r="CI24">
        <v>2.8680469999999998</v>
      </c>
      <c r="CJ24">
        <v>2330.8771969999998</v>
      </c>
      <c r="CK24">
        <v>-364.21121199999999</v>
      </c>
      <c r="CL24">
        <v>-53.186584000000003</v>
      </c>
      <c r="CM24">
        <v>2500.16626</v>
      </c>
      <c r="CN24">
        <v>438.20651199999998</v>
      </c>
      <c r="CO24">
        <v>30.839943000000002</v>
      </c>
      <c r="CP24">
        <v>2651.7783199999999</v>
      </c>
      <c r="CQ24" s="1">
        <f>(((CH24*-1)+CK24+(CN24*-1))/3)/Stats!$E$9</f>
        <v>-0.78106924413969692</v>
      </c>
      <c r="CR24" s="1">
        <f>(((CI24*-1)+CL24+(CO24*-1))/3)/Stats!$E$9</f>
        <v>-5.8202633547726354E-2</v>
      </c>
      <c r="CS24" s="1">
        <f>((CJ24+CM24+CP24)/3)/Stats!$E$9</f>
        <v>5.0120498178594834</v>
      </c>
      <c r="CT24">
        <v>449.32971199999997</v>
      </c>
      <c r="CU24">
        <v>-38.654738999999999</v>
      </c>
      <c r="CV24">
        <v>2689.922607</v>
      </c>
      <c r="CW24">
        <v>-444.45938100000001</v>
      </c>
      <c r="CX24">
        <v>99.170608999999999</v>
      </c>
      <c r="CY24">
        <v>2536.7465820000002</v>
      </c>
      <c r="CZ24">
        <v>-395.65508999999997</v>
      </c>
      <c r="DA24">
        <v>74.255516</v>
      </c>
      <c r="DB24">
        <v>2545.8908689999998</v>
      </c>
      <c r="DC24" s="1">
        <f>(((CT24*-1)+CW24+CZ24)/3)/Stats!$E$10</f>
        <v>-1.0467930681256206</v>
      </c>
      <c r="DD24" s="1">
        <f>(((CU24*-1)+CX24+DA24)/3)/Stats!$E$10</f>
        <v>0.17217090995034753</v>
      </c>
      <c r="DE24" s="1">
        <f>((CV24+CY24+DB24)/3)/Stats!$E$10</f>
        <v>6.3098985575124127</v>
      </c>
      <c r="DF24">
        <v>-418.70880099999999</v>
      </c>
      <c r="DG24">
        <v>-48.229748000000001</v>
      </c>
      <c r="DH24">
        <v>2623.0407709999999</v>
      </c>
      <c r="DI24">
        <v>433.80444299999999</v>
      </c>
      <c r="DJ24">
        <v>89.712035999999998</v>
      </c>
      <c r="DK24">
        <v>2540.3520509999998</v>
      </c>
      <c r="DL24">
        <v>-402.56295799999998</v>
      </c>
      <c r="DM24">
        <v>-48.197921999999998</v>
      </c>
      <c r="DN24">
        <v>2438.7270509999998</v>
      </c>
      <c r="DO24" s="1">
        <f>((DF24+(DI24*-1)+DL24)/3)/Stats!$E$5</f>
        <v>-0.83230565413506385</v>
      </c>
      <c r="DP24" s="1">
        <f>((DG24+(DJ24*-1)+DM24)/3)/Stats!$E$5</f>
        <v>-0.12343882348813628</v>
      </c>
      <c r="DQ24" s="1">
        <f>((DH24+DK24+DN24)/3)/Stats!$E$5</f>
        <v>5.0413571252707357</v>
      </c>
      <c r="DR24" s="4">
        <f t="shared" si="1"/>
        <v>-0.9534186382596227</v>
      </c>
      <c r="DS24" s="4">
        <f t="shared" si="1"/>
        <v>-4.0764323068096285E-3</v>
      </c>
      <c r="DT24" s="4">
        <f t="shared" si="1"/>
        <v>5.9634481732226892</v>
      </c>
    </row>
    <row r="25" spans="1:124">
      <c r="A25">
        <v>20</v>
      </c>
      <c r="B25">
        <v>623.30572500000005</v>
      </c>
      <c r="C25">
        <v>152.10343900000001</v>
      </c>
      <c r="D25">
        <v>3294.8510740000002</v>
      </c>
      <c r="E25">
        <v>513.55712900000003</v>
      </c>
      <c r="F25">
        <v>15.210692999999999</v>
      </c>
      <c r="G25">
        <v>3518.4418949999999</v>
      </c>
      <c r="H25">
        <v>-728.96435499999995</v>
      </c>
      <c r="I25">
        <v>-93.489333999999999</v>
      </c>
      <c r="J25">
        <v>3669.9560550000001</v>
      </c>
      <c r="K25" s="1">
        <f>(((B25*-1)+(E25*-1)+H25)/3)/Stats!$E$3</f>
        <v>-1.3183351282260156</v>
      </c>
      <c r="L25" s="1">
        <f>(((C25*-1)+(F25*-1)+I25)/3)/Stats!$E$3</f>
        <v>-0.18427556910544513</v>
      </c>
      <c r="M25" s="1">
        <f>((D25+G25+J25)/3)/Stats!$E$3</f>
        <v>7.4071357624200527</v>
      </c>
      <c r="N25">
        <v>369.72592200000003</v>
      </c>
      <c r="O25">
        <v>-174.458496</v>
      </c>
      <c r="P25">
        <v>2570.5278320000002</v>
      </c>
      <c r="Q25">
        <v>-429.56542999999999</v>
      </c>
      <c r="R25">
        <v>-20.674143000000001</v>
      </c>
      <c r="S25">
        <v>2816.4194339999999</v>
      </c>
      <c r="T25">
        <v>418.91287199999999</v>
      </c>
      <c r="U25">
        <v>-77.310333</v>
      </c>
      <c r="V25">
        <v>2603.1008299999999</v>
      </c>
      <c r="W25" s="1">
        <f>(((N25*-1)+Q25+(T25*-1))/3)/Stats!$E$11</f>
        <v>-0.955511588505637</v>
      </c>
      <c r="X25" s="1">
        <f>(((O25*-1)+R25+(U25*-1))/3)/Stats!$E$11</f>
        <v>0.18126160307507799</v>
      </c>
      <c r="Y25" s="1">
        <f>((P25+S25+V25)/3)/Stats!$E$11</f>
        <v>6.2670801808395309</v>
      </c>
      <c r="Z25">
        <v>352.87939499999999</v>
      </c>
      <c r="AA25">
        <v>-22.063939999999999</v>
      </c>
      <c r="AB25">
        <v>2857.3530270000001</v>
      </c>
      <c r="AC25">
        <v>-369.53900099999998</v>
      </c>
      <c r="AD25">
        <v>0.72171399999999997</v>
      </c>
      <c r="AE25">
        <v>2531.8964839999999</v>
      </c>
      <c r="AF25">
        <v>324.00778200000002</v>
      </c>
      <c r="AG25">
        <v>-88.250327999999996</v>
      </c>
      <c r="AH25">
        <v>2735.0981449999999</v>
      </c>
      <c r="AI25" s="1">
        <f>(((Z25*-1)+AC25+(AF25*-1))/3)/Stats!$E$8</f>
        <v>-0.679200794374752</v>
      </c>
      <c r="AJ25" s="1">
        <f>(((AA25*-1)+AD25+(AG25*-1))/3)/Stats!$E$8</f>
        <v>7.2069801734815392E-2</v>
      </c>
      <c r="AK25" s="1">
        <f>((AB25+AE25+AH25)/3)/Stats!$E$8</f>
        <v>5.273246692163557</v>
      </c>
      <c r="AL25">
        <v>387.69045999999997</v>
      </c>
      <c r="AM25">
        <v>19.586715999999999</v>
      </c>
      <c r="AN25">
        <v>2814.6877439999998</v>
      </c>
      <c r="AO25">
        <v>406.99710099999999</v>
      </c>
      <c r="AP25">
        <v>-12.086807</v>
      </c>
      <c r="AQ25">
        <v>2836.986328</v>
      </c>
      <c r="AR25">
        <v>-458.93820199999999</v>
      </c>
      <c r="AS25">
        <v>28.197617999999999</v>
      </c>
      <c r="AT25">
        <v>2730.8088379999999</v>
      </c>
      <c r="AU25" s="1">
        <f>(((AL25*-1)+(AO25*-1)+AR25)/3)/Stats!$E$6</f>
        <v>-1.0315440978887771</v>
      </c>
      <c r="AV25" s="1">
        <f>(((AM25*-1)+(AP25*-1)+AS25)/3)/Stats!$E$6</f>
        <v>1.7031079121791647E-2</v>
      </c>
      <c r="AW25" s="1">
        <f>((AN25+AQ25+AT25)/3)/Stats!$E$6</f>
        <v>6.8975136174383485</v>
      </c>
      <c r="AX25">
        <v>-552.47570800000005</v>
      </c>
      <c r="AY25">
        <v>-75.864868000000001</v>
      </c>
      <c r="AZ25">
        <v>2608.9875489999999</v>
      </c>
      <c r="BA25">
        <v>467.87322999999998</v>
      </c>
      <c r="BB25">
        <v>81.471176</v>
      </c>
      <c r="BC25">
        <v>2745.0205080000001</v>
      </c>
      <c r="BD25">
        <v>597.09875499999998</v>
      </c>
      <c r="BE25">
        <v>80.947922000000005</v>
      </c>
      <c r="BF25">
        <v>3168.438721</v>
      </c>
      <c r="BG25" s="1">
        <f>((AX25+(BA25*-1)+(BD25*-1))/3)/Stats!$E$2</f>
        <v>-1.1500443479256361</v>
      </c>
      <c r="BH25" s="1">
        <f>((AY25+(BB25*-1)+(BE25*-1))/3)/Stats!$E$2</f>
        <v>-0.16942565097195048</v>
      </c>
      <c r="BI25" s="1">
        <f>((AZ25+BC25+BF25)/3)/Stats!$E$2</f>
        <v>6.0596653542204821</v>
      </c>
      <c r="BJ25">
        <v>278.11303700000002</v>
      </c>
      <c r="BK25">
        <v>-17.800203</v>
      </c>
      <c r="BL25">
        <v>2904.9123540000001</v>
      </c>
      <c r="BM25">
        <v>366.74212599999998</v>
      </c>
      <c r="BN25">
        <v>-29.90896</v>
      </c>
      <c r="BO25">
        <v>3072.4328609999998</v>
      </c>
      <c r="BP25">
        <v>372.56616200000002</v>
      </c>
      <c r="BQ25">
        <v>-58.620131999999998</v>
      </c>
      <c r="BR25">
        <v>3224.1142580000001</v>
      </c>
      <c r="BS25" s="1">
        <f>(((BJ25*-1)+(BM25*-1)+(BP25*-1))/3)/Stats!$E$4</f>
        <v>-0.73605480813053104</v>
      </c>
      <c r="BT25" s="1">
        <f>(((BK25*-1)+(BN25*-1)+(BQ25*-1))/3)/Stats!$E$4</f>
        <v>7.6924069612831852E-2</v>
      </c>
      <c r="BU25" s="1">
        <f>((BL25+BO25+BR25)/3)/Stats!$E$4</f>
        <v>6.6568080700685828</v>
      </c>
      <c r="BV25">
        <v>-431.254639</v>
      </c>
      <c r="BW25">
        <v>-18.841671000000002</v>
      </c>
      <c r="BX25">
        <v>2884.2006839999999</v>
      </c>
      <c r="BY25">
        <v>-362.79040500000002</v>
      </c>
      <c r="BZ25">
        <v>-38.342509999999997</v>
      </c>
      <c r="CA25">
        <v>3035.2993160000001</v>
      </c>
      <c r="CB25">
        <v>397.72546399999999</v>
      </c>
      <c r="CC25">
        <v>32.625174999999999</v>
      </c>
      <c r="CD25">
        <v>3097.5766600000002</v>
      </c>
      <c r="CE25" s="1">
        <f>((BV25+BY25+(CB25*-1))/3)/Stats!$E$7</f>
        <v>-0.84553906729442407</v>
      </c>
      <c r="CF25" s="1">
        <f>((BW25+BZ25+(CC25*-1))/3)/Stats!$E$7</f>
        <v>-6.3718072059014974E-2</v>
      </c>
      <c r="CG25" s="1">
        <f>((BX25+CA25+CD25)/3)/Stats!$E$7</f>
        <v>6.3974486175309186</v>
      </c>
      <c r="CH25">
        <v>367.571259</v>
      </c>
      <c r="CI25">
        <v>12.603228</v>
      </c>
      <c r="CJ25">
        <v>2455.763672</v>
      </c>
      <c r="CK25">
        <v>-369.80636600000003</v>
      </c>
      <c r="CL25">
        <v>-69.893897999999993</v>
      </c>
      <c r="CM25">
        <v>2652.2937010000001</v>
      </c>
      <c r="CN25">
        <v>448.56716899999998</v>
      </c>
      <c r="CO25">
        <v>33.497535999999997</v>
      </c>
      <c r="CP25">
        <v>2812.2253420000002</v>
      </c>
      <c r="CQ25" s="1">
        <f>(((CH25*-1)+CK25+(CN25*-1))/3)/Stats!$E$9</f>
        <v>-0.79435466537894317</v>
      </c>
      <c r="CR25" s="1">
        <f>(((CI25*-1)+CL25+(CO25*-1))/3)/Stats!$E$9</f>
        <v>-7.7694089459238017E-2</v>
      </c>
      <c r="CS25" s="1">
        <f>((CJ25+CM25+CP25)/3)/Stats!$E$9</f>
        <v>5.3050644158234332</v>
      </c>
      <c r="CT25">
        <v>412.67080700000002</v>
      </c>
      <c r="CU25">
        <v>-28.430641000000001</v>
      </c>
      <c r="CV25">
        <v>2783.6721189999998</v>
      </c>
      <c r="CW25">
        <v>-458.54754600000001</v>
      </c>
      <c r="CX25">
        <v>76.975928999999994</v>
      </c>
      <c r="CY25">
        <v>2650.5307619999999</v>
      </c>
      <c r="CZ25">
        <v>-386.42782599999998</v>
      </c>
      <c r="DA25">
        <v>71.965941999999998</v>
      </c>
      <c r="DB25">
        <v>2652.7854000000002</v>
      </c>
      <c r="DC25" s="1">
        <f>(((CT25*-1)+CW25+CZ25)/3)/Stats!$E$10</f>
        <v>-1.0209788990392252</v>
      </c>
      <c r="DD25" s="1">
        <f>(((CU25*-1)+CX25+DA25)/3)/Stats!$E$10</f>
        <v>0.14399407006951337</v>
      </c>
      <c r="DE25" s="1">
        <f>((CV25+CY25+DB25)/3)/Stats!$E$10</f>
        <v>6.5651568219637531</v>
      </c>
      <c r="DF25">
        <v>-411.84854100000001</v>
      </c>
      <c r="DG25">
        <v>-38.835597999999997</v>
      </c>
      <c r="DH25">
        <v>2736.1916500000002</v>
      </c>
      <c r="DI25">
        <v>422.02838100000002</v>
      </c>
      <c r="DJ25">
        <v>94.048180000000002</v>
      </c>
      <c r="DK25">
        <v>2683.4826659999999</v>
      </c>
      <c r="DL25">
        <v>-430.79492199999999</v>
      </c>
      <c r="DM25">
        <v>-94.004683999999997</v>
      </c>
      <c r="DN25">
        <v>2652.2084960000002</v>
      </c>
      <c r="DO25" s="1">
        <f>((DF25+(DI25*-1)+DL25)/3)/Stats!$E$5</f>
        <v>-0.8386690184303387</v>
      </c>
      <c r="DP25" s="1">
        <f>((DG25+(DJ25*-1)+DM25)/3)/Stats!$E$5</f>
        <v>-0.15046142176840396</v>
      </c>
      <c r="DQ25" s="1">
        <f>((DH25+DK25+DN25)/3)/Stats!$E$5</f>
        <v>5.3528811184830669</v>
      </c>
      <c r="DR25" s="4">
        <f t="shared" si="1"/>
        <v>-0.93702324151942806</v>
      </c>
      <c r="DS25" s="4">
        <f t="shared" si="1"/>
        <v>-1.5429417975002229E-2</v>
      </c>
      <c r="DT25" s="4">
        <f t="shared" si="1"/>
        <v>6.2182000650951732</v>
      </c>
    </row>
    <row r="26" spans="1:124">
      <c r="A26">
        <v>21</v>
      </c>
      <c r="B26">
        <v>574.56579599999998</v>
      </c>
      <c r="C26">
        <v>144.22163399999999</v>
      </c>
      <c r="D26">
        <v>3372.5051269999999</v>
      </c>
      <c r="E26">
        <v>475.90597500000001</v>
      </c>
      <c r="F26">
        <v>14.367418000000001</v>
      </c>
      <c r="G26">
        <v>3608.3879390000002</v>
      </c>
      <c r="H26">
        <v>-660.64538600000003</v>
      </c>
      <c r="I26">
        <v>-97.779662999999999</v>
      </c>
      <c r="J26">
        <v>3790.7312010000001</v>
      </c>
      <c r="K26" s="1">
        <f>(((B26*-1)+(E26*-1)+H26)/3)/Stats!$E$3</f>
        <v>-1.2090218460220399</v>
      </c>
      <c r="L26" s="1">
        <f>(((C26*-1)+(F26*-1)+I26)/3)/Stats!$E$3</f>
        <v>-0.18114211280250647</v>
      </c>
      <c r="M26" s="1">
        <f>((D26+G26+J26)/3)/Stats!$E$3</f>
        <v>7.610892686493087</v>
      </c>
      <c r="N26">
        <v>375.976563</v>
      </c>
      <c r="O26">
        <v>-180.664063</v>
      </c>
      <c r="P26">
        <v>2685.546875</v>
      </c>
      <c r="Q26">
        <v>-466.18676799999997</v>
      </c>
      <c r="R26">
        <v>-26.246272999999999</v>
      </c>
      <c r="S26">
        <v>2950.5981449999999</v>
      </c>
      <c r="T26">
        <v>440.52706899999998</v>
      </c>
      <c r="U26">
        <v>-77.086860999999999</v>
      </c>
      <c r="V26">
        <v>2727.3732909999999</v>
      </c>
      <c r="W26" s="1">
        <f>(((N26*-1)+Q26+(T26*-1))/3)/Stats!$E$11</f>
        <v>-1.0060920143919405</v>
      </c>
      <c r="X26" s="1">
        <f>(((O26*-1)+R26+(U26*-1))/3)/Stats!$E$11</f>
        <v>0.1815831635332214</v>
      </c>
      <c r="Y26" s="1">
        <f>((P26+S26+V26)/3)/Stats!$E$11</f>
        <v>6.5600155617582159</v>
      </c>
      <c r="Z26">
        <v>390.625</v>
      </c>
      <c r="AA26">
        <v>-4.8828129999999996</v>
      </c>
      <c r="AB26">
        <v>2998.046875</v>
      </c>
      <c r="AC26">
        <v>-400.44607500000001</v>
      </c>
      <c r="AD26">
        <v>-13.583104000000001</v>
      </c>
      <c r="AE26">
        <v>2678.8442380000001</v>
      </c>
      <c r="AF26">
        <v>345.06201199999998</v>
      </c>
      <c r="AG26">
        <v>-91.560981999999996</v>
      </c>
      <c r="AH26">
        <v>2864.4497070000002</v>
      </c>
      <c r="AI26" s="1">
        <f>(((Z26*-1)+AC26+(AF26*-1))/3)/Stats!$E$8</f>
        <v>-0.73742659676260436</v>
      </c>
      <c r="AJ26" s="1">
        <f>(((AA26*-1)+AD26+(AG26*-1))/3)/Stats!$E$8</f>
        <v>5.3782147592298539E-2</v>
      </c>
      <c r="AK26" s="1">
        <f>((AB26+AE26+AH26)/3)/Stats!$E$8</f>
        <v>5.5439032317189358</v>
      </c>
      <c r="AL26">
        <v>373.14321899999999</v>
      </c>
      <c r="AM26">
        <v>13.444183000000001</v>
      </c>
      <c r="AN26">
        <v>2907.6535640000002</v>
      </c>
      <c r="AO26">
        <v>397.18988000000002</v>
      </c>
      <c r="AP26">
        <v>-14.500093</v>
      </c>
      <c r="AQ26">
        <v>2933.328857</v>
      </c>
      <c r="AR26">
        <v>-423.50289900000001</v>
      </c>
      <c r="AS26">
        <v>31.085878000000001</v>
      </c>
      <c r="AT26">
        <v>2795.5239259999998</v>
      </c>
      <c r="AU26" s="1">
        <f>(((AL26*-1)+(AO26*-1)+AR26)/3)/Stats!$E$6</f>
        <v>-0.98234617852541528</v>
      </c>
      <c r="AV26" s="1">
        <f>(((AM26*-1)+(AP26*-1)+AS26)/3)/Stats!$E$6</f>
        <v>2.6447822536487166E-2</v>
      </c>
      <c r="AW26" s="1">
        <f>((AN26+AQ26+AT26)/3)/Stats!$E$6</f>
        <v>7.1065364254378469</v>
      </c>
      <c r="AX26">
        <v>-582.842896</v>
      </c>
      <c r="AY26">
        <v>-133.47157300000001</v>
      </c>
      <c r="AZ26">
        <v>2793.4436040000001</v>
      </c>
      <c r="BA26">
        <v>463.42016599999999</v>
      </c>
      <c r="BB26">
        <v>74.912941000000004</v>
      </c>
      <c r="BC26">
        <v>2885.8891600000002</v>
      </c>
      <c r="BD26">
        <v>495.34985399999999</v>
      </c>
      <c r="BE26">
        <v>41.157001000000001</v>
      </c>
      <c r="BF26">
        <v>3278.4499510000001</v>
      </c>
      <c r="BG26" s="1">
        <f>((AX26+(BA26*-1)+(BD26*-1))/3)/Stats!$E$2</f>
        <v>-1.096123991154599</v>
      </c>
      <c r="BH26" s="1">
        <f>((AY26+(BB26*-1)+(BE26*-1))/3)/Stats!$E$2</f>
        <v>-0.1774300400195695</v>
      </c>
      <c r="BI26" s="1">
        <f>((AZ26+BC26+BF26)/3)/Stats!$E$2</f>
        <v>6.3691997125570792</v>
      </c>
      <c r="BJ26">
        <v>302.734375</v>
      </c>
      <c r="BK26">
        <v>-4.8828129999999996</v>
      </c>
      <c r="BL26">
        <v>3066.40625</v>
      </c>
      <c r="BM26">
        <v>364.80493200000001</v>
      </c>
      <c r="BN26">
        <v>-20.196971999999999</v>
      </c>
      <c r="BO26">
        <v>3200.9458009999998</v>
      </c>
      <c r="BP26">
        <v>405.29055799999998</v>
      </c>
      <c r="BQ26">
        <v>-58.593494</v>
      </c>
      <c r="BR26">
        <v>3377.2929690000001</v>
      </c>
      <c r="BS26" s="1">
        <f>(((BJ26*-1)+(BM26*-1)+(BP26*-1))/3)/Stats!$E$4</f>
        <v>-0.77614018994469014</v>
      </c>
      <c r="BT26" s="1">
        <f>(((BK26*-1)+(BN26*-1)+(BQ26*-1))/3)/Stats!$E$4</f>
        <v>6.0533544763274334E-2</v>
      </c>
      <c r="BU26" s="1">
        <f>((BL26+BO26+BR26)/3)/Stats!$E$4</f>
        <v>6.9774312423451326</v>
      </c>
      <c r="BV26">
        <v>-396.33856200000002</v>
      </c>
      <c r="BW26">
        <v>-23.026802</v>
      </c>
      <c r="BX26">
        <v>2977.5151369999999</v>
      </c>
      <c r="BY26">
        <v>-353.107056</v>
      </c>
      <c r="BZ26">
        <v>-43.307071999999998</v>
      </c>
      <c r="CA26">
        <v>3145.0952149999998</v>
      </c>
      <c r="CB26">
        <v>373.43026700000001</v>
      </c>
      <c r="CC26">
        <v>30.272898000000001</v>
      </c>
      <c r="CD26">
        <v>3178.4494629999999</v>
      </c>
      <c r="CE26" s="1">
        <f>((BV26+BY26+(CB26*-1))/3)/Stats!$E$7</f>
        <v>-0.79665961031677146</v>
      </c>
      <c r="CF26" s="1">
        <f>((BW26+BZ26+(CC26*-1))/3)/Stats!$E$7</f>
        <v>-6.8540712614449981E-2</v>
      </c>
      <c r="CG26" s="1">
        <f>((BX26+CA26+CD26)/3)/Stats!$E$7</f>
        <v>6.598929397927968</v>
      </c>
      <c r="CH26">
        <v>364.35150099999998</v>
      </c>
      <c r="CI26">
        <v>20.794884</v>
      </c>
      <c r="CJ26">
        <v>2574.0446780000002</v>
      </c>
      <c r="CK26">
        <v>-365.52236900000003</v>
      </c>
      <c r="CL26">
        <v>-79.286949000000007</v>
      </c>
      <c r="CM26">
        <v>2787.0678710000002</v>
      </c>
      <c r="CN26">
        <v>446.04126000000002</v>
      </c>
      <c r="CO26">
        <v>26.419415999999998</v>
      </c>
      <c r="CP26">
        <v>2950.1545409999999</v>
      </c>
      <c r="CQ26" s="1">
        <f>(((CH26*-1)+CK26+(CN26*-1))/3)/Stats!$E$9</f>
        <v>-0.78763672165096288</v>
      </c>
      <c r="CR26" s="1">
        <f>(((CI26*-1)+CL26+(CO26*-1))/3)/Stats!$E$9</f>
        <v>-8.4731479768537482E-2</v>
      </c>
      <c r="CS26" s="1">
        <f>((CJ26+CM26+CP26)/3)/Stats!$E$9</f>
        <v>5.5669486653625571</v>
      </c>
      <c r="CT26">
        <v>369.44357300000001</v>
      </c>
      <c r="CU26">
        <v>-23.405994</v>
      </c>
      <c r="CV26">
        <v>2872.8657229999999</v>
      </c>
      <c r="CW26">
        <v>-446.57369999999997</v>
      </c>
      <c r="CX26">
        <v>71.360786000000004</v>
      </c>
      <c r="CY26">
        <v>2753.2058109999998</v>
      </c>
      <c r="CZ26">
        <v>-357.51269500000001</v>
      </c>
      <c r="DA26">
        <v>68.157402000000005</v>
      </c>
      <c r="DB26">
        <v>2748.8547359999998</v>
      </c>
      <c r="DC26" s="1">
        <f>(((CT26*-1)+CW26+CZ26)/3)/Stats!$E$10</f>
        <v>-0.95269190550148941</v>
      </c>
      <c r="DD26" s="1">
        <f>(((CU26*-1)+CX26+DA26)/3)/Stats!$E$10</f>
        <v>0.13226466612214502</v>
      </c>
      <c r="DE26" s="1">
        <f>((CV26+CY26+DB26)/3)/Stats!$E$10</f>
        <v>6.7989098567279038</v>
      </c>
      <c r="DF26">
        <v>-404.69836400000003</v>
      </c>
      <c r="DG26">
        <v>-43.586948</v>
      </c>
      <c r="DH26">
        <v>2852.4406739999999</v>
      </c>
      <c r="DI26">
        <v>411.57797199999999</v>
      </c>
      <c r="DJ26">
        <v>56.288319000000001</v>
      </c>
      <c r="DK26">
        <v>2799.0595699999999</v>
      </c>
      <c r="DL26">
        <v>-447.37350500000002</v>
      </c>
      <c r="DM26">
        <v>-112.432213</v>
      </c>
      <c r="DN26">
        <v>2823.8322750000002</v>
      </c>
      <c r="DO26" s="1">
        <f>((DF26+(DI26*-1)+DL26)/3)/Stats!$E$5</f>
        <v>-0.83799127561752185</v>
      </c>
      <c r="DP26" s="1">
        <f>((DG26+(DJ26*-1)+DM26)/3)/Stats!$E$5</f>
        <v>-0.14079202182113162</v>
      </c>
      <c r="DQ26" s="1">
        <f>((DH26+DK26+DN26)/3)/Stats!$E$5</f>
        <v>5.6204293930500908</v>
      </c>
      <c r="DR26" s="4">
        <f t="shared" si="1"/>
        <v>-0.91821303298880341</v>
      </c>
      <c r="DS26" s="4">
        <f t="shared" si="1"/>
        <v>-1.9802502247876861E-2</v>
      </c>
      <c r="DT26" s="4">
        <f t="shared" si="1"/>
        <v>6.4753196173378811</v>
      </c>
    </row>
    <row r="27" spans="1:124">
      <c r="A27">
        <v>22</v>
      </c>
      <c r="B27">
        <v>496.65048200000001</v>
      </c>
      <c r="C27">
        <v>129.519867</v>
      </c>
      <c r="D27">
        <v>3447.6296390000002</v>
      </c>
      <c r="E27">
        <v>489.195221</v>
      </c>
      <c r="F27">
        <v>15.548</v>
      </c>
      <c r="G27">
        <v>3738.421875</v>
      </c>
      <c r="H27">
        <v>-580.28106700000001</v>
      </c>
      <c r="I27">
        <v>-79.734093000000001</v>
      </c>
      <c r="J27">
        <v>3898.9860840000001</v>
      </c>
      <c r="K27" s="1">
        <f>(((B27*-1)+(E27*-1)+H27)/3)/Stats!$E$3</f>
        <v>-1.1065761750000001</v>
      </c>
      <c r="L27" s="1">
        <f>(((C27*-1)+(F27*-1)+I27)/3)/Stats!$E$3</f>
        <v>-0.15883803137424374</v>
      </c>
      <c r="M27" s="1">
        <f>((D27+G27+J27)/3)/Stats!$E$3</f>
        <v>7.8323407401598972</v>
      </c>
      <c r="N27">
        <v>392.17474399999998</v>
      </c>
      <c r="O27">
        <v>-183.944534</v>
      </c>
      <c r="P27">
        <v>2808.758057</v>
      </c>
      <c r="Q27">
        <v>-491.21740699999998</v>
      </c>
      <c r="R27">
        <v>-31.154425</v>
      </c>
      <c r="S27">
        <v>3078.616211</v>
      </c>
      <c r="T27">
        <v>461.82424900000001</v>
      </c>
      <c r="U27">
        <v>-79.990684999999999</v>
      </c>
      <c r="V27">
        <v>2854.9895019999999</v>
      </c>
      <c r="W27" s="1">
        <f>(((N27*-1)+Q27+(T27*-1))/3)/Stats!$E$11</f>
        <v>-1.0551349551451188</v>
      </c>
      <c r="X27" s="1">
        <f>(((O27*-1)+R27+(U27*-1))/3)/Stats!$E$11</f>
        <v>0.18258412002398658</v>
      </c>
      <c r="Y27" s="1">
        <f>((P27+S27+V27)/3)/Stats!$E$11</f>
        <v>6.8571670731350451</v>
      </c>
      <c r="Z27">
        <v>419.77087399999999</v>
      </c>
      <c r="AA27">
        <v>10.800435</v>
      </c>
      <c r="AB27">
        <v>3130.8254390000002</v>
      </c>
      <c r="AC27">
        <v>-423.64389</v>
      </c>
      <c r="AD27">
        <v>-23.025804999999998</v>
      </c>
      <c r="AE27">
        <v>2816.0981449999999</v>
      </c>
      <c r="AF27">
        <v>361.22573899999998</v>
      </c>
      <c r="AG27">
        <v>-92.887107999999998</v>
      </c>
      <c r="AH27">
        <v>2990.9714359999998</v>
      </c>
      <c r="AI27" s="1">
        <f>(((Z27*-1)+AC27+(AF27*-1))/3)/Stats!$E$8</f>
        <v>-0.78189250591703074</v>
      </c>
      <c r="AJ27" s="1">
        <f>(((AA27*-1)+AD27+(AG27*-1))/3)/Stats!$E$8</f>
        <v>3.8334465732433508E-2</v>
      </c>
      <c r="AK27" s="1">
        <f>((AB27+AE27+AH27)/3)/Stats!$E$8</f>
        <v>5.8012935123858673</v>
      </c>
      <c r="AL27">
        <v>375.12673999999998</v>
      </c>
      <c r="AM27">
        <v>13.866726999999999</v>
      </c>
      <c r="AN27">
        <v>3021.3005370000001</v>
      </c>
      <c r="AO27">
        <v>408.57232699999997</v>
      </c>
      <c r="AP27">
        <v>-9.3597230000000007</v>
      </c>
      <c r="AQ27">
        <v>3050.3271479999999</v>
      </c>
      <c r="AR27">
        <v>-405.193085</v>
      </c>
      <c r="AS27">
        <v>32.892910000000001</v>
      </c>
      <c r="AT27">
        <v>2876.1870119999999</v>
      </c>
      <c r="AU27" s="1">
        <f>(((AL27*-1)+(AO27*-1)+AR27)/3)/Stats!$E$6</f>
        <v>-0.97827814218419729</v>
      </c>
      <c r="AV27" s="1">
        <f>(((AM27*-1)+(AP27*-1)+AS27)/3)/Stats!$E$6</f>
        <v>2.3357300608958232E-2</v>
      </c>
      <c r="AW27" s="1">
        <f>((AN27+AQ27+AT27)/3)/Stats!$E$6</f>
        <v>7.3626960390513343</v>
      </c>
      <c r="AX27">
        <v>-552.14825399999995</v>
      </c>
      <c r="AY27">
        <v>-149.157791</v>
      </c>
      <c r="AZ27">
        <v>2949.8359380000002</v>
      </c>
      <c r="BA27">
        <v>473.29504400000002</v>
      </c>
      <c r="BB27">
        <v>83.950455000000005</v>
      </c>
      <c r="BC27">
        <v>3034.6992190000001</v>
      </c>
      <c r="BD27">
        <v>442.16451999999998</v>
      </c>
      <c r="BE27">
        <v>20.92709</v>
      </c>
      <c r="BF27">
        <v>3383.0378420000002</v>
      </c>
      <c r="BG27" s="1">
        <f>((AX27+(BA27*-1)+(BD27*-1))/3)/Stats!$E$2</f>
        <v>-1.0435045803131116</v>
      </c>
      <c r="BH27" s="1">
        <f>((AY27+(BB27*-1)+(BE27*-1))/3)/Stats!$E$2</f>
        <v>-0.18062525521200262</v>
      </c>
      <c r="BI27" s="1">
        <f>((AZ27+BC27+BF27)/3)/Stats!$E$2</f>
        <v>6.6605704950489235</v>
      </c>
      <c r="BJ27">
        <v>347.45092799999998</v>
      </c>
      <c r="BK27">
        <v>4.1018090000000003</v>
      </c>
      <c r="BL27">
        <v>3245.4780270000001</v>
      </c>
      <c r="BM27">
        <v>394.06768799999998</v>
      </c>
      <c r="BN27">
        <v>-11.176138</v>
      </c>
      <c r="BO27">
        <v>3367.2109380000002</v>
      </c>
      <c r="BP27">
        <v>447.97692899999998</v>
      </c>
      <c r="BQ27">
        <v>-58.4328</v>
      </c>
      <c r="BR27">
        <v>3539.3291020000001</v>
      </c>
      <c r="BS27" s="1">
        <f>(((BJ27*-1)+(BM27*-1)+(BP27*-1))/3)/Stats!$E$4</f>
        <v>-0.86054213100663712</v>
      </c>
      <c r="BT27" s="1">
        <f>(((BK27*-1)+(BN27*-1)+(BQ27*-1))/3)/Stats!$E$4</f>
        <v>4.7391219431415936E-2</v>
      </c>
      <c r="BU27" s="1">
        <f>((BL27+BO27+BR27)/3)/Stats!$E$4</f>
        <v>7.3444909467013275</v>
      </c>
      <c r="BV27">
        <v>-375.66021699999999</v>
      </c>
      <c r="BW27">
        <v>-33.287945000000001</v>
      </c>
      <c r="BX27">
        <v>3073.946289</v>
      </c>
      <c r="BY27">
        <v>-363.44931000000003</v>
      </c>
      <c r="BZ27">
        <v>-53.971729000000003</v>
      </c>
      <c r="CA27">
        <v>3274.98999</v>
      </c>
      <c r="CB27">
        <v>371.66687000000002</v>
      </c>
      <c r="CC27">
        <v>32.806870000000004</v>
      </c>
      <c r="CD27">
        <v>3292.3364259999998</v>
      </c>
      <c r="CE27" s="1">
        <f>((BV27+BY27+(CB27*-1))/3)/Stats!$E$7</f>
        <v>-0.78807524803428086</v>
      </c>
      <c r="CF27" s="1">
        <f>((BW27+BZ27+(CC27*-1))/3)/Stats!$E$7</f>
        <v>-8.5184985654154929E-2</v>
      </c>
      <c r="CG27" s="1">
        <f>((BX27+CA27+CD27)/3)/Stats!$E$7</f>
        <v>6.8403041322087219</v>
      </c>
      <c r="CH27">
        <v>361.70428500000003</v>
      </c>
      <c r="CI27">
        <v>27.926988999999999</v>
      </c>
      <c r="CJ27">
        <v>2697.8017580000001</v>
      </c>
      <c r="CK27">
        <v>-358.56381199999998</v>
      </c>
      <c r="CL27">
        <v>-85.150199999999998</v>
      </c>
      <c r="CM27">
        <v>2912.3840329999998</v>
      </c>
      <c r="CN27">
        <v>439.66433699999999</v>
      </c>
      <c r="CO27">
        <v>22.630039</v>
      </c>
      <c r="CP27">
        <v>3076.451172</v>
      </c>
      <c r="CQ27" s="1">
        <f>(((CH27*-1)+CK27+(CN27*-1))/3)/Stats!$E$9</f>
        <v>-0.77693139270381006</v>
      </c>
      <c r="CR27" s="1">
        <f>(((CI27*-1)+CL27+(CO27*-1))/3)/Stats!$E$9</f>
        <v>-9.0897713142154876E-2</v>
      </c>
      <c r="CS27" s="1">
        <f>((CJ27+CM27+CP27)/3)/Stats!$E$9</f>
        <v>5.8183742050409677</v>
      </c>
      <c r="CT27">
        <v>347.57888800000001</v>
      </c>
      <c r="CU27">
        <v>-25.744982</v>
      </c>
      <c r="CV27">
        <v>2972.3415530000002</v>
      </c>
      <c r="CW27">
        <v>-419.70233200000001</v>
      </c>
      <c r="CX27">
        <v>80.449112</v>
      </c>
      <c r="CY27">
        <v>2853.9436040000001</v>
      </c>
      <c r="CZ27">
        <v>-321.95358299999998</v>
      </c>
      <c r="DA27">
        <v>63.281829999999999</v>
      </c>
      <c r="DB27">
        <v>2845.2702640000002</v>
      </c>
      <c r="DC27" s="1">
        <f>(((CT27*-1)+CW27+CZ27)/3)/Stats!$E$10</f>
        <v>-0.88425963401439933</v>
      </c>
      <c r="DD27" s="1">
        <f>(((CU27*-1)+CX27+DA27)/3)/Stats!$E$10</f>
        <v>0.13758348348560082</v>
      </c>
      <c r="DE27" s="1">
        <f>((CV27+CY27+DB27)/3)/Stats!$E$10</f>
        <v>7.0397185269786497</v>
      </c>
      <c r="DF27">
        <v>-409.11862200000002</v>
      </c>
      <c r="DG27">
        <v>-48.694374000000003</v>
      </c>
      <c r="DH27">
        <v>2982.4597170000002</v>
      </c>
      <c r="DI27">
        <v>408.79974399999998</v>
      </c>
      <c r="DJ27">
        <v>20.102737000000001</v>
      </c>
      <c r="DK27">
        <v>2916.375732</v>
      </c>
      <c r="DL27">
        <v>-458.79129</v>
      </c>
      <c r="DM27">
        <v>-105.324867</v>
      </c>
      <c r="DN27">
        <v>2959.5478520000001</v>
      </c>
      <c r="DO27" s="1">
        <f>((DF27+(DI27*-1)+DL27)/3)/Stats!$E$5</f>
        <v>-0.84665191140133855</v>
      </c>
      <c r="DP27" s="1">
        <f>((DG27+(DJ27*-1)+DM27)/3)/Stats!$E$5</f>
        <v>-0.11546924925167311</v>
      </c>
      <c r="DQ27" s="1">
        <f>((DH27+DK27+DN27)/3)/Stats!$E$5</f>
        <v>5.8744500900973433</v>
      </c>
      <c r="DR27" s="4">
        <f t="shared" si="1"/>
        <v>-0.91218466757199257</v>
      </c>
      <c r="DS27" s="4">
        <f t="shared" si="1"/>
        <v>-2.017646453518342E-2</v>
      </c>
      <c r="DT27" s="4">
        <f t="shared" si="1"/>
        <v>6.7431405760808074</v>
      </c>
    </row>
    <row r="28" spans="1:124">
      <c r="A28">
        <v>23</v>
      </c>
      <c r="B28">
        <v>440.154968</v>
      </c>
      <c r="C28">
        <v>121.99466700000001</v>
      </c>
      <c r="D28">
        <v>3550.5671390000002</v>
      </c>
      <c r="E28">
        <v>529.91717500000004</v>
      </c>
      <c r="F28">
        <v>17.933444999999999</v>
      </c>
      <c r="G28">
        <v>3891.6333009999998</v>
      </c>
      <c r="H28">
        <v>-523.43792699999995</v>
      </c>
      <c r="I28">
        <v>-57.428103999999998</v>
      </c>
      <c r="J28">
        <v>4007.6838379999999</v>
      </c>
      <c r="K28" s="1">
        <f>(((B28*-1)+(E28*-1)+H28)/3)/Stats!$E$3</f>
        <v>-1.055267486797753</v>
      </c>
      <c r="L28" s="1">
        <f>(((C28*-1)+(F28*-1)+I28)/3)/Stats!$E$3</f>
        <v>-0.13944572738115818</v>
      </c>
      <c r="M28" s="1">
        <f>((D28+G28+J28)/3)/Stats!$E$3</f>
        <v>8.0901299889930876</v>
      </c>
      <c r="N28">
        <v>411.59021000000001</v>
      </c>
      <c r="O28">
        <v>-185.123413</v>
      </c>
      <c r="P28">
        <v>2933.7734380000002</v>
      </c>
      <c r="Q28">
        <v>-497.93810999999999</v>
      </c>
      <c r="R28">
        <v>-34.805244000000002</v>
      </c>
      <c r="S28">
        <v>3195.2509770000001</v>
      </c>
      <c r="T28">
        <v>474.41317700000002</v>
      </c>
      <c r="U28">
        <v>-87.219002000000003</v>
      </c>
      <c r="V28">
        <v>2978.4792480000001</v>
      </c>
      <c r="W28" s="1">
        <f>(((N28*-1)+Q28+(T28*-1))/3)/Stats!$E$11</f>
        <v>-1.0855094015807147</v>
      </c>
      <c r="X28" s="1">
        <f>(((O28*-1)+R28+(U28*-1))/3)/Stats!$E$11</f>
        <v>0.18631483549292396</v>
      </c>
      <c r="Y28" s="1">
        <f>((P28+S28+V28)/3)/Stats!$E$11</f>
        <v>7.1435684763756297</v>
      </c>
      <c r="Z28">
        <v>435.95004299999999</v>
      </c>
      <c r="AA28">
        <v>19.920905999999999</v>
      </c>
      <c r="AB28">
        <v>3255.6096189999998</v>
      </c>
      <c r="AC28">
        <v>-433.41400099999998</v>
      </c>
      <c r="AD28">
        <v>-23.186443000000001</v>
      </c>
      <c r="AE28">
        <v>2940.525635</v>
      </c>
      <c r="AF28">
        <v>366.73019399999998</v>
      </c>
      <c r="AG28">
        <v>-92.378349</v>
      </c>
      <c r="AH28">
        <v>3110.6865229999999</v>
      </c>
      <c r="AI28" s="1">
        <f>(((Z28*-1)+AC28+(AF28*-1))/3)/Stats!$E$8</f>
        <v>-0.80230809016673288</v>
      </c>
      <c r="AJ28" s="1">
        <f>(((AA28*-1)+AD28+(AG28*-1))/3)/Stats!$E$8</f>
        <v>3.1980184597062325E-2</v>
      </c>
      <c r="AK28" s="1">
        <f>((AB28+AE28+AH28)/3)/Stats!$E$8</f>
        <v>6.040751729017467</v>
      </c>
      <c r="AL28">
        <v>388.08154300000001</v>
      </c>
      <c r="AM28">
        <v>18.290372999999999</v>
      </c>
      <c r="AN28">
        <v>3142.786865</v>
      </c>
      <c r="AO28">
        <v>434.85531600000002</v>
      </c>
      <c r="AP28">
        <v>-2.384207</v>
      </c>
      <c r="AQ28">
        <v>3179.6271969999998</v>
      </c>
      <c r="AR28">
        <v>-418.92434700000001</v>
      </c>
      <c r="AS28">
        <v>37.091759000000003</v>
      </c>
      <c r="AT28">
        <v>2986.4963379999999</v>
      </c>
      <c r="AU28" s="1">
        <f>(((AL28*-1)+(AO28*-1)+AR28)/3)/Stats!$E$6</f>
        <v>-1.0218636496275795</v>
      </c>
      <c r="AV28" s="1">
        <f>(((AM28*-1)+(AP28*-1)+AS28)/3)/Stats!$E$6</f>
        <v>1.7432533746854561E-2</v>
      </c>
      <c r="AW28" s="1">
        <f>((AN28+AQ28+AT28)/3)/Stats!$E$6</f>
        <v>7.6598231021640686</v>
      </c>
      <c r="AX28">
        <v>-509.13320900000002</v>
      </c>
      <c r="AY28">
        <v>-140.21946700000001</v>
      </c>
      <c r="AZ28">
        <v>3093.3188479999999</v>
      </c>
      <c r="BA28">
        <v>500.98391700000002</v>
      </c>
      <c r="BB28">
        <v>98.085037</v>
      </c>
      <c r="BC28">
        <v>3177.5534670000002</v>
      </c>
      <c r="BD28">
        <v>461.01696800000002</v>
      </c>
      <c r="BE28">
        <v>34.072020999999999</v>
      </c>
      <c r="BF28">
        <v>3492.079346</v>
      </c>
      <c r="BG28" s="1">
        <f>((AX28+(BA28*-1)+(BD28*-1))/3)/Stats!$E$2</f>
        <v>-1.0460118476581868</v>
      </c>
      <c r="BH28" s="1">
        <f>((AY28+(BB28*-1)+(BE28*-1))/3)/Stats!$E$2</f>
        <v>-0.19366628326810179</v>
      </c>
      <c r="BI28" s="1">
        <f>((AZ28+BC28+BF28)/3)/Stats!$E$2</f>
        <v>6.9416942664644505</v>
      </c>
      <c r="BJ28">
        <v>391.30868500000003</v>
      </c>
      <c r="BK28">
        <v>6.2717900000000002</v>
      </c>
      <c r="BL28">
        <v>3419.170654</v>
      </c>
      <c r="BM28">
        <v>442.94409200000001</v>
      </c>
      <c r="BN28">
        <v>-9.6830040000000004</v>
      </c>
      <c r="BO28">
        <v>3558.0043949999999</v>
      </c>
      <c r="BP28">
        <v>476.47213699999998</v>
      </c>
      <c r="BQ28">
        <v>-58.875518999999997</v>
      </c>
      <c r="BR28">
        <v>3683.983154</v>
      </c>
      <c r="BS28" s="1">
        <f>(((BJ28*-1)+(BM28*-1)+(BP28*-1))/3)/Stats!$E$4</f>
        <v>-0.94824567893362832</v>
      </c>
      <c r="BT28" s="1">
        <f>(((BK28*-1)+(BN28*-1)+(BQ28*-1))/3)/Stats!$E$4</f>
        <v>4.5061419670353979E-2</v>
      </c>
      <c r="BU28" s="1">
        <f>((BL28+BO28+BR28)/3)/Stats!$E$4</f>
        <v>7.7128290539402649</v>
      </c>
      <c r="BV28">
        <v>-373.47851600000001</v>
      </c>
      <c r="BW28">
        <v>-45.015987000000003</v>
      </c>
      <c r="BX28">
        <v>3182.897461</v>
      </c>
      <c r="BY28">
        <v>-386.72464000000002</v>
      </c>
      <c r="BZ28">
        <v>-61.766922000000001</v>
      </c>
      <c r="CA28">
        <v>3414.7751459999999</v>
      </c>
      <c r="CB28">
        <v>388.34518400000002</v>
      </c>
      <c r="CC28">
        <v>36.515945000000002</v>
      </c>
      <c r="CD28">
        <v>3431.7370609999998</v>
      </c>
      <c r="CE28" s="1">
        <f>((BV28+BY28+(CB28*-1))/3)/Stats!$E$7</f>
        <v>-0.8148737408982426</v>
      </c>
      <c r="CF28" s="1">
        <f>((BW28+BZ28+(CC28*-1))/3)/Stats!$E$7</f>
        <v>-0.10166787862443048</v>
      </c>
      <c r="CG28" s="1">
        <f>((BX28+CA28+CD28)/3)/Stats!$E$7</f>
        <v>7.1156801072597098</v>
      </c>
      <c r="CH28">
        <v>365.73275799999999</v>
      </c>
      <c r="CI28">
        <v>35.403477000000002</v>
      </c>
      <c r="CJ28">
        <v>2834.9921880000002</v>
      </c>
      <c r="CK28">
        <v>-354.67233299999998</v>
      </c>
      <c r="CL28">
        <v>-90.239304000000004</v>
      </c>
      <c r="CM28">
        <v>3035.7236330000001</v>
      </c>
      <c r="CN28">
        <v>436.05059799999998</v>
      </c>
      <c r="CO28">
        <v>27.637986999999999</v>
      </c>
      <c r="CP28">
        <v>3198.8845209999999</v>
      </c>
      <c r="CQ28" s="1">
        <f>(((CH28*-1)+CK28+(CN28*-1))/3)/Stats!$E$9</f>
        <v>-0.77460264298033588</v>
      </c>
      <c r="CR28" s="1">
        <f>(((CI28*-1)+CL28+(CO28*-1))/3)/Stats!$E$9</f>
        <v>-0.10266860126177799</v>
      </c>
      <c r="CS28" s="1">
        <f>((CJ28+CM28+CP28)/3)/Stats!$E$9</f>
        <v>6.0748859316550599</v>
      </c>
      <c r="CT28">
        <v>346.97705100000002</v>
      </c>
      <c r="CU28">
        <v>-32.601616</v>
      </c>
      <c r="CV28">
        <v>3084.7941890000002</v>
      </c>
      <c r="CW28">
        <v>-395.47207600000002</v>
      </c>
      <c r="CX28">
        <v>92.27758</v>
      </c>
      <c r="CY28">
        <v>2957.7277829999998</v>
      </c>
      <c r="CZ28">
        <v>-294.70971700000001</v>
      </c>
      <c r="DA28">
        <v>58.363791999999997</v>
      </c>
      <c r="DB28">
        <v>2949.3625489999999</v>
      </c>
      <c r="DC28" s="1">
        <f>(((CT28*-1)+CW28+CZ28)/3)/Stats!$E$10</f>
        <v>-0.84198347067527313</v>
      </c>
      <c r="DD28" s="1">
        <f>(((CU28*-1)+CX28+DA28)/3)/Stats!$E$10</f>
        <v>0.14875982392254219</v>
      </c>
      <c r="DE28" s="1">
        <f>((CV28+CY28+DB28)/3)/Stats!$E$10</f>
        <v>7.2997672253401191</v>
      </c>
      <c r="DF28">
        <v>-433.06738300000001</v>
      </c>
      <c r="DG28">
        <v>-43.212856000000002</v>
      </c>
      <c r="DH28">
        <v>3132.5666500000002</v>
      </c>
      <c r="DI28">
        <v>418.20285000000001</v>
      </c>
      <c r="DJ28">
        <v>19.616168999999999</v>
      </c>
      <c r="DK28">
        <v>3058.5498050000001</v>
      </c>
      <c r="DL28">
        <v>-467.54571499999997</v>
      </c>
      <c r="DM28">
        <v>-87.391655</v>
      </c>
      <c r="DN28">
        <v>3084.9184570000002</v>
      </c>
      <c r="DO28" s="1">
        <f>((DF28+(DI28*-1)+DL28)/3)/Stats!$E$5</f>
        <v>-0.87457476170350834</v>
      </c>
      <c r="DP28" s="1">
        <f>((DG28+(DJ28*-1)+DM28)/3)/Stats!$E$5</f>
        <v>-9.9619067856418594E-2</v>
      </c>
      <c r="DQ28" s="1">
        <f>((DH28+DK28+DN28)/3)/Stats!$E$5</f>
        <v>6.1514163784708993</v>
      </c>
      <c r="DR28" s="4">
        <f t="shared" si="1"/>
        <v>-0.92652407710219564</v>
      </c>
      <c r="DS28" s="4">
        <f t="shared" si="1"/>
        <v>-2.0751876096215E-2</v>
      </c>
      <c r="DT28" s="4">
        <f t="shared" si="1"/>
        <v>7.0230546259680748</v>
      </c>
    </row>
    <row r="29" spans="1:124">
      <c r="A29">
        <v>24</v>
      </c>
      <c r="B29">
        <v>437.44164999999998</v>
      </c>
      <c r="C29">
        <v>130.23336800000001</v>
      </c>
      <c r="D29">
        <v>3698.3393550000001</v>
      </c>
      <c r="E29">
        <v>574.23400900000001</v>
      </c>
      <c r="F29">
        <v>20.665541000000001</v>
      </c>
      <c r="G29">
        <v>4050.7954100000002</v>
      </c>
      <c r="H29">
        <v>-520.65393100000006</v>
      </c>
      <c r="I29">
        <v>-47.169285000000002</v>
      </c>
      <c r="J29">
        <v>4128.2612300000001</v>
      </c>
      <c r="K29" s="1">
        <f>(((B29*-1)+(E29*-1)+H29)/3)/Stats!$E$3</f>
        <v>-1.0826961450518584</v>
      </c>
      <c r="L29" s="1">
        <f>(((C29*-1)+(F29*-1)+I29)/3)/Stats!$E$3</f>
        <v>-0.13994878875972344</v>
      </c>
      <c r="M29" s="1">
        <f>((D29+G29+J29)/3)/Stats!$E$3</f>
        <v>8.3921963923184979</v>
      </c>
      <c r="N29">
        <v>426.32952899999998</v>
      </c>
      <c r="O29">
        <v>-185.63180500000001</v>
      </c>
      <c r="P29">
        <v>3053.664307</v>
      </c>
      <c r="Q29">
        <v>-495.14898699999998</v>
      </c>
      <c r="R29">
        <v>-37.674377</v>
      </c>
      <c r="S29">
        <v>3303.8305660000001</v>
      </c>
      <c r="T29">
        <v>481.07659899999999</v>
      </c>
      <c r="U29">
        <v>-94.873238000000001</v>
      </c>
      <c r="V29">
        <v>3095.5659179999998</v>
      </c>
      <c r="W29" s="1">
        <f>(((N29*-1)+Q29+(T29*-1))/3)/Stats!$E$11</f>
        <v>-1.1001091931038618</v>
      </c>
      <c r="X29" s="1">
        <f>(((O29*-1)+R29+(U29*-1))/3)/Stats!$E$11</f>
        <v>0.19046684524346369</v>
      </c>
      <c r="Y29" s="1">
        <f>((P29+S29+V29)/3)/Stats!$E$11</f>
        <v>7.4146099272175592</v>
      </c>
      <c r="Z29">
        <v>439.10818499999999</v>
      </c>
      <c r="AA29">
        <v>18.548538000000001</v>
      </c>
      <c r="AB29">
        <v>3376.5786130000001</v>
      </c>
      <c r="AC29">
        <v>-432.25363199999998</v>
      </c>
      <c r="AD29">
        <v>-14.720942000000001</v>
      </c>
      <c r="AE29">
        <v>3054.6760250000002</v>
      </c>
      <c r="AF29">
        <v>361.52407799999997</v>
      </c>
      <c r="AG29">
        <v>-90.556365999999997</v>
      </c>
      <c r="AH29">
        <v>3223.2290039999998</v>
      </c>
      <c r="AI29" s="1">
        <f>(((Z29*-1)+AC29+(AF29*-1))/3)/Stats!$E$8</f>
        <v>-0.80022566031163156</v>
      </c>
      <c r="AJ29" s="1">
        <f>(((AA29*-1)+AD29+(AG29*-1))/3)/Stats!$E$8</f>
        <v>3.71830323977769E-2</v>
      </c>
      <c r="AK29" s="1">
        <f>((AB29+AE29+AH29)/3)/Stats!$E$8</f>
        <v>6.2664076040770151</v>
      </c>
      <c r="AL29">
        <v>406.23614500000002</v>
      </c>
      <c r="AM29">
        <v>24.430551999999999</v>
      </c>
      <c r="AN29">
        <v>3261.5649410000001</v>
      </c>
      <c r="AO29">
        <v>465.12994400000002</v>
      </c>
      <c r="AP29">
        <v>4.1545379999999996</v>
      </c>
      <c r="AQ29">
        <v>3310.4714359999998</v>
      </c>
      <c r="AR29">
        <v>-454.39855999999997</v>
      </c>
      <c r="AS29">
        <v>42.295825999999998</v>
      </c>
      <c r="AT29">
        <v>3117.0104980000001</v>
      </c>
      <c r="AU29" s="1">
        <f>(((AL29*-1)+(AO29*-1)+AR29)/3)/Stats!$E$6</f>
        <v>-1.090903473132864</v>
      </c>
      <c r="AV29" s="1">
        <f>(((AM29*-1)+(AP29*-1)+AS29)/3)/Stats!$E$6</f>
        <v>1.1281858761952694E-2</v>
      </c>
      <c r="AW29" s="1">
        <f>((AN29+AQ29+AT29)/3)/Stats!$E$6</f>
        <v>7.972617836248113</v>
      </c>
      <c r="AX29">
        <v>-498.41812099999999</v>
      </c>
      <c r="AY29">
        <v>-123.857033</v>
      </c>
      <c r="AZ29">
        <v>3237.8627929999998</v>
      </c>
      <c r="BA29">
        <v>540.82849099999999</v>
      </c>
      <c r="BB29">
        <v>109.97307600000001</v>
      </c>
      <c r="BC29">
        <v>3309.0493160000001</v>
      </c>
      <c r="BD29">
        <v>514.17413299999998</v>
      </c>
      <c r="BE29">
        <v>56.671177</v>
      </c>
      <c r="BF29">
        <v>3611.8393550000001</v>
      </c>
      <c r="BG29" s="1">
        <f>((AX29+(BA29*-1)+(BD29*-1))/3)/Stats!$E$2</f>
        <v>-1.1045196425636008</v>
      </c>
      <c r="BH29" s="1">
        <f>((AY29+(BB29*-1)+(BE29*-1))/3)/Stats!$E$2</f>
        <v>-0.20655342579256361</v>
      </c>
      <c r="BI29" s="1">
        <f>((AZ29+BC29+BF29)/3)/Stats!$E$2</f>
        <v>7.2231174792954995</v>
      </c>
      <c r="BJ29">
        <v>410.79254200000003</v>
      </c>
      <c r="BK29">
        <v>2.0138509999999998</v>
      </c>
      <c r="BL29">
        <v>3563.2573240000002</v>
      </c>
      <c r="BM29">
        <v>485.96337899999997</v>
      </c>
      <c r="BN29">
        <v>-14.11866</v>
      </c>
      <c r="BO29">
        <v>3737.689453</v>
      </c>
      <c r="BP29">
        <v>481.17080700000002</v>
      </c>
      <c r="BQ29">
        <v>-60.297733000000001</v>
      </c>
      <c r="BR29">
        <v>3800.001221</v>
      </c>
      <c r="BS29" s="1">
        <f>(((BJ29*-1)+(BM29*-1)+(BP29*-1))/3)/Stats!$E$4</f>
        <v>-0.99686292047787606</v>
      </c>
      <c r="BT29" s="1">
        <f>(((BK29*-1)+(BN29*-1)+(BQ29*-1))/3)/Stats!$E$4</f>
        <v>5.2379715119469025E-2</v>
      </c>
      <c r="BU29" s="1">
        <f>((BL29+BO29+BR29)/3)/Stats!$E$4</f>
        <v>8.0309955649247797</v>
      </c>
      <c r="BV29">
        <v>-390.26104700000002</v>
      </c>
      <c r="BW29">
        <v>-51.897205</v>
      </c>
      <c r="BX29">
        <v>3312.9672850000002</v>
      </c>
      <c r="BY29">
        <v>-415.534515</v>
      </c>
      <c r="BZ29">
        <v>-59.189959999999999</v>
      </c>
      <c r="CA29">
        <v>3554.4833979999999</v>
      </c>
      <c r="CB29">
        <v>416.505493</v>
      </c>
      <c r="CC29">
        <v>36.311656999999997</v>
      </c>
      <c r="CD29">
        <v>3582.4885250000002</v>
      </c>
      <c r="CE29" s="1">
        <f>((BV29+BY29+(CB29*-1))/3)/Stats!$E$7</f>
        <v>-0.86719992402907353</v>
      </c>
      <c r="CF29" s="1">
        <f>((BW29+BZ29+(CC29*-1))/3)/Stats!$E$7</f>
        <v>-0.10457672986331092</v>
      </c>
      <c r="CG29" s="1">
        <f>((BX29+CA29+CD29)/3)/Stats!$E$7</f>
        <v>7.4140380147884581</v>
      </c>
      <c r="CH29">
        <v>381.43420400000002</v>
      </c>
      <c r="CI29">
        <v>44.457572999999996</v>
      </c>
      <c r="CJ29">
        <v>2991.5270999999998</v>
      </c>
      <c r="CK29">
        <v>-357.74700899999999</v>
      </c>
      <c r="CL29">
        <v>-96.014152999999993</v>
      </c>
      <c r="CM29">
        <v>3164.0441890000002</v>
      </c>
      <c r="CN29">
        <v>438.76480099999998</v>
      </c>
      <c r="CO29">
        <v>37.485844</v>
      </c>
      <c r="CP29">
        <v>3321.2971189999998</v>
      </c>
      <c r="CQ29" s="1">
        <f>(((CH29*-1)+CK29+(CN29*-1))/3)/Stats!$E$9</f>
        <v>-0.78899702289635409</v>
      </c>
      <c r="CR29" s="1">
        <f>(((CI29*-1)+CL29+(CO29*-1))/3)/Stats!$E$9</f>
        <v>-0.11919730723064317</v>
      </c>
      <c r="CS29" s="1">
        <f>((CJ29+CM29+CP29)/3)/Stats!$E$9</f>
        <v>6.3476771188365415</v>
      </c>
      <c r="CT29">
        <v>360.53042599999998</v>
      </c>
      <c r="CU29">
        <v>-39.877330999999998</v>
      </c>
      <c r="CV29">
        <v>3209.8833009999998</v>
      </c>
      <c r="CW29">
        <v>-391.15936299999998</v>
      </c>
      <c r="CX29">
        <v>94.971321000000003</v>
      </c>
      <c r="CY29">
        <v>3069.3247070000002</v>
      </c>
      <c r="CZ29">
        <v>-290.39224200000001</v>
      </c>
      <c r="DA29">
        <v>54.424404000000003</v>
      </c>
      <c r="DB29">
        <v>3068.13501</v>
      </c>
      <c r="DC29" s="1">
        <f>(((CT29*-1)+CW29+CZ29)/3)/Stats!$E$10</f>
        <v>-0.84598019894985088</v>
      </c>
      <c r="DD29" s="1">
        <f>(((CU29*-1)+CX29+DA29)/3)/Stats!$E$10</f>
        <v>0.15365513731876865</v>
      </c>
      <c r="DE29" s="1">
        <f>((CV29+CY29+DB29)/3)/Stats!$E$10</f>
        <v>7.5883345751886786</v>
      </c>
      <c r="DF29">
        <v>-466.39681999999999</v>
      </c>
      <c r="DG29">
        <v>-32.445526000000001</v>
      </c>
      <c r="DH29">
        <v>3289.4516600000002</v>
      </c>
      <c r="DI29">
        <v>437.19946299999998</v>
      </c>
      <c r="DJ29">
        <v>39.295509000000003</v>
      </c>
      <c r="DK29">
        <v>3218.4577640000002</v>
      </c>
      <c r="DL29">
        <v>-476.09063700000002</v>
      </c>
      <c r="DM29">
        <v>-72.431319999999999</v>
      </c>
      <c r="DN29">
        <v>3223.1159670000002</v>
      </c>
      <c r="DO29" s="1">
        <f>((DF29+(DI29*-1)+DL29)/3)/Stats!$E$5</f>
        <v>-0.91494143751774493</v>
      </c>
      <c r="DP29" s="1">
        <f>((DG29+(DJ29*-1)+DM29)/3)/Stats!$E$5</f>
        <v>-9.560811211721762E-2</v>
      </c>
      <c r="DQ29" s="1">
        <f>((DH29+DK29+DN29)/3)/Stats!$E$5</f>
        <v>6.4531439928148453</v>
      </c>
      <c r="DR29" s="4">
        <f t="shared" si="1"/>
        <v>-0.9592435618034717</v>
      </c>
      <c r="DS29" s="4">
        <f t="shared" si="1"/>
        <v>-2.2091777492202778E-2</v>
      </c>
      <c r="DT29" s="4">
        <f t="shared" si="1"/>
        <v>7.3103138505709993</v>
      </c>
    </row>
    <row r="30" spans="1:124">
      <c r="A30">
        <v>25</v>
      </c>
      <c r="B30">
        <v>470.50045799999998</v>
      </c>
      <c r="C30">
        <v>147.87904399999999</v>
      </c>
      <c r="D30">
        <v>3871.1669919999999</v>
      </c>
      <c r="E30">
        <v>607.14575200000002</v>
      </c>
      <c r="F30">
        <v>23.011164000000001</v>
      </c>
      <c r="G30">
        <v>4203.5717770000001</v>
      </c>
      <c r="H30">
        <v>-562.53277600000001</v>
      </c>
      <c r="I30">
        <v>-51.225242999999999</v>
      </c>
      <c r="J30">
        <v>4260.033203</v>
      </c>
      <c r="K30" s="1">
        <f>(((B30*-1)+(E30*-1)+H30)/3)/Stats!$E$3</f>
        <v>-1.1588991538936906</v>
      </c>
      <c r="L30" s="1">
        <f>(((C30*-1)+(F30*-1)+I30)/3)/Stats!$E$3</f>
        <v>-0.15693982816983579</v>
      </c>
      <c r="M30" s="1">
        <f>((D30+G30+J30)/3)/Stats!$E$3</f>
        <v>8.7153639473725146</v>
      </c>
      <c r="N30">
        <v>431.64584400000001</v>
      </c>
      <c r="O30">
        <v>-186.30131499999999</v>
      </c>
      <c r="P30">
        <v>3164.1408689999998</v>
      </c>
      <c r="Q30">
        <v>-492.42630000000003</v>
      </c>
      <c r="R30">
        <v>-40.283878000000001</v>
      </c>
      <c r="S30">
        <v>3408.1442870000001</v>
      </c>
      <c r="T30">
        <v>485.25027499999999</v>
      </c>
      <c r="U30">
        <v>-98.863647</v>
      </c>
      <c r="V30">
        <v>3204.436768</v>
      </c>
      <c r="W30" s="1">
        <f>(((N30*-1)+Q30+(T30*-1))/3)/Stats!$E$11</f>
        <v>-1.1054172007987528</v>
      </c>
      <c r="X30" s="1">
        <f>(((O30*-1)+R30+(U30*-1))/3)/Stats!$E$11</f>
        <v>0.19207511266011035</v>
      </c>
      <c r="Y30" s="1">
        <f>((P30+S30+V30)/3)/Stats!$E$11</f>
        <v>7.6684770188246585</v>
      </c>
      <c r="Z30">
        <v>431.317993</v>
      </c>
      <c r="AA30">
        <v>5.9138580000000003</v>
      </c>
      <c r="AB30">
        <v>3496.1682129999999</v>
      </c>
      <c r="AC30">
        <v>-429.45895400000001</v>
      </c>
      <c r="AD30">
        <v>-2.4936310000000002</v>
      </c>
      <c r="AE30">
        <v>3165.7983399999998</v>
      </c>
      <c r="AF30">
        <v>353.41891500000003</v>
      </c>
      <c r="AG30">
        <v>-88.454375999999996</v>
      </c>
      <c r="AH30">
        <v>3333.2004390000002</v>
      </c>
      <c r="AI30" s="1">
        <f>(((Z30*-1)+AC30+(AF30*-1))/3)/Stats!$E$8</f>
        <v>-0.78809457497816604</v>
      </c>
      <c r="AJ30" s="1">
        <f>(((AA30*-1)+AD30+(AG30*-1))/3)/Stats!$E$8</f>
        <v>5.1955800017864234E-2</v>
      </c>
      <c r="AK30" s="1">
        <f>((AB30+AE30+AH30)/3)/Stats!$E$8</f>
        <v>6.4875339547121884</v>
      </c>
      <c r="AL30">
        <v>423.23355099999998</v>
      </c>
      <c r="AM30">
        <v>30.774695999999999</v>
      </c>
      <c r="AN30">
        <v>3373.4260250000002</v>
      </c>
      <c r="AO30">
        <v>486.34530599999999</v>
      </c>
      <c r="AP30">
        <v>9.5826119999999992</v>
      </c>
      <c r="AQ30">
        <v>3430.9887699999999</v>
      </c>
      <c r="AR30">
        <v>-489.62728900000002</v>
      </c>
      <c r="AS30">
        <v>44.865321999999999</v>
      </c>
      <c r="AT30">
        <v>3247.5583499999998</v>
      </c>
      <c r="AU30" s="1">
        <f>(((AL30*-1)+(AO30*-1)+AR30)/3)/Stats!$E$6</f>
        <v>-1.1513346999043785</v>
      </c>
      <c r="AV30" s="1">
        <f>(((AM30*-1)+(AP30*-1)+AS30)/3)/Stats!$E$6</f>
        <v>3.7094126270759971E-3</v>
      </c>
      <c r="AW30" s="1">
        <f>((AN30+AQ30+AT30)/3)/Stats!$E$6</f>
        <v>8.2712511786990444</v>
      </c>
      <c r="AX30">
        <v>-521.99414100000001</v>
      </c>
      <c r="AY30">
        <v>-109.425629</v>
      </c>
      <c r="AZ30">
        <v>3386.0771479999999</v>
      </c>
      <c r="BA30">
        <v>574.59478799999999</v>
      </c>
      <c r="BB30">
        <v>116.610069</v>
      </c>
      <c r="BC30">
        <v>3435.466797</v>
      </c>
      <c r="BD30">
        <v>560.86077899999998</v>
      </c>
      <c r="BE30">
        <v>63.129489999999997</v>
      </c>
      <c r="BF30">
        <v>3748.0051269999999</v>
      </c>
      <c r="BG30" s="1">
        <f>((AX30+(BA30*-1)+(BD30*-1))/3)/Stats!$E$2</f>
        <v>-1.1784867460665365</v>
      </c>
      <c r="BH30" s="1">
        <f>((AY30+(BB30*-1)+(BE30*-1))/3)/Stats!$E$2</f>
        <v>-0.20560342786692762</v>
      </c>
      <c r="BI30" s="1">
        <f>((AZ30+BC30+BF30)/3)/Stats!$E$2</f>
        <v>7.5152044934637967</v>
      </c>
      <c r="BJ30">
        <v>403.99676499999998</v>
      </c>
      <c r="BK30">
        <v>-5.3906539999999996</v>
      </c>
      <c r="BL30">
        <v>3678.1826169999999</v>
      </c>
      <c r="BM30">
        <v>502.19705199999999</v>
      </c>
      <c r="BN30">
        <v>-22.244373</v>
      </c>
      <c r="BO30">
        <v>3877.3718260000001</v>
      </c>
      <c r="BP30">
        <v>472.47439600000001</v>
      </c>
      <c r="BQ30">
        <v>-62.578567999999997</v>
      </c>
      <c r="BR30">
        <v>3896.7404790000001</v>
      </c>
      <c r="BS30" s="1">
        <f>(((BJ30*-1)+(BM30*-1)+(BP30*-1))/3)/Stats!$E$4</f>
        <v>-0.99739934878539815</v>
      </c>
      <c r="BT30" s="1">
        <f>(((BK30*-1)+(BN30*-1)+(BQ30*-1))/3)/Stats!$E$4</f>
        <v>6.5265145055309726E-2</v>
      </c>
      <c r="BU30" s="1">
        <f>((BL30+BO30+BR30)/3)/Stats!$E$4</f>
        <v>8.2851779634823028</v>
      </c>
      <c r="BV30">
        <v>-423.08807400000001</v>
      </c>
      <c r="BW30">
        <v>-50.365127999999999</v>
      </c>
      <c r="BX30">
        <v>3466.6577149999998</v>
      </c>
      <c r="BY30">
        <v>-441.62734999999998</v>
      </c>
      <c r="BZ30">
        <v>-48.835357999999999</v>
      </c>
      <c r="CA30">
        <v>3688.6379390000002</v>
      </c>
      <c r="CB30">
        <v>448.41873199999998</v>
      </c>
      <c r="CC30">
        <v>29.347542000000001</v>
      </c>
      <c r="CD30">
        <v>3731.9604490000002</v>
      </c>
      <c r="CE30" s="1">
        <f>((BV30+BY30+(CB30*-1))/3)/Stats!$E$7</f>
        <v>-0.93164432417444143</v>
      </c>
      <c r="CF30" s="1">
        <f>((BW30+BZ30+(CC30*-1))/3)/Stats!$E$7</f>
        <v>-9.1202441215014113E-2</v>
      </c>
      <c r="CG30" s="1">
        <f>((BX30+CA30+CD30)/3)/Stats!$E$7</f>
        <v>7.7243062392731616</v>
      </c>
      <c r="CH30">
        <v>405.43414300000001</v>
      </c>
      <c r="CI30">
        <v>54.725388000000002</v>
      </c>
      <c r="CJ30">
        <v>3158.139893</v>
      </c>
      <c r="CK30">
        <v>-371.36685199999999</v>
      </c>
      <c r="CL30">
        <v>-103.78263099999999</v>
      </c>
      <c r="CM30">
        <v>3303.9636230000001</v>
      </c>
      <c r="CN30">
        <v>450.98846400000002</v>
      </c>
      <c r="CO30">
        <v>47.676372999999998</v>
      </c>
      <c r="CP30">
        <v>3447.201904</v>
      </c>
      <c r="CQ30" s="1">
        <f>(((CH30*-1)+CK30+(CN30*-1))/3)/Stats!$E$9</f>
        <v>-0.82238253398811978</v>
      </c>
      <c r="CR30" s="1">
        <f>(((CI30*-1)+CL30+(CO30*-1))/3)/Stats!$E$9</f>
        <v>-0.13810384306431792</v>
      </c>
      <c r="CS30" s="1">
        <f>((CJ30+CM30+CP30)/3)/Stats!$E$9</f>
        <v>6.6373266537074986</v>
      </c>
      <c r="CT30">
        <v>381.19528200000002</v>
      </c>
      <c r="CU30">
        <v>-43.786911000000003</v>
      </c>
      <c r="CV30">
        <v>3346.7104490000002</v>
      </c>
      <c r="CW30">
        <v>-410.63577299999997</v>
      </c>
      <c r="CX30">
        <v>86.518416999999999</v>
      </c>
      <c r="CY30">
        <v>3188.7497560000002</v>
      </c>
      <c r="CZ30">
        <v>-310.22589099999999</v>
      </c>
      <c r="DA30">
        <v>51.980674999999998</v>
      </c>
      <c r="DB30">
        <v>3199.8107909999999</v>
      </c>
      <c r="DC30" s="1">
        <f>(((CT30*-1)+CW30+CZ30)/3)/Stats!$E$10</f>
        <v>-0.89466887125620653</v>
      </c>
      <c r="DD30" s="1">
        <f>(((CU30*-1)+CX30+DA30)/3)/Stats!$E$10</f>
        <v>0.14798292696375373</v>
      </c>
      <c r="DE30" s="1">
        <f>((CV30+CY30+DB30)/3)/Stats!$E$10</f>
        <v>7.9032612107547164</v>
      </c>
      <c r="DF30">
        <v>-493.76678500000003</v>
      </c>
      <c r="DG30">
        <v>-26.357247999999998</v>
      </c>
      <c r="DH30">
        <v>3434.2246089999999</v>
      </c>
      <c r="DI30">
        <v>461.11608899999999</v>
      </c>
      <c r="DJ30">
        <v>49.331966000000001</v>
      </c>
      <c r="DK30">
        <v>3380.2214359999998</v>
      </c>
      <c r="DL30">
        <v>-487.57983400000001</v>
      </c>
      <c r="DM30">
        <v>-63.645428000000003</v>
      </c>
      <c r="DN30">
        <v>3373.1823730000001</v>
      </c>
      <c r="DO30" s="1">
        <f>((DF30+(DI30*-1)+DL30)/3)/Stats!$E$5</f>
        <v>-0.95657129490164272</v>
      </c>
      <c r="DP30" s="1">
        <f>((DG30+(DJ30*-1)+DM30)/3)/Stats!$E$5</f>
        <v>-9.2399975530318409E-2</v>
      </c>
      <c r="DQ30" s="1">
        <f>((DH30+DK30+DN30)/3)/Stats!$E$5</f>
        <v>6.7559409707686076</v>
      </c>
      <c r="DR30" s="4">
        <f t="shared" si="1"/>
        <v>-0.9984898748747334</v>
      </c>
      <c r="DS30" s="4">
        <f t="shared" si="1"/>
        <v>-2.232611185222998E-2</v>
      </c>
      <c r="DT30" s="4">
        <f t="shared" si="1"/>
        <v>7.5963843631058499</v>
      </c>
    </row>
    <row r="31" spans="1:124">
      <c r="A31">
        <v>26</v>
      </c>
      <c r="B31">
        <v>512.69531300000006</v>
      </c>
      <c r="C31">
        <v>166.015625</v>
      </c>
      <c r="D31">
        <v>4042.96875</v>
      </c>
      <c r="E31">
        <v>624.56426999999996</v>
      </c>
      <c r="F31">
        <v>24.391628000000001</v>
      </c>
      <c r="G31">
        <v>4343.6621089999999</v>
      </c>
      <c r="H31">
        <v>-620.63421600000004</v>
      </c>
      <c r="I31">
        <v>-65.168266000000003</v>
      </c>
      <c r="J31">
        <v>4396.5336909999996</v>
      </c>
      <c r="K31" s="1">
        <f>(((B31*-1)+(E31*-1)+H31)/3)/Stats!$E$3</f>
        <v>-1.2420727577203976</v>
      </c>
      <c r="L31" s="1">
        <f>(((C31*-1)+(F31*-1)+I31)/3)/Stats!$E$3</f>
        <v>-0.18058166532627487</v>
      </c>
      <c r="M31" s="1">
        <f>((D31+G31+J31)/3)/Stats!$E$3</f>
        <v>9.0321841137640462</v>
      </c>
      <c r="N31">
        <v>431.04892000000001</v>
      </c>
      <c r="O31">
        <v>-186.39047199999999</v>
      </c>
      <c r="P31">
        <v>3267.8403320000002</v>
      </c>
      <c r="Q31">
        <v>-493.68310500000001</v>
      </c>
      <c r="R31">
        <v>-42.578423000000001</v>
      </c>
      <c r="S31">
        <v>3509.7404790000001</v>
      </c>
      <c r="T31">
        <v>488.79342700000001</v>
      </c>
      <c r="U31">
        <v>-98.648162999999997</v>
      </c>
      <c r="V31">
        <v>3306.786865</v>
      </c>
      <c r="W31" s="1">
        <f>(((N31*-1)+Q31+(T31*-1))/3)/Stats!$E$11</f>
        <v>-1.108713894948429</v>
      </c>
      <c r="X31" s="1">
        <f>(((O31*-1)+R31+(U31*-1))/3)/Stats!$E$11</f>
        <v>0.19017627566322862</v>
      </c>
      <c r="Y31" s="1">
        <f>((P31+S31+V31)/3)/Stats!$E$11</f>
        <v>7.9097822740513317</v>
      </c>
      <c r="Z31">
        <v>420.23321499999997</v>
      </c>
      <c r="AA31">
        <v>-10.459360999999999</v>
      </c>
      <c r="AB31">
        <v>3612.2426759999998</v>
      </c>
      <c r="AC31">
        <v>-430.287598</v>
      </c>
      <c r="AD31">
        <v>9.302816</v>
      </c>
      <c r="AE31">
        <v>3278.006836</v>
      </c>
      <c r="AF31">
        <v>350.090576</v>
      </c>
      <c r="AG31">
        <v>-87.012985</v>
      </c>
      <c r="AH31">
        <v>3444.9548340000001</v>
      </c>
      <c r="AI31" s="1">
        <f>(((Z31*-1)+AC31+(AF31*-1))/3)/Stats!$E$8</f>
        <v>-0.77927734061730847</v>
      </c>
      <c r="AJ31" s="1">
        <f>(((AA31*-1)+AD31+(AG31*-1))/3)/Stats!$E$8</f>
        <v>6.930424369591108E-2</v>
      </c>
      <c r="AK31" s="1">
        <f>((AB31+AE31+AH31)/3)/Stats!$E$8</f>
        <v>6.7082410106034152</v>
      </c>
      <c r="AL31">
        <v>432.61639400000001</v>
      </c>
      <c r="AM31">
        <v>35.942421000000003</v>
      </c>
      <c r="AN31">
        <v>3475.2458499999998</v>
      </c>
      <c r="AO31">
        <v>487.29968300000002</v>
      </c>
      <c r="AP31">
        <v>13.33658</v>
      </c>
      <c r="AQ31">
        <v>3531.0192870000001</v>
      </c>
      <c r="AR31">
        <v>-504.89450099999999</v>
      </c>
      <c r="AS31">
        <v>41.645172000000002</v>
      </c>
      <c r="AT31">
        <v>3360.0727539999998</v>
      </c>
      <c r="AU31" s="1">
        <f>(((AL31*-1)+(AO31*-1)+AR31)/3)/Stats!$E$6</f>
        <v>-1.1724032687619528</v>
      </c>
      <c r="AV31" s="1">
        <f>(((AM31*-1)+(AP31*-1)+AS31)/3)/Stats!$E$6</f>
        <v>-6.2814848590840456E-3</v>
      </c>
      <c r="AW31" s="1">
        <f>((AN31+AQ31+AT31)/3)/Stats!$E$6</f>
        <v>8.529925743223453</v>
      </c>
      <c r="AX31">
        <v>-561.52343800000006</v>
      </c>
      <c r="AY31">
        <v>-102.539063</v>
      </c>
      <c r="AZ31">
        <v>3535.15625</v>
      </c>
      <c r="BA31">
        <v>584.967896</v>
      </c>
      <c r="BB31">
        <v>115.77870900000001</v>
      </c>
      <c r="BC31">
        <v>3563.2844239999999</v>
      </c>
      <c r="BD31">
        <v>583.12786900000003</v>
      </c>
      <c r="BE31">
        <v>47.254387000000001</v>
      </c>
      <c r="BF31">
        <v>3897.0686040000001</v>
      </c>
      <c r="BG31" s="1">
        <f>((AX31+(BA31*-1)+(BD31*-1))/3)/Stats!$E$2</f>
        <v>-1.229800998871494</v>
      </c>
      <c r="BH31" s="1">
        <f>((AY31+(BB31*-1)+(BE31*-1))/3)/Stats!$E$2</f>
        <v>-0.18882821481409001</v>
      </c>
      <c r="BI31" s="1">
        <f>((AZ31+BC31+BF31)/3)/Stats!$E$2</f>
        <v>7.8180724807697333</v>
      </c>
      <c r="BJ31">
        <v>390.625</v>
      </c>
      <c r="BK31">
        <v>-9.765625</v>
      </c>
      <c r="BL31">
        <v>3789.0625</v>
      </c>
      <c r="BM31">
        <v>496.84799199999998</v>
      </c>
      <c r="BN31">
        <v>-30.557699</v>
      </c>
      <c r="BO31">
        <v>3987.3620609999998</v>
      </c>
      <c r="BP31">
        <v>461.67065400000001</v>
      </c>
      <c r="BQ31">
        <v>-65.486739999999998</v>
      </c>
      <c r="BR31">
        <v>3984.852539</v>
      </c>
      <c r="BS31" s="1">
        <f>(((BJ31*-1)+(BM31*-1)+(BP31*-1))/3)/Stats!$E$4</f>
        <v>-0.97603976159734507</v>
      </c>
      <c r="BT31" s="1">
        <f>(((BK31*-1)+(BN31*-1)+(BQ31*-1))/3)/Stats!$E$4</f>
        <v>7.654843125663717E-2</v>
      </c>
      <c r="BU31" s="1">
        <f>((BL31+BO31+BR31)/3)/Stats!$E$4</f>
        <v>8.5087115303097338</v>
      </c>
      <c r="BV31">
        <v>-460.15249599999999</v>
      </c>
      <c r="BW31">
        <v>-44.062159999999999</v>
      </c>
      <c r="BX31">
        <v>3630.477539</v>
      </c>
      <c r="BY31">
        <v>-456.345123</v>
      </c>
      <c r="BZ31">
        <v>-38.112670999999999</v>
      </c>
      <c r="CA31">
        <v>3813.9045409999999</v>
      </c>
      <c r="CB31">
        <v>474.33807400000001</v>
      </c>
      <c r="CC31">
        <v>18.660080000000001</v>
      </c>
      <c r="CD31">
        <v>3871.5458979999999</v>
      </c>
      <c r="CE31" s="1">
        <f>((BV31+BY31+(CB31*-1))/3)/Stats!$E$7</f>
        <v>-0.98677212326101116</v>
      </c>
      <c r="CF31" s="1">
        <f>((BW31+BZ31+(CC31*-1))/3)/Stats!$E$7</f>
        <v>-7.1540498800173588E-2</v>
      </c>
      <c r="CG31" s="1">
        <f>((BX31+CA31+CD31)/3)/Stats!$E$7</f>
        <v>8.028440982438708</v>
      </c>
      <c r="CH31">
        <v>430.36605800000001</v>
      </c>
      <c r="CI31">
        <v>65.081542999999996</v>
      </c>
      <c r="CJ31">
        <v>3318.327393</v>
      </c>
      <c r="CK31">
        <v>-393.74154700000003</v>
      </c>
      <c r="CL31">
        <v>-113.01327499999999</v>
      </c>
      <c r="CM31">
        <v>3453.9711910000001</v>
      </c>
      <c r="CN31">
        <v>470.89962800000001</v>
      </c>
      <c r="CO31">
        <v>55.404251000000002</v>
      </c>
      <c r="CP31">
        <v>3578.0014649999998</v>
      </c>
      <c r="CQ31" s="1">
        <f>(((CH31*-1)+CK31+(CN31*-1))/3)/Stats!$E$9</f>
        <v>-0.86740550018639917</v>
      </c>
      <c r="CR31" s="1">
        <f>(((CI31*-1)+CL31+(CO31*-1))/3)/Stats!$E$9</f>
        <v>-0.15639941737607535</v>
      </c>
      <c r="CS31" s="1">
        <f>((CJ31+CM31+CP31)/3)/Stats!$E$9</f>
        <v>6.9327081442503076</v>
      </c>
      <c r="CT31">
        <v>402.66769399999998</v>
      </c>
      <c r="CU31">
        <v>-44.187255999999998</v>
      </c>
      <c r="CV31">
        <v>3487.8920899999998</v>
      </c>
      <c r="CW31">
        <v>-441.22311400000001</v>
      </c>
      <c r="CX31">
        <v>77.084075999999996</v>
      </c>
      <c r="CY31">
        <v>3310.1538089999999</v>
      </c>
      <c r="CZ31">
        <v>-338.908142</v>
      </c>
      <c r="DA31">
        <v>50.927211999999997</v>
      </c>
      <c r="DB31">
        <v>3331.772461</v>
      </c>
      <c r="DC31" s="1">
        <f>(((CT31*-1)+CW31+CZ31)/3)/Stats!$E$10</f>
        <v>-0.96021662524826201</v>
      </c>
      <c r="DD31" s="1">
        <f>(((CU31*-1)+CX31+DA31)/3)/Stats!$E$10</f>
        <v>0.13979375344587885</v>
      </c>
      <c r="DE31" s="1">
        <f>((CV31+CY31+DB31)/3)/Stats!$E$10</f>
        <v>8.2235615782522338</v>
      </c>
      <c r="DF31">
        <v>-507.09167500000001</v>
      </c>
      <c r="DG31">
        <v>-28.564518</v>
      </c>
      <c r="DH31">
        <v>3559.219971</v>
      </c>
      <c r="DI31">
        <v>484.67169200000001</v>
      </c>
      <c r="DJ31">
        <v>37.373623000000002</v>
      </c>
      <c r="DK31">
        <v>3534.5893550000001</v>
      </c>
      <c r="DL31">
        <v>-505.50103799999999</v>
      </c>
      <c r="DM31">
        <v>-59.181885000000001</v>
      </c>
      <c r="DN31">
        <v>3522.6538089999999</v>
      </c>
      <c r="DO31" s="1">
        <f>((DF31+(DI31*-1)+DL31)/3)/Stats!$E$5</f>
        <v>-0.99291312195295067</v>
      </c>
      <c r="DP31" s="1">
        <f>((DG31+(DJ31*-1)+DM31)/3)/Stats!$E$5</f>
        <v>-8.2973531742040155E-2</v>
      </c>
      <c r="DQ31" s="1">
        <f>((DH31+DK31+DN31)/3)/Stats!$E$5</f>
        <v>7.0403233525552631</v>
      </c>
      <c r="DR31" s="4">
        <f t="shared" si="1"/>
        <v>-1.0315615393165549</v>
      </c>
      <c r="DS31" s="4">
        <f t="shared" si="1"/>
        <v>-2.1078210885608229E-2</v>
      </c>
      <c r="DT31" s="4">
        <f t="shared" si="1"/>
        <v>7.8731951210218227</v>
      </c>
    </row>
    <row r="32" spans="1:124">
      <c r="A32">
        <v>27</v>
      </c>
      <c r="B32">
        <v>542.03008999999997</v>
      </c>
      <c r="C32">
        <v>177.62309300000001</v>
      </c>
      <c r="D32">
        <v>4192.8168949999999</v>
      </c>
      <c r="E32">
        <v>623.09509300000002</v>
      </c>
      <c r="F32">
        <v>24.239117</v>
      </c>
      <c r="G32">
        <v>4465.1591799999997</v>
      </c>
      <c r="H32">
        <v>-666.40374799999995</v>
      </c>
      <c r="I32">
        <v>-84.529404</v>
      </c>
      <c r="J32">
        <v>4531.2607420000004</v>
      </c>
      <c r="K32" s="1">
        <f>(((B32*-1)+(E32*-1)+H32)/3)/Stats!$E$3</f>
        <v>-1.2941010381093345</v>
      </c>
      <c r="L32" s="1">
        <f>(((C32*-1)+(F32*-1)+I32)/3)/Stats!$E$3</f>
        <v>-0.20235535388504755</v>
      </c>
      <c r="M32" s="1">
        <f>((D32+G32+J32)/3)/Stats!$E$3</f>
        <v>9.3191020725129636</v>
      </c>
      <c r="N32">
        <v>429.36200000000002</v>
      </c>
      <c r="O32">
        <v>-184.91175799999999</v>
      </c>
      <c r="P32">
        <v>3368.5036620000001</v>
      </c>
      <c r="Q32">
        <v>-496.71771200000001</v>
      </c>
      <c r="R32">
        <v>-43.879252999999999</v>
      </c>
      <c r="S32">
        <v>3607.7473140000002</v>
      </c>
      <c r="T32">
        <v>491.86291499999999</v>
      </c>
      <c r="U32">
        <v>-97.515358000000006</v>
      </c>
      <c r="V32">
        <v>3408.0986330000001</v>
      </c>
      <c r="W32" s="1">
        <f>(((N32*-1)+Q32+(T32*-1))/3)/Stats!$E$11</f>
        <v>-1.1121785536795394</v>
      </c>
      <c r="X32" s="1">
        <f>(((O32*-1)+R32+(U32*-1))/3)/Stats!$E$11</f>
        <v>0.18710758263612379</v>
      </c>
      <c r="Y32" s="1">
        <f>((P32+S32+V32)/3)/Stats!$E$11</f>
        <v>8.1450763303981777</v>
      </c>
      <c r="Z32">
        <v>414.348389</v>
      </c>
      <c r="AA32">
        <v>-21.762758000000002</v>
      </c>
      <c r="AB32">
        <v>3721.9433589999999</v>
      </c>
      <c r="AC32">
        <v>-430.26937900000001</v>
      </c>
      <c r="AD32">
        <v>18.307065999999999</v>
      </c>
      <c r="AE32">
        <v>3387.9013669999999</v>
      </c>
      <c r="AF32">
        <v>351.25488300000001</v>
      </c>
      <c r="AG32">
        <v>-85.711699999999993</v>
      </c>
      <c r="AH32">
        <v>3555.9887699999999</v>
      </c>
      <c r="AI32" s="1">
        <f>(((Z32*-1)+AC32+(AF32*-1))/3)/Stats!$E$8</f>
        <v>-0.7762015817328306</v>
      </c>
      <c r="AJ32" s="1">
        <f>(((AA32*-1)+AD32+(AG32*-1))/3)/Stats!$E$8</f>
        <v>8.1640647772925776E-2</v>
      </c>
      <c r="AK32" s="1">
        <f>((AB32+AE32+AH32)/3)/Stats!$E$8</f>
        <v>6.9228415109011516</v>
      </c>
      <c r="AL32">
        <v>430.06967200000003</v>
      </c>
      <c r="AM32">
        <v>38.946902999999999</v>
      </c>
      <c r="AN32">
        <v>3565.3278810000002</v>
      </c>
      <c r="AO32">
        <v>472.58480800000001</v>
      </c>
      <c r="AP32">
        <v>15.716271000000001</v>
      </c>
      <c r="AQ32">
        <v>3614.9790039999998</v>
      </c>
      <c r="AR32">
        <v>-500.31417800000003</v>
      </c>
      <c r="AS32">
        <v>33.698990000000002</v>
      </c>
      <c r="AT32">
        <v>3454.8427729999999</v>
      </c>
      <c r="AU32" s="1">
        <f>(((AL32*-1)+(AO32*-1)+AR32)/3)/Stats!$E$6</f>
        <v>-1.1544306773175643</v>
      </c>
      <c r="AV32" s="1">
        <f>(((AM32*-1)+(AP32*-1)+AS32)/3)/Stats!$E$6</f>
        <v>-1.7250347679919474E-2</v>
      </c>
      <c r="AW32" s="1">
        <f>((AN32+AQ32+AT32)/3)/Stats!$E$6</f>
        <v>8.7511171066079534</v>
      </c>
      <c r="AX32">
        <v>-600.58581500000003</v>
      </c>
      <c r="AY32">
        <v>-106.565247</v>
      </c>
      <c r="AZ32">
        <v>3682.9716800000001</v>
      </c>
      <c r="BA32">
        <v>575.26226799999995</v>
      </c>
      <c r="BB32">
        <v>110.569908</v>
      </c>
      <c r="BC32">
        <v>3691.6604000000002</v>
      </c>
      <c r="BD32">
        <v>587.67297399999995</v>
      </c>
      <c r="BE32">
        <v>23.803422999999999</v>
      </c>
      <c r="BF32">
        <v>4045.591797</v>
      </c>
      <c r="BG32" s="1">
        <f>((AX32+(BA32*-1)+(BD32*-1))/3)/Stats!$E$2</f>
        <v>-1.2539060353098499</v>
      </c>
      <c r="BH32" s="1">
        <f>((AY32+(BB32*-1)+(BE32*-1))/3)/Stats!$E$2</f>
        <v>-0.17131314417482063</v>
      </c>
      <c r="BI32" s="1">
        <f>((AZ32+BC32+BF32)/3)/Stats!$E$2</f>
        <v>8.1200548114350966</v>
      </c>
      <c r="BJ32">
        <v>386.63107300000001</v>
      </c>
      <c r="BK32">
        <v>-6.9792290000000001</v>
      </c>
      <c r="BL32">
        <v>3915.1040039999998</v>
      </c>
      <c r="BM32">
        <v>483.26187099999999</v>
      </c>
      <c r="BN32">
        <v>-35.203879999999998</v>
      </c>
      <c r="BO32">
        <v>4090.1120609999998</v>
      </c>
      <c r="BP32">
        <v>453.65106200000002</v>
      </c>
      <c r="BQ32">
        <v>-67.955260999999993</v>
      </c>
      <c r="BR32">
        <v>4072.7014159999999</v>
      </c>
      <c r="BS32" s="1">
        <f>(((BJ32*-1)+(BM32*-1)+(BP32*-1))/3)/Stats!$E$4</f>
        <v>-0.9575196680575222</v>
      </c>
      <c r="BT32" s="1">
        <f>(((BK32*-1)+(BN32*-1)+(BQ32*-1))/3)/Stats!$E$4</f>
        <v>7.9679749977876108E-2</v>
      </c>
      <c r="BU32" s="1">
        <f>((BL32+BO32+BR32)/3)/Stats!$E$4</f>
        <v>8.7377854342632748</v>
      </c>
      <c r="BV32">
        <v>-488.280914</v>
      </c>
      <c r="BW32">
        <v>-37.770007999999997</v>
      </c>
      <c r="BX32">
        <v>3788.4077149999998</v>
      </c>
      <c r="BY32">
        <v>-454.26589999999999</v>
      </c>
      <c r="BZ32">
        <v>-32.595683999999999</v>
      </c>
      <c r="CA32">
        <v>3928.6645509999998</v>
      </c>
      <c r="CB32">
        <v>484.27581800000002</v>
      </c>
      <c r="CC32">
        <v>8.2212940000000003</v>
      </c>
      <c r="CD32">
        <v>3993.3654790000001</v>
      </c>
      <c r="CE32" s="1">
        <f>((BV32+BY32+(CB32*-1))/3)/Stats!$E$7</f>
        <v>-1.0123041888999784</v>
      </c>
      <c r="CF32" s="1">
        <f>((BW32+BZ32+(CC32*-1))/3)/Stats!$E$7</f>
        <v>-5.5756008726404863E-2</v>
      </c>
      <c r="CG32" s="1">
        <f>((BX32+CA32+CD32)/3)/Stats!$E$7</f>
        <v>8.3083383437079625</v>
      </c>
      <c r="CH32">
        <v>450.00650000000002</v>
      </c>
      <c r="CI32">
        <v>74.312072999999998</v>
      </c>
      <c r="CJ32">
        <v>3459.2915039999998</v>
      </c>
      <c r="CK32">
        <v>-417.28292800000003</v>
      </c>
      <c r="CL32">
        <v>-121.188469</v>
      </c>
      <c r="CM32">
        <v>3603.7788089999999</v>
      </c>
      <c r="CN32">
        <v>491.27362099999999</v>
      </c>
      <c r="CO32">
        <v>59.690918000000003</v>
      </c>
      <c r="CP32">
        <v>3712.8186040000001</v>
      </c>
      <c r="CQ32" s="1">
        <f>(((CH32*-1)+CK32+(CN32*-1))/3)/Stats!$E$9</f>
        <v>-0.90997565961286364</v>
      </c>
      <c r="CR32" s="1">
        <f>(((CI32*-1)+CL32+(CO32*-1))/3)/Stats!$E$9</f>
        <v>-0.17092914260548958</v>
      </c>
      <c r="CS32" s="1">
        <f>((CJ32+CM32+CP32)/3)/Stats!$E$9</f>
        <v>7.2177707412105701</v>
      </c>
      <c r="CT32">
        <v>419.121216</v>
      </c>
      <c r="CU32">
        <v>-43.285060999999999</v>
      </c>
      <c r="CV32">
        <v>3621.8596189999998</v>
      </c>
      <c r="CW32">
        <v>-469.238922</v>
      </c>
      <c r="CX32">
        <v>77.560371000000004</v>
      </c>
      <c r="CY32">
        <v>3427.3330080000001</v>
      </c>
      <c r="CZ32">
        <v>-360.14386000000002</v>
      </c>
      <c r="DA32">
        <v>51.120410999999997</v>
      </c>
      <c r="DB32">
        <v>3450.7578130000002</v>
      </c>
      <c r="DC32" s="1">
        <f>(((CT32*-1)+CW32+CZ32)/3)/Stats!$E$10</f>
        <v>-1.0135571185352534</v>
      </c>
      <c r="DD32" s="1">
        <f>(((CU32*-1)+CX32+DA32)/3)/Stats!$E$10</f>
        <v>0.1396048427532274</v>
      </c>
      <c r="DE32" s="1">
        <f>((CV32+CY32+DB32)/3)/Stats!$E$10</f>
        <v>8.5240411963257205</v>
      </c>
      <c r="DF32">
        <v>-510.072113</v>
      </c>
      <c r="DG32">
        <v>-32.369563999999997</v>
      </c>
      <c r="DH32">
        <v>3675.0061040000001</v>
      </c>
      <c r="DI32">
        <v>501.59851099999997</v>
      </c>
      <c r="DJ32">
        <v>19.431187000000001</v>
      </c>
      <c r="DK32">
        <v>3683.0744629999999</v>
      </c>
      <c r="DL32">
        <v>-530.696594</v>
      </c>
      <c r="DM32">
        <v>-57.396923000000001</v>
      </c>
      <c r="DN32">
        <v>3661.421875</v>
      </c>
      <c r="DO32" s="1">
        <f>((DF32+(DI32*-1)+DL32)/3)/Stats!$E$5</f>
        <v>-1.0228231196227946</v>
      </c>
      <c r="DP32" s="1">
        <f>((DG32+(DJ32*-1)+DM32)/3)/Stats!$E$5</f>
        <v>-7.2414600279862101E-2</v>
      </c>
      <c r="DQ32" s="1">
        <f>((DH32+DK32+DN32)/3)/Stats!$E$5</f>
        <v>7.3075994697505591</v>
      </c>
      <c r="DR32" s="4">
        <f t="shared" si="1"/>
        <v>-1.0506997640877531</v>
      </c>
      <c r="DS32" s="4">
        <f t="shared" si="1"/>
        <v>-2.0198577421139112E-2</v>
      </c>
      <c r="DT32" s="4">
        <f t="shared" si="1"/>
        <v>8.1353727017113435</v>
      </c>
    </row>
    <row r="33" spans="1:124">
      <c r="A33">
        <v>28</v>
      </c>
      <c r="B33">
        <v>555.06890899999996</v>
      </c>
      <c r="C33">
        <v>183.265671</v>
      </c>
      <c r="D33">
        <v>4320.4028319999998</v>
      </c>
      <c r="E33">
        <v>603.75866699999995</v>
      </c>
      <c r="F33">
        <v>22.289187999999999</v>
      </c>
      <c r="G33">
        <v>4566.4946289999998</v>
      </c>
      <c r="H33">
        <v>-679.723389</v>
      </c>
      <c r="I33">
        <v>-104.768753</v>
      </c>
      <c r="J33">
        <v>4659.1289059999999</v>
      </c>
      <c r="K33" s="1">
        <f>(((B33*-1)+(E33*-1)+H33)/3)/Stats!$E$3</f>
        <v>-1.2990625876296458</v>
      </c>
      <c r="L33" s="1">
        <f>(((C33*-1)+(F33*-1)+I33)/3)/Stats!$E$3</f>
        <v>-0.21926495489196202</v>
      </c>
      <c r="M33" s="1">
        <f>((D33+G33+J33)/3)/Stats!$E$3</f>
        <v>9.5711984053781336</v>
      </c>
      <c r="N33">
        <v>429.27804600000002</v>
      </c>
      <c r="O33">
        <v>-181.65448000000001</v>
      </c>
      <c r="P33">
        <v>3468.4096679999998</v>
      </c>
      <c r="Q33">
        <v>-499.06359900000001</v>
      </c>
      <c r="R33">
        <v>-43.550925999999997</v>
      </c>
      <c r="S33">
        <v>3701.2573240000002</v>
      </c>
      <c r="T33">
        <v>494.49252300000001</v>
      </c>
      <c r="U33">
        <v>-98.789412999999996</v>
      </c>
      <c r="V33">
        <v>3513.7314449999999</v>
      </c>
      <c r="W33" s="1">
        <f>(((N33*-1)+Q33+(T33*-1))/3)/Stats!$E$11</f>
        <v>-1.1160152864859678</v>
      </c>
      <c r="X33" s="1">
        <f>(((O33*-1)+R33+(U33*-1))/3)/Stats!$E$11</f>
        <v>0.1858095471551931</v>
      </c>
      <c r="Y33" s="1">
        <f>((P33+S33+V33)/3)/Stats!$E$11</f>
        <v>8.3796384957999521</v>
      </c>
      <c r="Z33">
        <v>416.61935399999999</v>
      </c>
      <c r="AA33">
        <v>-24.363130999999999</v>
      </c>
      <c r="AB33">
        <v>3824.1684570000002</v>
      </c>
      <c r="AC33">
        <v>-424.54385400000001</v>
      </c>
      <c r="AD33">
        <v>22.826305000000001</v>
      </c>
      <c r="AE33">
        <v>3491.578125</v>
      </c>
      <c r="AF33">
        <v>351.61437999999998</v>
      </c>
      <c r="AG33">
        <v>-83.109832999999995</v>
      </c>
      <c r="AH33">
        <v>3659.4814449999999</v>
      </c>
      <c r="AI33" s="1">
        <f>(((Z33*-1)+AC33+(AF33*-1))/3)/Stats!$E$8</f>
        <v>-0.77419267819769744</v>
      </c>
      <c r="AJ33" s="1">
        <f>(((AA33*-1)+AD33+(AG33*-1))/3)/Stats!$E$8</f>
        <v>8.4572967373957919E-2</v>
      </c>
      <c r="AK33" s="1">
        <f>((AB33+AE33+AH33)/3)/Stats!$E$8</f>
        <v>7.1236593188348545</v>
      </c>
      <c r="AL33">
        <v>419.84741200000002</v>
      </c>
      <c r="AM33">
        <v>40.375618000000003</v>
      </c>
      <c r="AN33">
        <v>3647.685547</v>
      </c>
      <c r="AO33">
        <v>454.75674400000003</v>
      </c>
      <c r="AP33">
        <v>17.456842000000002</v>
      </c>
      <c r="AQ33">
        <v>3694.63501</v>
      </c>
      <c r="AR33">
        <v>-486.00003099999998</v>
      </c>
      <c r="AS33">
        <v>24.217742999999999</v>
      </c>
      <c r="AT33">
        <v>3541.413086</v>
      </c>
      <c r="AU33" s="1">
        <f>(((AL33*-1)+(AO33*-1)+AR33)/3)/Stats!$E$6</f>
        <v>-1.1195711352516358</v>
      </c>
      <c r="AV33" s="1">
        <f>(((AM33*-1)+(AP33*-1)+AS33)/3)/Stats!$E$6</f>
        <v>-2.7659819977352802E-2</v>
      </c>
      <c r="AW33" s="1">
        <f>((AN33+AQ33+AT33)/3)/Stats!$E$6</f>
        <v>8.9556640696049321</v>
      </c>
      <c r="AX33">
        <v>-630.93060300000002</v>
      </c>
      <c r="AY33">
        <v>-115.980492</v>
      </c>
      <c r="AZ33">
        <v>3830.2382809999999</v>
      </c>
      <c r="BA33">
        <v>561.78521699999999</v>
      </c>
      <c r="BB33">
        <v>107.41770200000001</v>
      </c>
      <c r="BC33">
        <v>3815.1416020000001</v>
      </c>
      <c r="BD33">
        <v>582.27002000000005</v>
      </c>
      <c r="BE33">
        <v>7.9853230000000002</v>
      </c>
      <c r="BF33">
        <v>4180.1342770000001</v>
      </c>
      <c r="BG33" s="1">
        <f>((AX33+(BA33*-1)+(BD33*-1))/3)/Stats!$E$2</f>
        <v>-1.2620577727332027</v>
      </c>
      <c r="BH33" s="1">
        <f>((AY33+(BB33*-1)+(BE33*-1))/3)/Stats!$E$2</f>
        <v>-0.16451926518590998</v>
      </c>
      <c r="BI33" s="1">
        <f>((AZ33+BC33+BF33)/3)/Stats!$E$2</f>
        <v>8.4082259846053482</v>
      </c>
      <c r="BJ33">
        <v>389.21124300000002</v>
      </c>
      <c r="BK33">
        <v>-1.579941</v>
      </c>
      <c r="BL33">
        <v>4047.5830080000001</v>
      </c>
      <c r="BM33">
        <v>471.01910400000003</v>
      </c>
      <c r="BN33">
        <v>-34.593586000000002</v>
      </c>
      <c r="BO33">
        <v>4198.6181640000004</v>
      </c>
      <c r="BP33">
        <v>449.27880900000002</v>
      </c>
      <c r="BQ33">
        <v>-68.390839</v>
      </c>
      <c r="BR33">
        <v>4167.2104490000002</v>
      </c>
      <c r="BS33" s="1">
        <f>(((BJ33*-1)+(BM33*-1)+(BP33*-1))/3)/Stats!$E$4</f>
        <v>-0.94736613719469032</v>
      </c>
      <c r="BT33" s="1">
        <f>(((BK33*-1)+(BN33*-1)+(BQ33*-1))/3)/Stats!$E$4</f>
        <v>7.5647229384955758E-2</v>
      </c>
      <c r="BU33" s="1">
        <f>((BL33+BO33+BR33)/3)/Stats!$E$4</f>
        <v>8.9804991151924778</v>
      </c>
      <c r="BV33">
        <v>-500.77554300000003</v>
      </c>
      <c r="BW33">
        <v>-33.756923999999998</v>
      </c>
      <c r="BX33">
        <v>3930.1672359999998</v>
      </c>
      <c r="BY33">
        <v>-442.922211</v>
      </c>
      <c r="BZ33">
        <v>-30.396626999999999</v>
      </c>
      <c r="CA33">
        <v>4038.110107</v>
      </c>
      <c r="CB33">
        <v>475.78433200000001</v>
      </c>
      <c r="CC33">
        <v>0.45012600000000003</v>
      </c>
      <c r="CD33">
        <v>4096.2373049999997</v>
      </c>
      <c r="CE33" s="1">
        <f>((BV33+BY33+(CB33*-1))/3)/Stats!$E$7</f>
        <v>-1.0070962076849643</v>
      </c>
      <c r="CF33" s="1">
        <f>((BW33+BZ33+(CC33*-1))/3)/Stats!$E$7</f>
        <v>-4.5835110390540244E-2</v>
      </c>
      <c r="CG33" s="1">
        <f>((BX33+CA33+CD33)/3)/Stats!$E$7</f>
        <v>8.5595493380256027</v>
      </c>
      <c r="CH33">
        <v>462.80246</v>
      </c>
      <c r="CI33">
        <v>80.867385999999996</v>
      </c>
      <c r="CJ33">
        <v>3583.2282709999999</v>
      </c>
      <c r="CK33">
        <v>-434.32806399999998</v>
      </c>
      <c r="CL33">
        <v>-125.785568</v>
      </c>
      <c r="CM33">
        <v>3742.9904790000001</v>
      </c>
      <c r="CN33">
        <v>504.86721799999998</v>
      </c>
      <c r="CO33">
        <v>59.701858999999999</v>
      </c>
      <c r="CP33">
        <v>3850.501221</v>
      </c>
      <c r="CQ33" s="1">
        <f>(((CH33*-1)+CK33+(CN33*-1))/3)/Stats!$E$9</f>
        <v>-0.9390685408316265</v>
      </c>
      <c r="CR33" s="1">
        <f>(((CI33*-1)+CL33+(CO33*-1))/3)/Stats!$E$9</f>
        <v>-0.17840643967841049</v>
      </c>
      <c r="CS33" s="1">
        <f>((CJ33+CM33+CP33)/3)/Stats!$E$9</f>
        <v>7.4862503697603451</v>
      </c>
      <c r="CT33">
        <v>424.81433099999998</v>
      </c>
      <c r="CU33">
        <v>-43.303497</v>
      </c>
      <c r="CV33">
        <v>3737.1088869999999</v>
      </c>
      <c r="CW33">
        <v>-485.40158100000002</v>
      </c>
      <c r="CX33">
        <v>92.829811000000007</v>
      </c>
      <c r="CY33">
        <v>3535.945068</v>
      </c>
      <c r="CZ33">
        <v>-364.37734999999998</v>
      </c>
      <c r="DA33">
        <v>52.478836000000001</v>
      </c>
      <c r="DB33">
        <v>3549.466797</v>
      </c>
      <c r="DC33" s="1">
        <f>(((CT33*-1)+CW33+CZ33)/3)/Stats!$E$10</f>
        <v>-1.0347368338480634</v>
      </c>
      <c r="DD33" s="1">
        <f>(((CU33*-1)+CX33+DA33)/3)/Stats!$E$10</f>
        <v>0.15311859753723933</v>
      </c>
      <c r="DE33" s="1">
        <f>((CV33+CY33+DB33)/3)/Stats!$E$10</f>
        <v>8.7859093493147977</v>
      </c>
      <c r="DF33">
        <v>-507.40072600000002</v>
      </c>
      <c r="DG33">
        <v>-30.880398</v>
      </c>
      <c r="DH33">
        <v>3793.005615</v>
      </c>
      <c r="DI33">
        <v>506.27972399999999</v>
      </c>
      <c r="DJ33">
        <v>12.624535</v>
      </c>
      <c r="DK33">
        <v>3827.8835450000001</v>
      </c>
      <c r="DL33">
        <v>-553.41925000000003</v>
      </c>
      <c r="DM33">
        <v>-57.604346999999997</v>
      </c>
      <c r="DN33">
        <v>3789.0812989999999</v>
      </c>
      <c r="DO33" s="1">
        <f>((DF33+(DI33*-1)+DL33)/3)/Stats!$E$5</f>
        <v>-1.0392245019265871</v>
      </c>
      <c r="DP33" s="1">
        <f>((DG33+(DJ33*-1)+DM33)/3)/Stats!$E$5</f>
        <v>-6.7050769742445754E-2</v>
      </c>
      <c r="DQ33" s="1">
        <f>((DH33+DK33+DN33)/3)/Stats!$E$5</f>
        <v>7.5665389172439665</v>
      </c>
      <c r="DR33" s="4">
        <f t="shared" si="1"/>
        <v>-1.0538391681784078</v>
      </c>
      <c r="DS33" s="4">
        <f t="shared" si="1"/>
        <v>-2.0358801841527521E-2</v>
      </c>
      <c r="DT33" s="4">
        <f t="shared" si="1"/>
        <v>8.3817133363760412</v>
      </c>
    </row>
    <row r="34" spans="1:124">
      <c r="A34">
        <v>29</v>
      </c>
      <c r="B34">
        <v>553.01568599999996</v>
      </c>
      <c r="C34">
        <v>185.40353400000001</v>
      </c>
      <c r="D34">
        <v>4430.5717770000001</v>
      </c>
      <c r="E34">
        <v>577.60485800000004</v>
      </c>
      <c r="F34">
        <v>18.966629000000001</v>
      </c>
      <c r="G34">
        <v>4655.9594729999999</v>
      </c>
      <c r="H34">
        <v>-667.52911400000005</v>
      </c>
      <c r="I34">
        <v>-121.118843</v>
      </c>
      <c r="J34">
        <v>4779.5869140000004</v>
      </c>
      <c r="K34" s="1">
        <f>(((B34*-1)+(E34*-1)+H34)/3)/Stats!$E$3</f>
        <v>-1.2705162881719965</v>
      </c>
      <c r="L34" s="1">
        <f>(((C34*-1)+(F34*-1)+I34)/3)/Stats!$E$3</f>
        <v>-0.22998034780034574</v>
      </c>
      <c r="M34" s="1">
        <f>((D34+G34+J34)/3)/Stats!$E$3</f>
        <v>9.7973652541659479</v>
      </c>
      <c r="N34">
        <v>429.73675500000002</v>
      </c>
      <c r="O34">
        <v>-177.77659600000001</v>
      </c>
      <c r="P34">
        <v>3567.2561040000001</v>
      </c>
      <c r="Q34">
        <v>-499.04379299999999</v>
      </c>
      <c r="R34">
        <v>-42.452427</v>
      </c>
      <c r="S34">
        <v>3791.046875</v>
      </c>
      <c r="T34">
        <v>495.94354199999998</v>
      </c>
      <c r="U34">
        <v>-102.67984800000001</v>
      </c>
      <c r="V34">
        <v>3622.7827149999998</v>
      </c>
      <c r="W34" s="1">
        <f>(((N34*-1)+Q34+(T34*-1))/3)/Stats!$E$11</f>
        <v>-1.1174976671384025</v>
      </c>
      <c r="X34" s="1">
        <f>(((O34*-1)+R34+(U34*-1))/3)/Stats!$E$11</f>
        <v>0.18668101117534186</v>
      </c>
      <c r="Y34" s="1">
        <f>((P34+S34+V34)/3)/Stats!$E$11</f>
        <v>8.6131326983401291</v>
      </c>
      <c r="Z34">
        <v>420.24353000000002</v>
      </c>
      <c r="AA34">
        <v>-23.744783000000002</v>
      </c>
      <c r="AB34">
        <v>3920.906982</v>
      </c>
      <c r="AC34">
        <v>-415.180542</v>
      </c>
      <c r="AD34">
        <v>24.128899000000001</v>
      </c>
      <c r="AE34">
        <v>3589.031982</v>
      </c>
      <c r="AF34">
        <v>347.03793300000001</v>
      </c>
      <c r="AG34">
        <v>-78.249229</v>
      </c>
      <c r="AH34">
        <v>3750.7924800000001</v>
      </c>
      <c r="AI34" s="1">
        <f>(((Z34*-1)+AC34+(AF34*-1))/3)/Stats!$E$8</f>
        <v>-0.76749717275704665</v>
      </c>
      <c r="AJ34" s="1">
        <f>(((AA34*-1)+AD34+(AG34*-1))/3)/Stats!$E$8</f>
        <v>8.186223083961891E-2</v>
      </c>
      <c r="AK34" s="1">
        <f>((AB34+AE34+AH34)/3)/Stats!$E$8</f>
        <v>7.3089701909249714</v>
      </c>
      <c r="AL34">
        <v>408.34588600000001</v>
      </c>
      <c r="AM34">
        <v>41.209598999999997</v>
      </c>
      <c r="AN34">
        <v>3727.7595209999999</v>
      </c>
      <c r="AO34">
        <v>445.19921900000003</v>
      </c>
      <c r="AP34">
        <v>19.237551</v>
      </c>
      <c r="AQ34">
        <v>3780.548096</v>
      </c>
      <c r="AR34">
        <v>-471.46765099999999</v>
      </c>
      <c r="AS34">
        <v>16.17963</v>
      </c>
      <c r="AT34">
        <v>3628.5747070000002</v>
      </c>
      <c r="AU34" s="1">
        <f>(((AL34*-1)+(AO34*-1)+AR34)/3)/Stats!$E$6</f>
        <v>-1.0902847790941119</v>
      </c>
      <c r="AV34" s="1">
        <f>(((AM34*-1)+(AP34*-1)+AS34)/3)/Stats!$E$6</f>
        <v>-3.6425463110216404E-2</v>
      </c>
      <c r="AW34" s="1">
        <f>((AN34+AQ34+AT34)/3)/Stats!$E$6</f>
        <v>9.1639670859285367</v>
      </c>
      <c r="AX34">
        <v>-646.37554899999998</v>
      </c>
      <c r="AY34">
        <v>-123.058876</v>
      </c>
      <c r="AZ34">
        <v>3978.369385</v>
      </c>
      <c r="BA34">
        <v>557.46447799999999</v>
      </c>
      <c r="BB34">
        <v>111.204033</v>
      </c>
      <c r="BC34">
        <v>3929.5278320000002</v>
      </c>
      <c r="BD34">
        <v>571.68866000000003</v>
      </c>
      <c r="BE34">
        <v>3.1313559999999998</v>
      </c>
      <c r="BF34">
        <v>4297.1362300000001</v>
      </c>
      <c r="BG34" s="1">
        <f>((AX34+(BA34*-1)+(BD34*-1))/3)/Stats!$E$2</f>
        <v>-1.2624437500521855</v>
      </c>
      <c r="BH34" s="1">
        <f>((AY34+(BB34*-1)+(BE34*-1))/3)/Stats!$E$2</f>
        <v>-0.16879305208741033</v>
      </c>
      <c r="BI34" s="1">
        <f>((AZ34+BC34+BF34)/3)/Stats!$E$2</f>
        <v>8.6780733576190485</v>
      </c>
      <c r="BJ34">
        <v>391.02752700000002</v>
      </c>
      <c r="BK34">
        <v>-3.0223E-2</v>
      </c>
      <c r="BL34">
        <v>4171.1801759999998</v>
      </c>
      <c r="BM34">
        <v>464.24487299999998</v>
      </c>
      <c r="BN34">
        <v>-30.417373999999999</v>
      </c>
      <c r="BO34">
        <v>4312.1791990000002</v>
      </c>
      <c r="BP34">
        <v>448.51446499999997</v>
      </c>
      <c r="BQ34">
        <v>-65.761878999999993</v>
      </c>
      <c r="BR34">
        <v>4272.4174800000001</v>
      </c>
      <c r="BS34" s="1">
        <f>(((BJ34*-1)+(BM34*-1)+(BP34*-1))/3)/Stats!$E$4</f>
        <v>-0.94322633817477874</v>
      </c>
      <c r="BT34" s="1">
        <f>(((BK34*-1)+(BN34*-1)+(BQ34*-1))/3)/Stats!$E$4</f>
        <v>6.9602873123893808E-2</v>
      </c>
      <c r="BU34" s="1">
        <f>((BL34+BO34+BR34)/3)/Stats!$E$4</f>
        <v>9.2281836981969043</v>
      </c>
      <c r="BV34">
        <v>-502.34661899999998</v>
      </c>
      <c r="BW34">
        <v>-29.862988999999999</v>
      </c>
      <c r="BX34">
        <v>4055.5815429999998</v>
      </c>
      <c r="BY34">
        <v>-433.057098</v>
      </c>
      <c r="BZ34">
        <v>-27.774004000000001</v>
      </c>
      <c r="CA34">
        <v>4149.1103519999997</v>
      </c>
      <c r="CB34">
        <v>459.699951</v>
      </c>
      <c r="CC34">
        <v>-4.9705009999999996</v>
      </c>
      <c r="CD34">
        <v>4190.7773440000001</v>
      </c>
      <c r="CE34" s="1">
        <f>((BV34+BY34+(CB34*-1))/3)/Stats!$E$7</f>
        <v>-0.9898001723497506</v>
      </c>
      <c r="CF34" s="1">
        <f>((BW34+BZ34+(CC34*-1))/3)/Stats!$E$7</f>
        <v>-3.7365899075721423E-2</v>
      </c>
      <c r="CG34" s="1">
        <f>((BX34+CA34+CD34)/3)/Stats!$E$7</f>
        <v>8.7943554809134312</v>
      </c>
      <c r="CH34">
        <v>468.37493899999998</v>
      </c>
      <c r="CI34">
        <v>83.120941000000002</v>
      </c>
      <c r="CJ34">
        <v>3696.0817870000001</v>
      </c>
      <c r="CK34">
        <v>-441.50668300000001</v>
      </c>
      <c r="CL34">
        <v>-126.167244</v>
      </c>
      <c r="CM34">
        <v>3867.8344729999999</v>
      </c>
      <c r="CN34">
        <v>509.46868899999998</v>
      </c>
      <c r="CO34">
        <v>55.672317999999997</v>
      </c>
      <c r="CP34">
        <v>3986.631836</v>
      </c>
      <c r="CQ34" s="1">
        <f>(((CH34*-1)+CK34+(CN34*-1))/3)/Stats!$E$9</f>
        <v>-0.95069142092789849</v>
      </c>
      <c r="CR34" s="1">
        <f>(((CI34*-1)+CL34+(CO34*-1))/3)/Stats!$E$9</f>
        <v>-0.17747252044449</v>
      </c>
      <c r="CS34" s="1">
        <f>((CJ34+CM34+CP34)/3)/Stats!$E$9</f>
        <v>7.7366432351331431</v>
      </c>
      <c r="CT34">
        <v>418.61737099999999</v>
      </c>
      <c r="CU34">
        <v>-45.105324000000003</v>
      </c>
      <c r="CV34">
        <v>3830.0878910000001</v>
      </c>
      <c r="CW34">
        <v>-490.42828400000002</v>
      </c>
      <c r="CX34">
        <v>114.12200900000001</v>
      </c>
      <c r="CY34">
        <v>3635.8789059999999</v>
      </c>
      <c r="CZ34">
        <v>-357.36483800000002</v>
      </c>
      <c r="DA34">
        <v>55.062294000000001</v>
      </c>
      <c r="DB34">
        <v>3634.1455080000001</v>
      </c>
      <c r="DC34" s="1">
        <f>(((CT34*-1)+CW34+CZ34)/3)/Stats!$E$10</f>
        <v>-1.0280939205834161</v>
      </c>
      <c r="DD34" s="1">
        <f>(((CU34*-1)+CX34+DA34)/3)/Stats!$E$10</f>
        <v>0.17396402191906654</v>
      </c>
      <c r="DE34" s="1">
        <f>((CV34+CY34+DB34)/3)/Stats!$E$10</f>
        <v>9.0112629685575971</v>
      </c>
      <c r="DF34">
        <v>-502.81042500000001</v>
      </c>
      <c r="DG34">
        <v>-25.399296</v>
      </c>
      <c r="DH34">
        <v>3915.7265630000002</v>
      </c>
      <c r="DI34">
        <v>501.18914799999999</v>
      </c>
      <c r="DJ34">
        <v>17.817345</v>
      </c>
      <c r="DK34">
        <v>3968.0187989999999</v>
      </c>
      <c r="DL34">
        <v>-561.32055700000001</v>
      </c>
      <c r="DM34">
        <v>-59.357128000000003</v>
      </c>
      <c r="DN34">
        <v>3907.6586910000001</v>
      </c>
      <c r="DO34" s="1">
        <f>((DF34+(DI34*-1)+DL34)/3)/Stats!$E$5</f>
        <v>-1.0380443774285135</v>
      </c>
      <c r="DP34" s="1">
        <f>((DG34+(DJ34*-1)+DM34)/3)/Stats!$E$5</f>
        <v>-6.8021947805718935E-2</v>
      </c>
      <c r="DQ34" s="1">
        <f>((DH34+DK34+DN34)/3)/Stats!$E$5</f>
        <v>7.8194871736584872</v>
      </c>
      <c r="DR34" s="4">
        <f t="shared" si="1"/>
        <v>-1.0458095886678098</v>
      </c>
      <c r="DS34" s="4">
        <f t="shared" si="1"/>
        <v>-2.059490932659817E-2</v>
      </c>
      <c r="DT34" s="4">
        <f t="shared" si="1"/>
        <v>8.6151441143438188</v>
      </c>
    </row>
    <row r="35" spans="1:124">
      <c r="A35">
        <v>30</v>
      </c>
      <c r="B35">
        <v>537.87567100000001</v>
      </c>
      <c r="C35">
        <v>186.11897300000001</v>
      </c>
      <c r="D35">
        <v>4528.5893550000001</v>
      </c>
      <c r="E35">
        <v>557.06927499999995</v>
      </c>
      <c r="F35">
        <v>14.791454</v>
      </c>
      <c r="G35">
        <v>4743.2075199999999</v>
      </c>
      <c r="H35">
        <v>-642.16906700000004</v>
      </c>
      <c r="I35">
        <v>-128.766693</v>
      </c>
      <c r="J35">
        <v>4892.9921880000002</v>
      </c>
      <c r="K35" s="1">
        <f>(((B35*-1)+(E35*-1)+H35)/3)/Stats!$E$3</f>
        <v>-1.2273904110868628</v>
      </c>
      <c r="L35" s="1">
        <f>(((C35*-1)+(F35*-1)+I35)/3)/Stats!$E$3</f>
        <v>-0.2329395381158168</v>
      </c>
      <c r="M35" s="1">
        <f>((D35+G35+J35)/3)/Stats!$E$3</f>
        <v>10.008396766640018</v>
      </c>
      <c r="N35">
        <v>429.31042500000001</v>
      </c>
      <c r="O35">
        <v>-174.53628499999999</v>
      </c>
      <c r="P35">
        <v>3664.4663089999999</v>
      </c>
      <c r="Q35">
        <v>-495.71267699999999</v>
      </c>
      <c r="R35">
        <v>-42.826766999999997</v>
      </c>
      <c r="S35">
        <v>3879.4541020000001</v>
      </c>
      <c r="T35">
        <v>494.76190200000002</v>
      </c>
      <c r="U35">
        <v>-106.511612</v>
      </c>
      <c r="V35">
        <v>3728.5507809999999</v>
      </c>
      <c r="W35" s="1">
        <f>(((N35*-1)+Q35+(T35*-1))/3)/Stats!$E$11</f>
        <v>-1.1136236418997363</v>
      </c>
      <c r="X35" s="1">
        <f>(((O35*-1)+R35+(U35*-1))/3)/Stats!$E$11</f>
        <v>0.18685130609258815</v>
      </c>
      <c r="Y35" s="1">
        <f>((P35+S35+V35)/3)/Stats!$E$11</f>
        <v>8.8416840484144892</v>
      </c>
      <c r="Z35">
        <v>417.593414</v>
      </c>
      <c r="AA35">
        <v>-26.180641000000001</v>
      </c>
      <c r="AB35">
        <v>4014.4152829999998</v>
      </c>
      <c r="AC35">
        <v>-407.15704299999999</v>
      </c>
      <c r="AD35">
        <v>24.720078999999998</v>
      </c>
      <c r="AE35">
        <v>3681.961914</v>
      </c>
      <c r="AF35">
        <v>338.79357900000002</v>
      </c>
      <c r="AG35">
        <v>-72.327338999999995</v>
      </c>
      <c r="AH35">
        <v>3835.0288089999999</v>
      </c>
      <c r="AI35" s="1">
        <f>(((Z35*-1)+AC35+(AF35*-1))/3)/Stats!$E$8</f>
        <v>-0.75521814166732837</v>
      </c>
      <c r="AJ35" s="1">
        <f>(((AA35*-1)+AD35+(AG35*-1))/3)/Stats!$E$8</f>
        <v>7.998327767566496E-2</v>
      </c>
      <c r="AK35" s="1">
        <f>((AB35+AE35+AH35)/3)/Stats!$E$8</f>
        <v>7.4846561412504968</v>
      </c>
      <c r="AL35">
        <v>400.88055400000002</v>
      </c>
      <c r="AM35">
        <v>42.314579000000002</v>
      </c>
      <c r="AN35">
        <v>3809.8022460000002</v>
      </c>
      <c r="AO35">
        <v>443.70459</v>
      </c>
      <c r="AP35">
        <v>21.181235999999998</v>
      </c>
      <c r="AQ35">
        <v>3871.421875</v>
      </c>
      <c r="AR35">
        <v>-459.891479</v>
      </c>
      <c r="AS35">
        <v>10.409719000000001</v>
      </c>
      <c r="AT35">
        <v>3717.3740229999999</v>
      </c>
      <c r="AU35" s="1">
        <f>(((AL35*-1)+(AO35*-1)+AR35)/3)/Stats!$E$6</f>
        <v>-1.0733866525440363</v>
      </c>
      <c r="AV35" s="1">
        <f>(((AM35*-1)+(AP35*-1)+AS35)/3)/Stats!$E$6</f>
        <v>-4.3681815279315549E-2</v>
      </c>
      <c r="AW35" s="1">
        <f>((AN35+AQ35+AT35)/3)/Stats!$E$6</f>
        <v>9.3793195598590842</v>
      </c>
      <c r="AX35">
        <v>-644.88525400000003</v>
      </c>
      <c r="AY35">
        <v>-123.42203499999999</v>
      </c>
      <c r="AZ35">
        <v>4126.6928710000002</v>
      </c>
      <c r="BA35">
        <v>559.68859899999995</v>
      </c>
      <c r="BB35">
        <v>119.851418</v>
      </c>
      <c r="BC35">
        <v>4036.3591310000002</v>
      </c>
      <c r="BD35">
        <v>557.916382</v>
      </c>
      <c r="BE35">
        <v>1.572786</v>
      </c>
      <c r="BF35">
        <v>4402.1884769999997</v>
      </c>
      <c r="BG35" s="1">
        <f>((AX35+(BA35*-1)+(BD35*-1))/3)/Stats!$E$2</f>
        <v>-1.2531730959882583</v>
      </c>
      <c r="BH35" s="1">
        <f>((AY35+(BB35*-1)+(BE35*-1))/3)/Stats!$E$2</f>
        <v>-0.1740915854598826</v>
      </c>
      <c r="BI35" s="1">
        <f>((AZ35+BC35+BF35)/3)/Stats!$E$2</f>
        <v>8.9341892512133079</v>
      </c>
      <c r="BJ35">
        <v>388.31048600000003</v>
      </c>
      <c r="BK35">
        <v>-2.9032390000000001</v>
      </c>
      <c r="BL35">
        <v>4279.486328</v>
      </c>
      <c r="BM35">
        <v>465.56603999999999</v>
      </c>
      <c r="BN35">
        <v>-24.570395999999999</v>
      </c>
      <c r="BO35">
        <v>4428.4506840000004</v>
      </c>
      <c r="BP35">
        <v>447.67602499999998</v>
      </c>
      <c r="BQ35">
        <v>-61.509304</v>
      </c>
      <c r="BR35">
        <v>4379.9428710000002</v>
      </c>
      <c r="BS35" s="1">
        <f>(((BJ35*-1)+(BM35*-1)+(BP35*-1))/3)/Stats!$E$4</f>
        <v>-0.94160992074557515</v>
      </c>
      <c r="BT35" s="1">
        <f>(((BK35*-1)+(BN35*-1)+(BQ35*-1))/3)/Stats!$E$4</f>
        <v>6.4374825338495575E-2</v>
      </c>
      <c r="BU35" s="1">
        <f>((BL35+BO35+BR35)/3)/Stats!$E$4</f>
        <v>9.4684440746482323</v>
      </c>
      <c r="BV35">
        <v>-498.80917399999998</v>
      </c>
      <c r="BW35">
        <v>-23.544291999999999</v>
      </c>
      <c r="BX35">
        <v>4165.5922849999997</v>
      </c>
      <c r="BY35">
        <v>-430.83831800000002</v>
      </c>
      <c r="BZ35">
        <v>-22.890360000000001</v>
      </c>
      <c r="CA35">
        <v>4264.2900390000004</v>
      </c>
      <c r="CB35">
        <v>447.98654199999999</v>
      </c>
      <c r="CC35">
        <v>-8.6304090000000002</v>
      </c>
      <c r="CD35">
        <v>4288.5810549999997</v>
      </c>
      <c r="CE35" s="1">
        <f>((BV35+BY35+(CB35*-1))/3)/Stats!$E$7</f>
        <v>-0.9774057911000219</v>
      </c>
      <c r="CF35" s="1">
        <f>((BW35+BZ35+(CC35*-1))/3)/Stats!$E$7</f>
        <v>-2.682140911477544E-2</v>
      </c>
      <c r="CG35" s="1">
        <f>((BX35+CA35+CD35)/3)/Stats!$E$7</f>
        <v>9.023513831488394</v>
      </c>
      <c r="CH35">
        <v>467.37344400000001</v>
      </c>
      <c r="CI35">
        <v>80.563995000000006</v>
      </c>
      <c r="CJ35">
        <v>3803.4077149999998</v>
      </c>
      <c r="CK35">
        <v>-439.42422499999998</v>
      </c>
      <c r="CL35">
        <v>-123.442162</v>
      </c>
      <c r="CM35">
        <v>3980.6713869999999</v>
      </c>
      <c r="CN35">
        <v>507.52596999999997</v>
      </c>
      <c r="CO35">
        <v>48.828274</v>
      </c>
      <c r="CP35">
        <v>4113.7690430000002</v>
      </c>
      <c r="CQ35" s="1">
        <f>(((CH35*-1)+CK35+(CN35*-1))/3)/Stats!$E$9</f>
        <v>-0.94732451854362976</v>
      </c>
      <c r="CR35" s="1">
        <f>(((CI35*-1)+CL35+(CO35*-1))/3)/Stats!$E$9</f>
        <v>-0.16935038700737404</v>
      </c>
      <c r="CS35" s="1">
        <f>((CJ35+CM35+CP35)/3)/Stats!$E$9</f>
        <v>7.9692673974088502</v>
      </c>
      <c r="CT35">
        <v>406.54937699999999</v>
      </c>
      <c r="CU35">
        <v>-47.444626</v>
      </c>
      <c r="CV35">
        <v>3909.5717770000001</v>
      </c>
      <c r="CW35">
        <v>-486.417145</v>
      </c>
      <c r="CX35">
        <v>130.780472</v>
      </c>
      <c r="CY35">
        <v>3727.6071780000002</v>
      </c>
      <c r="CZ35">
        <v>-346.97757000000001</v>
      </c>
      <c r="DA35">
        <v>58.950077</v>
      </c>
      <c r="DB35">
        <v>3712.9108890000002</v>
      </c>
      <c r="DC35" s="1">
        <f>(((CT35*-1)+CW35+CZ35)/3)/Stats!$E$10</f>
        <v>-1.0066080389374379</v>
      </c>
      <c r="DD35" s="1">
        <f>(((CU35*-1)+CX35+DA35)/3)/Stats!$E$10</f>
        <v>0.19254290522591858</v>
      </c>
      <c r="DE35" s="1">
        <f>((CV35+CY35+DB35)/3)/Stats!$E$10</f>
        <v>9.2141990540913596</v>
      </c>
      <c r="DF35">
        <v>-499.44329800000003</v>
      </c>
      <c r="DG35">
        <v>-22.272227999999998</v>
      </c>
      <c r="DH35">
        <v>4040.1904300000001</v>
      </c>
      <c r="DI35">
        <v>493.78060900000003</v>
      </c>
      <c r="DJ35">
        <v>25.867096</v>
      </c>
      <c r="DK35">
        <v>4100.5112300000001</v>
      </c>
      <c r="DL35">
        <v>-549.55835000000002</v>
      </c>
      <c r="DM35">
        <v>-62.175483999999997</v>
      </c>
      <c r="DN35">
        <v>4019.9077149999998</v>
      </c>
      <c r="DO35" s="1">
        <f>((DF35+(DI35*-1)+DL35)/3)/Stats!$E$5</f>
        <v>-1.0230983533542892</v>
      </c>
      <c r="DP35" s="1">
        <f>((DG35+(DJ35*-1)+DM35)/3)/Stats!$E$5</f>
        <v>-7.3155429357128376E-2</v>
      </c>
      <c r="DQ35" s="1">
        <f>((DH35+DK35+DN35)/3)/Stats!$E$5</f>
        <v>8.0643262332691137</v>
      </c>
      <c r="DR35" s="4">
        <f t="shared" si="1"/>
        <v>-1.0318838565867177</v>
      </c>
      <c r="DS35" s="4">
        <f t="shared" si="1"/>
        <v>-1.9628785000162553E-2</v>
      </c>
      <c r="DT35" s="4">
        <f t="shared" si="1"/>
        <v>8.8387996358283356</v>
      </c>
    </row>
    <row r="36" spans="1:124">
      <c r="A36">
        <v>31</v>
      </c>
      <c r="B36">
        <v>516.33300799999995</v>
      </c>
      <c r="C36">
        <v>185.287125</v>
      </c>
      <c r="D36">
        <v>4622.185547</v>
      </c>
      <c r="E36">
        <v>551.24804700000004</v>
      </c>
      <c r="F36">
        <v>10.240548</v>
      </c>
      <c r="G36">
        <v>4835.7143550000001</v>
      </c>
      <c r="H36">
        <v>-615.87622099999999</v>
      </c>
      <c r="I36">
        <v>-123.009102</v>
      </c>
      <c r="J36">
        <v>4999.6923829999996</v>
      </c>
      <c r="K36" s="1">
        <f>(((B36*-1)+(E36*-1)+H36)/3)/Stats!$E$3</f>
        <v>-1.1894782395246328</v>
      </c>
      <c r="L36" s="1">
        <f>(((C36*-1)+(F36*-1)+I36)/3)/Stats!$E$3</f>
        <v>-0.22506811889585135</v>
      </c>
      <c r="M36" s="1">
        <f>((D36+G36+J36)/3)/Stats!$E$3</f>
        <v>10.215282362132672</v>
      </c>
      <c r="N36">
        <v>427.051331</v>
      </c>
      <c r="O36">
        <v>-171.90112300000001</v>
      </c>
      <c r="P36">
        <v>3759.0576169999999</v>
      </c>
      <c r="Q36">
        <v>-488.23666400000002</v>
      </c>
      <c r="R36">
        <v>-46.799236000000001</v>
      </c>
      <c r="S36">
        <v>3968.6594239999999</v>
      </c>
      <c r="T36">
        <v>489.55905200000001</v>
      </c>
      <c r="U36">
        <v>-107.659775</v>
      </c>
      <c r="V36">
        <v>3824.4719239999999</v>
      </c>
      <c r="W36" s="1">
        <f>(((N36*-1)+Q36+(T36*-1))/3)/Stats!$E$11</f>
        <v>-1.1019068946246102</v>
      </c>
      <c r="X36" s="1">
        <f>(((O36*-1)+R36+(U36*-1))/3)/Stats!$E$11</f>
        <v>0.182569113633965</v>
      </c>
      <c r="Y36" s="1">
        <f>((P36+S36+V36)/3)/Stats!$E$11</f>
        <v>9.0610836928639955</v>
      </c>
      <c r="Z36">
        <v>406.60494999999997</v>
      </c>
      <c r="AA36">
        <v>-33.334800999999999</v>
      </c>
      <c r="AB36">
        <v>4105.3823240000002</v>
      </c>
      <c r="AC36">
        <v>-401.62704500000001</v>
      </c>
      <c r="AD36">
        <v>25.284904000000001</v>
      </c>
      <c r="AE36">
        <v>3772.1933589999999</v>
      </c>
      <c r="AF36">
        <v>329.60037199999999</v>
      </c>
      <c r="AG36">
        <v>-67.116066000000004</v>
      </c>
      <c r="AH36">
        <v>3919.8947750000002</v>
      </c>
      <c r="AI36" s="1">
        <f>(((Z36*-1)+AC36+(AF36*-1))/3)/Stats!$E$8</f>
        <v>-0.738529543487495</v>
      </c>
      <c r="AJ36" s="1">
        <f>(((AA36*-1)+AD36+(AG36*-1))/3)/Stats!$E$8</f>
        <v>8.161095100635174E-2</v>
      </c>
      <c r="AK36" s="1">
        <f>((AB36+AE36+AH36)/3)/Stats!$E$8</f>
        <v>7.657349820893212</v>
      </c>
      <c r="AL36">
        <v>396.455017</v>
      </c>
      <c r="AM36">
        <v>43.883026000000001</v>
      </c>
      <c r="AN36">
        <v>3891.1313479999999</v>
      </c>
      <c r="AO36">
        <v>443.71456899999998</v>
      </c>
      <c r="AP36">
        <v>23.105858000000001</v>
      </c>
      <c r="AQ36">
        <v>3959.4628910000001</v>
      </c>
      <c r="AR36">
        <v>-450.97174100000001</v>
      </c>
      <c r="AS36">
        <v>6.5534220000000003</v>
      </c>
      <c r="AT36">
        <v>3804.6135250000002</v>
      </c>
      <c r="AU36" s="1">
        <f>(((AL36*-1)+(AO36*-1)+AR36)/3)/Stats!$E$6</f>
        <v>-1.0624137240286866</v>
      </c>
      <c r="AV36" s="1">
        <f>(((AM36*-1)+(AP36*-1)+AS36)/3)/Stats!$E$6</f>
        <v>-4.9729230181177662E-2</v>
      </c>
      <c r="AW36" s="1">
        <f>((AN36+AQ36+AT36)/3)/Stats!$E$6</f>
        <v>9.5904704047005556</v>
      </c>
      <c r="AX36">
        <v>-633.12060499999995</v>
      </c>
      <c r="AY36">
        <v>-119.711494</v>
      </c>
      <c r="AZ36">
        <v>4270.1591799999997</v>
      </c>
      <c r="BA36">
        <v>561.65734899999995</v>
      </c>
      <c r="BB36">
        <v>129.410324</v>
      </c>
      <c r="BC36">
        <v>4138.7202150000003</v>
      </c>
      <c r="BD36">
        <v>542.79437299999995</v>
      </c>
      <c r="BE36">
        <v>-4.3294180000000004</v>
      </c>
      <c r="BF36">
        <v>4501.0839839999999</v>
      </c>
      <c r="BG36" s="1">
        <f>((AX36+(BA36*-1)+(BD36*-1))/3)/Stats!$E$2</f>
        <v>-1.2354558619895628</v>
      </c>
      <c r="BH36" s="1">
        <f>((AY36+(BB36*-1)+(BE36*-1))/3)/Stats!$E$2</f>
        <v>-0.17405330463144164</v>
      </c>
      <c r="BI36" s="1">
        <f>((AZ36+BC36+BF36)/3)/Stats!$E$2</f>
        <v>9.1792955532354874</v>
      </c>
      <c r="BJ36">
        <v>380.859375</v>
      </c>
      <c r="BK36">
        <v>-4.8828129999999996</v>
      </c>
      <c r="BL36">
        <v>4375</v>
      </c>
      <c r="BM36">
        <v>469.56094400000001</v>
      </c>
      <c r="BN36">
        <v>-18.556101000000002</v>
      </c>
      <c r="BO36">
        <v>4540.7934569999998</v>
      </c>
      <c r="BP36">
        <v>442.11935399999999</v>
      </c>
      <c r="BQ36">
        <v>-57.734360000000002</v>
      </c>
      <c r="BR36">
        <v>4478.0839839999999</v>
      </c>
      <c r="BS36" s="1">
        <f>(((BJ36*-1)+(BM36*-1)+(BP36*-1))/3)/Stats!$E$4</f>
        <v>-0.93508954219247797</v>
      </c>
      <c r="BT36" s="1">
        <f>(((BK36*-1)+(BN36*-1)+(BQ36*-1))/3)/Stats!$E$4</f>
        <v>5.872491282743364E-2</v>
      </c>
      <c r="BU36" s="1">
        <f>((BL36+BO36+BR36)/3)/Stats!$E$4</f>
        <v>9.6898184141747787</v>
      </c>
      <c r="BV36">
        <v>-494.10668900000002</v>
      </c>
      <c r="BW36">
        <v>-14.462654000000001</v>
      </c>
      <c r="BX36">
        <v>4264.0273440000001</v>
      </c>
      <c r="BY36">
        <v>-432.83944700000001</v>
      </c>
      <c r="BZ36">
        <v>-17.901022000000001</v>
      </c>
      <c r="CA36">
        <v>4377.3754879999997</v>
      </c>
      <c r="CB36">
        <v>445.182953</v>
      </c>
      <c r="CC36">
        <v>-10.928169</v>
      </c>
      <c r="CD36">
        <v>4393.9624020000001</v>
      </c>
      <c r="CE36" s="1">
        <f>((BV36+BY36+(CB36*-1))/3)/Stats!$E$7</f>
        <v>-0.97350013474289443</v>
      </c>
      <c r="CF36" s="1">
        <f>((BW36+BZ36+(CC36*-1))/3)/Stats!$E$7</f>
        <v>-1.5208094573660229E-2</v>
      </c>
      <c r="CG36" s="1">
        <f>((BX36+CA36+CD36)/3)/Stats!$E$7</f>
        <v>9.2483498188717732</v>
      </c>
      <c r="CH36">
        <v>462.603973</v>
      </c>
      <c r="CI36">
        <v>75.031829999999999</v>
      </c>
      <c r="CJ36">
        <v>3909.9479980000001</v>
      </c>
      <c r="CK36">
        <v>-428.97814899999997</v>
      </c>
      <c r="CL36">
        <v>-118.76222199999999</v>
      </c>
      <c r="CM36">
        <v>4084.1362300000001</v>
      </c>
      <c r="CN36">
        <v>501.60217299999999</v>
      </c>
      <c r="CO36">
        <v>40.411574999999999</v>
      </c>
      <c r="CP36">
        <v>4224.8271480000003</v>
      </c>
      <c r="CQ36" s="1">
        <f>(((CH36*-1)+CK36+(CN36*-1))/3)/Stats!$E$9</f>
        <v>-0.93316522831831228</v>
      </c>
      <c r="CR36" s="1">
        <f>(((CI36*-1)+CL36+(CO36*-1))/3)/Stats!$E$9</f>
        <v>-0.15687267519254403</v>
      </c>
      <c r="CS36" s="1">
        <f>((CJ36+CM36+CP36)/3)/Stats!$E$9</f>
        <v>8.1843179433674731</v>
      </c>
      <c r="CT36">
        <v>395.24429300000003</v>
      </c>
      <c r="CU36">
        <v>-48.894112</v>
      </c>
      <c r="CV36">
        <v>3985.39624</v>
      </c>
      <c r="CW36">
        <v>-475.76007099999998</v>
      </c>
      <c r="CX36">
        <v>134.94714400000001</v>
      </c>
      <c r="CY36">
        <v>3811.9157709999999</v>
      </c>
      <c r="CZ36">
        <v>-339.48190299999999</v>
      </c>
      <c r="DA36">
        <v>64.190331</v>
      </c>
      <c r="DB36">
        <v>3792.3625489999999</v>
      </c>
      <c r="DC36" s="1">
        <f>(((CT36*-1)+CW36+CZ36)/3)/Stats!$E$10</f>
        <v>-0.98269366759930488</v>
      </c>
      <c r="DD36" s="1">
        <f>(((CU36*-1)+CX36+DA36)/3)/Stats!$E$10</f>
        <v>0.20135632807596821</v>
      </c>
      <c r="DE36" s="1">
        <f>((CV36+CY36+DB36)/3)/Stats!$E$10</f>
        <v>9.4086980663356492</v>
      </c>
      <c r="DF36">
        <v>-499.13610799999998</v>
      </c>
      <c r="DG36">
        <v>-25.700726</v>
      </c>
      <c r="DH36">
        <v>4162.7788090000004</v>
      </c>
      <c r="DI36">
        <v>489.58435100000003</v>
      </c>
      <c r="DJ36">
        <v>29.755610000000001</v>
      </c>
      <c r="DK36">
        <v>4223.3159180000002</v>
      </c>
      <c r="DL36">
        <v>-529.03057899999999</v>
      </c>
      <c r="DM36">
        <v>-65.510863999999998</v>
      </c>
      <c r="DN36">
        <v>4130.1059569999998</v>
      </c>
      <c r="DO36" s="1">
        <f>((DF36+(DI36*-1)+DL36)/3)/Stats!$E$5</f>
        <v>-1.0064988631636584</v>
      </c>
      <c r="DP36" s="1">
        <f>((DG36+(DJ36*-1)+DM36)/3)/Stats!$E$5</f>
        <v>-8.0219578990062865E-2</v>
      </c>
      <c r="DQ36" s="1">
        <f>((DH36+DK36+DN36)/3)/Stats!$E$5</f>
        <v>8.3001371398661536</v>
      </c>
      <c r="DR36" s="4">
        <f t="shared" si="1"/>
        <v>-1.0158731699671635</v>
      </c>
      <c r="DS36" s="4">
        <f t="shared" si="1"/>
        <v>-1.768896969210192E-2</v>
      </c>
      <c r="DT36" s="4">
        <f t="shared" si="1"/>
        <v>9.0534803216441748</v>
      </c>
    </row>
    <row r="37" spans="1:124">
      <c r="A37">
        <v>32</v>
      </c>
      <c r="B37">
        <v>496.76531999999997</v>
      </c>
      <c r="C37">
        <v>181.984253</v>
      </c>
      <c r="D37">
        <v>4719.9790039999998</v>
      </c>
      <c r="E37">
        <v>554.521973</v>
      </c>
      <c r="F37">
        <v>5.6009310000000001</v>
      </c>
      <c r="G37">
        <v>4931.3647460000002</v>
      </c>
      <c r="H37">
        <v>-595.52044699999999</v>
      </c>
      <c r="I37">
        <v>-104.264275</v>
      </c>
      <c r="J37">
        <v>5099.6210940000001</v>
      </c>
      <c r="K37" s="1">
        <f>(((B37*-1)+(E37*-1)+H37)/3)/Stats!$E$3</f>
        <v>-1.1635828240708728</v>
      </c>
      <c r="L37" s="1">
        <f>(((C37*-1)+(F37*-1)+I37)/3)/Stats!$E$3</f>
        <v>-0.20621169639801215</v>
      </c>
      <c r="M37" s="1">
        <f>((D37+G37+J37)/3)/Stats!$E$3</f>
        <v>10.422570233336215</v>
      </c>
      <c r="N37">
        <v>422.59054600000002</v>
      </c>
      <c r="O37">
        <v>-168.28334000000001</v>
      </c>
      <c r="P37">
        <v>3849.5573730000001</v>
      </c>
      <c r="Q37">
        <v>-477.10699499999998</v>
      </c>
      <c r="R37">
        <v>-53.830298999999997</v>
      </c>
      <c r="S37">
        <v>4057.4453130000002</v>
      </c>
      <c r="T37">
        <v>480.39733899999999</v>
      </c>
      <c r="U37">
        <v>-105.990601</v>
      </c>
      <c r="V37">
        <v>3909.57251</v>
      </c>
      <c r="W37" s="1">
        <f>(((N37*-1)+Q37+(T37*-1))/3)/Stats!$E$11</f>
        <v>-1.0824922661549534</v>
      </c>
      <c r="X37" s="1">
        <f>(((O37*-1)+R37+(U37*-1))/3)/Stats!$E$11</f>
        <v>0.17290734213000722</v>
      </c>
      <c r="Y37" s="1">
        <f>((P37+S37+V37)/3)/Stats!$E$11</f>
        <v>9.2684578774094515</v>
      </c>
      <c r="Z37">
        <v>391.91906699999998</v>
      </c>
      <c r="AA37">
        <v>-41.316932999999999</v>
      </c>
      <c r="AB37">
        <v>4192.6054690000001</v>
      </c>
      <c r="AC37">
        <v>-395.12069700000001</v>
      </c>
      <c r="AD37">
        <v>24.30838</v>
      </c>
      <c r="AE37">
        <v>3861.696289</v>
      </c>
      <c r="AF37">
        <v>320.919128</v>
      </c>
      <c r="AG37">
        <v>-63.401299000000002</v>
      </c>
      <c r="AH37">
        <v>4008.4782709999999</v>
      </c>
      <c r="AI37" s="1">
        <f>(((Z37*-1)+AC37+(AF37*-1))/3)/Stats!$E$8</f>
        <v>-0.71913965399761814</v>
      </c>
      <c r="AJ37" s="1">
        <f>(((AA37*-1)+AD37+(AG37*-1))/3)/Stats!$E$8</f>
        <v>8.3746927598253279E-2</v>
      </c>
      <c r="AK37" s="1">
        <f>((AB37+AE37+AH37)/3)/Stats!$E$8</f>
        <v>7.8295535321218734</v>
      </c>
      <c r="AL37">
        <v>391.788208</v>
      </c>
      <c r="AM37">
        <v>45.863720000000001</v>
      </c>
      <c r="AN37">
        <v>3966.553711</v>
      </c>
      <c r="AO37">
        <v>439.04873700000002</v>
      </c>
      <c r="AP37">
        <v>24.827904</v>
      </c>
      <c r="AQ37">
        <v>4037.303711</v>
      </c>
      <c r="AR37">
        <v>-444.23486300000002</v>
      </c>
      <c r="AS37">
        <v>4.271204</v>
      </c>
      <c r="AT37">
        <v>3887.1120609999998</v>
      </c>
      <c r="AU37" s="1">
        <f>(((AL37*-1)+(AO37*-1)+AR37)/3)/Stats!$E$6</f>
        <v>-1.0491909441771516</v>
      </c>
      <c r="AV37" s="1">
        <f>(((AM37*-1)+(AP37*-1)+AS37)/3)/Stats!$E$6</f>
        <v>-5.4653943985908414E-2</v>
      </c>
      <c r="AW37" s="1">
        <f>((AN37+AQ37+AT37)/3)/Stats!$E$6</f>
        <v>9.7844665851560162</v>
      </c>
      <c r="AX37">
        <v>-618.72094700000002</v>
      </c>
      <c r="AY37">
        <v>-115.408112</v>
      </c>
      <c r="AZ37">
        <v>4403.2783200000003</v>
      </c>
      <c r="BA37">
        <v>558.94274900000005</v>
      </c>
      <c r="BB37">
        <v>137.38644400000001</v>
      </c>
      <c r="BC37">
        <v>4238.373047</v>
      </c>
      <c r="BD37">
        <v>527.51763900000003</v>
      </c>
      <c r="BE37">
        <v>-15.242883000000001</v>
      </c>
      <c r="BF37">
        <v>4597.3627930000002</v>
      </c>
      <c r="BG37" s="1">
        <f>((AX37+(BA37*-1)+(BD37*-1))/3)/Stats!$E$2</f>
        <v>-1.2124250848988913</v>
      </c>
      <c r="BH37" s="1">
        <f>((AY37+(BB37*-1)+(BE37*-1))/3)/Stats!$E$2</f>
        <v>-0.1689049729745597</v>
      </c>
      <c r="BI37" s="1">
        <f>((AZ37+BC37+BF37)/3)/Stats!$E$2</f>
        <v>9.4132586003913907</v>
      </c>
      <c r="BJ37">
        <v>368.97787499999998</v>
      </c>
      <c r="BK37">
        <v>-2.0454880000000002</v>
      </c>
      <c r="BL37">
        <v>4460.8208009999998</v>
      </c>
      <c r="BM37">
        <v>467.18038899999999</v>
      </c>
      <c r="BN37">
        <v>-13.696586</v>
      </c>
      <c r="BO37">
        <v>4640.6420900000003</v>
      </c>
      <c r="BP37">
        <v>429.73184199999997</v>
      </c>
      <c r="BQ37">
        <v>-55.546855999999998</v>
      </c>
      <c r="BR37">
        <v>4559.4887699999999</v>
      </c>
      <c r="BS37" s="1">
        <f>(((BJ37*-1)+(BM37*-1)+(BP37*-1))/3)/Stats!$E$4</f>
        <v>-0.91580987757079635</v>
      </c>
      <c r="BT37" s="1">
        <f>(((BK37*-1)+(BN37*-1)+(BQ37*-1))/3)/Stats!$E$4</f>
        <v>5.1574071039823005E-2</v>
      </c>
      <c r="BU37" s="1">
        <f>((BL37+BO37+BR37)/3)/Stats!$E$4</f>
        <v>9.88303361315708</v>
      </c>
      <c r="BV37">
        <v>-489.92739899999998</v>
      </c>
      <c r="BW37">
        <v>-4.9382979999999996</v>
      </c>
      <c r="BX37">
        <v>4358.1914059999999</v>
      </c>
      <c r="BY37">
        <v>-434.48239100000001</v>
      </c>
      <c r="BZ37">
        <v>-15.407553</v>
      </c>
      <c r="CA37">
        <v>4481.1430659999996</v>
      </c>
      <c r="CB37">
        <v>446.87988300000001</v>
      </c>
      <c r="CC37">
        <v>-12.031803</v>
      </c>
      <c r="CD37">
        <v>4502.4565430000002</v>
      </c>
      <c r="CE37" s="1">
        <f>((BV37+BY37+(CB37*-1))/3)/Stats!$E$7</f>
        <v>-0.97290458466261676</v>
      </c>
      <c r="CF37" s="1">
        <f>((BW37+BZ37+(CC37*-1))/3)/Stats!$E$7</f>
        <v>-5.8986628249077895E-3</v>
      </c>
      <c r="CG37" s="1">
        <f>((BX37+CA37+CD37)/3)/Stats!$E$7</f>
        <v>9.4657532260902588</v>
      </c>
      <c r="CH37">
        <v>457.07409699999999</v>
      </c>
      <c r="CI37">
        <v>68.625465000000005</v>
      </c>
      <c r="CJ37">
        <v>4020.1635740000002</v>
      </c>
      <c r="CK37">
        <v>-413.29571499999997</v>
      </c>
      <c r="CL37">
        <v>-112.925507</v>
      </c>
      <c r="CM37">
        <v>4181.515625</v>
      </c>
      <c r="CN37">
        <v>493.310699</v>
      </c>
      <c r="CO37">
        <v>31.328044999999999</v>
      </c>
      <c r="CP37">
        <v>4320.048828</v>
      </c>
      <c r="CQ37" s="1">
        <f>(((CH37*-1)+CK37+(CN37*-1))/3)/Stats!$E$9</f>
        <v>-0.91340337381605918</v>
      </c>
      <c r="CR37" s="1">
        <f>(((CI37*-1)+CL37+(CO37*-1))/3)/Stats!$E$9</f>
        <v>-0.14258795280417863</v>
      </c>
      <c r="CS37" s="1">
        <f>((CJ37+CM37+CP37)/3)/Stats!$E$9</f>
        <v>8.3871467939963136</v>
      </c>
      <c r="CT37">
        <v>389.53707900000001</v>
      </c>
      <c r="CU37">
        <v>-48.484332999999999</v>
      </c>
      <c r="CV37">
        <v>4065.2060550000001</v>
      </c>
      <c r="CW37">
        <v>-462.14297499999998</v>
      </c>
      <c r="CX37">
        <v>131.09491</v>
      </c>
      <c r="CY37">
        <v>3890.9665530000002</v>
      </c>
      <c r="CZ37">
        <v>-334.07241800000003</v>
      </c>
      <c r="DA37">
        <v>70.693718000000004</v>
      </c>
      <c r="DB37">
        <v>3872.4104000000002</v>
      </c>
      <c r="DC37" s="1">
        <f>(((CT37*-1)+CW37+CZ37)/3)/Stats!$E$10</f>
        <v>-0.9626143454419066</v>
      </c>
      <c r="DD37" s="1">
        <f>(((CU37*-1)+CX37+DA37)/3)/Stats!$E$10</f>
        <v>0.20317591421797421</v>
      </c>
      <c r="DE37" s="1">
        <f>((CV37+CY37+DB37)/3)/Stats!$E$10</f>
        <v>9.6026480725322756</v>
      </c>
      <c r="DF37">
        <v>-499.29428100000001</v>
      </c>
      <c r="DG37">
        <v>-32.305630000000001</v>
      </c>
      <c r="DH37">
        <v>4277.9663090000004</v>
      </c>
      <c r="DI37">
        <v>487.30838</v>
      </c>
      <c r="DJ37">
        <v>30.224867</v>
      </c>
      <c r="DK37">
        <v>4337.6484380000002</v>
      </c>
      <c r="DL37">
        <v>-512.34277299999997</v>
      </c>
      <c r="DM37">
        <v>-68.817374999999998</v>
      </c>
      <c r="DN37">
        <v>4242.5722660000001</v>
      </c>
      <c r="DO37" s="1">
        <f>((DF37+(DI37*-1)+DL37)/3)/Stats!$E$5</f>
        <v>-0.99402789883999199</v>
      </c>
      <c r="DP37" s="1">
        <f>((DG37+(DJ37*-1)+DM37)/3)/Stats!$E$5</f>
        <v>-8.7103537099979728E-2</v>
      </c>
      <c r="DQ37" s="1">
        <f>((DH37+DK37+DN37)/3)/Stats!$E$5</f>
        <v>8.5269258836970181</v>
      </c>
      <c r="DR37" s="4">
        <f t="shared" si="1"/>
        <v>-0.99855908536308591</v>
      </c>
      <c r="DS37" s="4">
        <f t="shared" si="1"/>
        <v>-1.5395651110148869E-2</v>
      </c>
      <c r="DT37" s="4">
        <f t="shared" si="1"/>
        <v>9.2583814417887886</v>
      </c>
    </row>
    <row r="38" spans="1:124">
      <c r="A38">
        <v>33</v>
      </c>
      <c r="B38">
        <v>486.47955300000001</v>
      </c>
      <c r="C38">
        <v>175.57269299999999</v>
      </c>
      <c r="D38">
        <v>4829.1098629999997</v>
      </c>
      <c r="E38">
        <v>557.21966599999996</v>
      </c>
      <c r="F38">
        <v>1.1072770000000001</v>
      </c>
      <c r="G38">
        <v>5025.4033200000003</v>
      </c>
      <c r="H38">
        <v>-580.43768299999999</v>
      </c>
      <c r="I38">
        <v>-80.144065999999995</v>
      </c>
      <c r="J38">
        <v>5192.1298829999996</v>
      </c>
      <c r="K38" s="1">
        <f>(((B38*-1)+(E38*-1)+H38)/3)/Stats!$E$3</f>
        <v>-1.1475643192610201</v>
      </c>
      <c r="L38" s="1">
        <f>(((C38*-1)+(F38*-1)+I38)/3)/Stats!$E$3</f>
        <v>-0.18146382837510802</v>
      </c>
      <c r="M38" s="1">
        <f>((D38+G38+J38)/3)/Stats!$E$3</f>
        <v>10.631487213876404</v>
      </c>
      <c r="N38">
        <v>415.61224399999998</v>
      </c>
      <c r="O38">
        <v>-162.10627700000001</v>
      </c>
      <c r="P38">
        <v>3934.5595699999999</v>
      </c>
      <c r="Q38">
        <v>-463.86685199999999</v>
      </c>
      <c r="R38">
        <v>-61.264583999999999</v>
      </c>
      <c r="S38">
        <v>4141.8969729999999</v>
      </c>
      <c r="T38">
        <v>468.49121100000002</v>
      </c>
      <c r="U38">
        <v>-103.348373</v>
      </c>
      <c r="V38">
        <v>3987.3171390000002</v>
      </c>
      <c r="W38" s="1">
        <f>(((N38*-1)+Q38+(T38*-1))/3)/Stats!$E$11</f>
        <v>-1.057295011727033</v>
      </c>
      <c r="X38" s="1">
        <f>(((O38*-1)+R38+(U38*-1))/3)/Stats!$E$11</f>
        <v>0.16015867493883426</v>
      </c>
      <c r="Y38" s="1">
        <f>((P38+S38+V38)/3)/Stats!$E$11</f>
        <v>9.4623506692588162</v>
      </c>
      <c r="Z38">
        <v>378.34698500000002</v>
      </c>
      <c r="AA38">
        <v>-46.089565</v>
      </c>
      <c r="AB38">
        <v>4274.826172</v>
      </c>
      <c r="AC38">
        <v>-385.25460800000002</v>
      </c>
      <c r="AD38">
        <v>20.813782</v>
      </c>
      <c r="AE38">
        <v>3951.0595699999999</v>
      </c>
      <c r="AF38">
        <v>311.898865</v>
      </c>
      <c r="AG38">
        <v>-60.157229999999998</v>
      </c>
      <c r="AH38">
        <v>4095.382568</v>
      </c>
      <c r="AI38" s="1">
        <f>(((Z38*-1)+AC38+(AF38*-1))/3)/Stats!$E$8</f>
        <v>-0.69807195269154432</v>
      </c>
      <c r="AJ38" s="1">
        <f>(((AA38*-1)+AD38+(AG38*-1))/3)/Stats!$E$8</f>
        <v>8.2470838981738778E-2</v>
      </c>
      <c r="AK38" s="1">
        <f>((AB38+AE38+AH38)/3)/Stats!$E$8</f>
        <v>7.9973297684994042</v>
      </c>
      <c r="AL38">
        <v>383.881775</v>
      </c>
      <c r="AM38">
        <v>48.176909999999999</v>
      </c>
      <c r="AN38">
        <v>4031.453125</v>
      </c>
      <c r="AO38">
        <v>428.14846799999998</v>
      </c>
      <c r="AP38">
        <v>26.181038000000001</v>
      </c>
      <c r="AQ38">
        <v>4102.7114259999998</v>
      </c>
      <c r="AR38">
        <v>-437.76638800000001</v>
      </c>
      <c r="AS38">
        <v>3.5065469999999999</v>
      </c>
      <c r="AT38">
        <v>3962.3154300000001</v>
      </c>
      <c r="AU38" s="1">
        <f>(((AL38*-1)+(AO38*-1)+AR38)/3)/Stats!$E$6</f>
        <v>-1.0283933023074987</v>
      </c>
      <c r="AV38" s="1">
        <f>(((AM38*-1)+(AP38*-1)+AS38)/3)/Stats!$E$6</f>
        <v>-5.8299970123301459E-2</v>
      </c>
      <c r="AW38" s="1">
        <f>((AN38+AQ38+AT38)/3)/Stats!$E$6</f>
        <v>9.9535705933241072</v>
      </c>
      <c r="AX38">
        <v>-605.78985599999999</v>
      </c>
      <c r="AY38">
        <v>-112.640961</v>
      </c>
      <c r="AZ38">
        <v>4523.8583980000003</v>
      </c>
      <c r="BA38">
        <v>551.47570800000005</v>
      </c>
      <c r="BB38">
        <v>143.95942700000001</v>
      </c>
      <c r="BC38">
        <v>4334.6474609999996</v>
      </c>
      <c r="BD38">
        <v>512.76763900000003</v>
      </c>
      <c r="BE38">
        <v>-26.300068</v>
      </c>
      <c r="BF38">
        <v>4692.7753910000001</v>
      </c>
      <c r="BG38" s="1">
        <f>((AX38+(BA38*-1)+(BD38*-1))/3)/Stats!$E$2</f>
        <v>-1.1874339147227659</v>
      </c>
      <c r="BH38" s="1">
        <f>((AY38+(BB38*-1)+(BE38*-1))/3)/Stats!$E$2</f>
        <v>-0.16374908597521201</v>
      </c>
      <c r="BI38" s="1">
        <f>((AZ38+BC38+BF38)/3)/Stats!$E$2</f>
        <v>9.6352880381604713</v>
      </c>
      <c r="BJ38">
        <v>354.36743200000001</v>
      </c>
      <c r="BK38">
        <v>2.937128</v>
      </c>
      <c r="BL38">
        <v>4540.8955079999996</v>
      </c>
      <c r="BM38">
        <v>454.11654700000003</v>
      </c>
      <c r="BN38">
        <v>-10.823421</v>
      </c>
      <c r="BO38">
        <v>4723.5068359999996</v>
      </c>
      <c r="BP38">
        <v>413.05246</v>
      </c>
      <c r="BQ38">
        <v>-54.234927999999996</v>
      </c>
      <c r="BR38">
        <v>4624.8012699999999</v>
      </c>
      <c r="BS38" s="1">
        <f>(((BJ38*-1)+(BM38*-1)+(BP38*-1))/3)/Stats!$E$4</f>
        <v>-0.8837221583030973</v>
      </c>
      <c r="BT38" s="1">
        <f>(((BK38*-1)+(BN38*-1)+(BQ38*-1))/3)/Stats!$E$4</f>
        <v>4.4941679794247784E-2</v>
      </c>
      <c r="BU38" s="1">
        <f>((BL38+BO38+BR38)/3)/Stats!$E$4</f>
        <v>10.048162791544247</v>
      </c>
      <c r="BV38">
        <v>-487.68820199999999</v>
      </c>
      <c r="BW38">
        <v>2.6426910000000001</v>
      </c>
      <c r="BX38">
        <v>4455.2070309999999</v>
      </c>
      <c r="BY38">
        <v>-432.89932299999998</v>
      </c>
      <c r="BZ38">
        <v>-16.298624</v>
      </c>
      <c r="CA38">
        <v>4573.5947269999997</v>
      </c>
      <c r="CB38">
        <v>448.247681</v>
      </c>
      <c r="CC38">
        <v>-12.091532000000001</v>
      </c>
      <c r="CD38">
        <v>4609.1147460000002</v>
      </c>
      <c r="CE38" s="1">
        <f>((BV38+BY38+(CB38*-1))/3)/Stats!$E$7</f>
        <v>-0.97116318585810368</v>
      </c>
      <c r="CF38" s="1">
        <f>((BW38+BZ38+(CC38*-1))/3)/Stats!$E$7</f>
        <v>-1.1099134888262097E-3</v>
      </c>
      <c r="CG38" s="1">
        <f>((BX38+CA38+CD38)/3)/Stats!$E$7</f>
        <v>9.6758487672119777</v>
      </c>
      <c r="CH38">
        <v>451.66802999999999</v>
      </c>
      <c r="CI38">
        <v>62.55442</v>
      </c>
      <c r="CJ38">
        <v>4133.0483400000003</v>
      </c>
      <c r="CK38">
        <v>-397.27465799999999</v>
      </c>
      <c r="CL38">
        <v>-106.44910400000001</v>
      </c>
      <c r="CM38">
        <v>4276.6147460000002</v>
      </c>
      <c r="CN38">
        <v>483.510895</v>
      </c>
      <c r="CO38">
        <v>22.216635</v>
      </c>
      <c r="CP38">
        <v>4405.4975590000004</v>
      </c>
      <c r="CQ38" s="1">
        <f>(((CH38*-1)+CK38+(CN38*-1))/3)/Stats!$E$9</f>
        <v>-0.89248734461491197</v>
      </c>
      <c r="CR38" s="1">
        <f>(((CI38*-1)+CL38+(CO38*-1))/3)/Stats!$E$9</f>
        <v>-0.12808068822818516</v>
      </c>
      <c r="CS38" s="1">
        <f>((CJ38+CM38+CP38)/3)/Stats!$E$9</f>
        <v>8.5836901493547746</v>
      </c>
      <c r="CT38">
        <v>387.06716899999998</v>
      </c>
      <c r="CU38">
        <v>-47.077179000000001</v>
      </c>
      <c r="CV38">
        <v>4147.8774409999996</v>
      </c>
      <c r="CW38">
        <v>-449.608093</v>
      </c>
      <c r="CX38">
        <v>127.09232299999999</v>
      </c>
      <c r="CY38">
        <v>3967.3015140000002</v>
      </c>
      <c r="CZ38">
        <v>-327.996216</v>
      </c>
      <c r="DA38">
        <v>78.333115000000006</v>
      </c>
      <c r="DB38">
        <v>3951.124268</v>
      </c>
      <c r="DC38" s="1">
        <f>(((CT38*-1)+CW38+CZ38)/3)/Stats!$E$10</f>
        <v>-0.94550043025322739</v>
      </c>
      <c r="DD38" s="1">
        <f>(((CU38*-1)+CX38+DA38)/3)/Stats!$E$10</f>
        <v>0.20498598748510424</v>
      </c>
      <c r="DE38" s="1">
        <f>((CV38+CY38+DB38)/3)/Stats!$E$10</f>
        <v>9.7956334506479639</v>
      </c>
      <c r="DF38">
        <v>-496.432007</v>
      </c>
      <c r="DG38">
        <v>-37.186314000000003</v>
      </c>
      <c r="DH38">
        <v>4379.9995120000003</v>
      </c>
      <c r="DI38">
        <v>484.22308299999997</v>
      </c>
      <c r="DJ38">
        <v>29.656583999999999</v>
      </c>
      <c r="DK38">
        <v>4445.4296880000002</v>
      </c>
      <c r="DL38">
        <v>-503.78204299999999</v>
      </c>
      <c r="DM38">
        <v>-71.890456999999998</v>
      </c>
      <c r="DN38">
        <v>4356.9946289999998</v>
      </c>
      <c r="DO38" s="1">
        <f>((DF38+(DI38*-1)+DL38)/3)/Stats!$E$5</f>
        <v>-0.98440669740620568</v>
      </c>
      <c r="DP38" s="1">
        <f>((DG38+(DJ38*-1)+DM38)/3)/Stats!$E$5</f>
        <v>-9.2001231160008121E-2</v>
      </c>
      <c r="DQ38" s="1">
        <f>((DH38+DK38+DN38)/3)/Stats!$E$5</f>
        <v>8.741944011525046</v>
      </c>
      <c r="DR38" s="4">
        <f t="shared" si="1"/>
        <v>-0.9796038317145408</v>
      </c>
      <c r="DS38" s="4">
        <f t="shared" si="1"/>
        <v>-1.321475361507159E-2</v>
      </c>
      <c r="DT38" s="4">
        <f t="shared" si="1"/>
        <v>9.4525305453403217</v>
      </c>
    </row>
    <row r="39" spans="1:124">
      <c r="A39">
        <v>34</v>
      </c>
      <c r="B39">
        <v>483.44101000000001</v>
      </c>
      <c r="C39">
        <v>167.91404700000001</v>
      </c>
      <c r="D39">
        <v>4943.8232420000004</v>
      </c>
      <c r="E39">
        <v>550.629639</v>
      </c>
      <c r="F39">
        <v>-3.0021559999999998</v>
      </c>
      <c r="G39">
        <v>5113.4399409999996</v>
      </c>
      <c r="H39">
        <v>-569.39929199999995</v>
      </c>
      <c r="I39">
        <v>-58.799861999999997</v>
      </c>
      <c r="J39">
        <v>5276.5253910000001</v>
      </c>
      <c r="K39" s="1">
        <f>(((B39*-1)+(E39*-1)+H39)/3)/Stats!$E$3</f>
        <v>-1.1329616912424372</v>
      </c>
      <c r="L39" s="1">
        <f>(((C39*-1)+(F39*-1)+I39)/3)/Stats!$E$3</f>
        <v>-0.15806772521823681</v>
      </c>
      <c r="M39" s="1">
        <f>((D39+G39+J39)/3)/Stats!$E$3</f>
        <v>10.834375245674156</v>
      </c>
      <c r="N39">
        <v>406.11554000000001</v>
      </c>
      <c r="O39">
        <v>-153.53607199999999</v>
      </c>
      <c r="P39">
        <v>4014.2485350000002</v>
      </c>
      <c r="Q39">
        <v>-449.98284899999999</v>
      </c>
      <c r="R39">
        <v>-66.533493000000007</v>
      </c>
      <c r="S39">
        <v>4218.2983400000003</v>
      </c>
      <c r="T39">
        <v>455.02838100000002</v>
      </c>
      <c r="U39">
        <v>-101.536858</v>
      </c>
      <c r="V39">
        <v>4061.1079100000002</v>
      </c>
      <c r="W39" s="1">
        <f>(((N39*-1)+Q39+(T39*-1))/3)/Stats!$E$11</f>
        <v>-1.0283963871192132</v>
      </c>
      <c r="X39" s="1">
        <f>(((O39*-1)+R39+(U39*-1))/3)/Stats!$E$11</f>
        <v>0.14788293571360037</v>
      </c>
      <c r="Y39" s="1">
        <f>((P39+S39+V39)/3)/Stats!$E$11</f>
        <v>9.6426603854521478</v>
      </c>
      <c r="Z39">
        <v>366.85791</v>
      </c>
      <c r="AA39">
        <v>-46.696907000000003</v>
      </c>
      <c r="AB39">
        <v>4351.7006840000004</v>
      </c>
      <c r="AC39">
        <v>-374.368134</v>
      </c>
      <c r="AD39">
        <v>16.145817000000001</v>
      </c>
      <c r="AE39">
        <v>4036.0522460000002</v>
      </c>
      <c r="AF39">
        <v>301.47943099999998</v>
      </c>
      <c r="AG39">
        <v>-56.204815000000004</v>
      </c>
      <c r="AH39">
        <v>4174.5742190000001</v>
      </c>
      <c r="AI39" s="1">
        <f>(((Z39*-1)+AC39+(AF39*-1))/3)/Stats!$E$8</f>
        <v>-0.6767858085053593</v>
      </c>
      <c r="AJ39" s="1">
        <f>(((AA39*-1)+AD39+(AG39*-1))/3)/Stats!$E$8</f>
        <v>7.7269839724096873E-2</v>
      </c>
      <c r="AK39" s="1">
        <f>((AB39+AE39+AH39)/3)/Stats!$E$8</f>
        <v>8.1537931276756659</v>
      </c>
      <c r="AL39">
        <v>372.224762</v>
      </c>
      <c r="AM39">
        <v>50.497635000000002</v>
      </c>
      <c r="AN39">
        <v>4086.272461</v>
      </c>
      <c r="AO39">
        <v>412.20413200000002</v>
      </c>
      <c r="AP39">
        <v>27.009148</v>
      </c>
      <c r="AQ39">
        <v>4156.5078130000002</v>
      </c>
      <c r="AR39">
        <v>-428.79473899999999</v>
      </c>
      <c r="AS39">
        <v>4.3712739999999997</v>
      </c>
      <c r="AT39">
        <v>4028.0419919999999</v>
      </c>
      <c r="AU39" s="1">
        <f>(((AL39*-1)+(AO39*-1)+AR39)/3)/Stats!$E$6</f>
        <v>-0.99829926520130874</v>
      </c>
      <c r="AV39" s="1">
        <f>(((AM39*-1)+(AP39*-1)+AS39)/3)/Stats!$E$6</f>
        <v>-6.0179445000000005E-2</v>
      </c>
      <c r="AW39" s="1">
        <f>((AN39+AQ39+AT39)/3)/Stats!$E$6</f>
        <v>10.097027883699045</v>
      </c>
      <c r="AX39">
        <v>-594.34283400000004</v>
      </c>
      <c r="AY39">
        <v>-111.97623400000001</v>
      </c>
      <c r="AZ39">
        <v>4633.5224609999996</v>
      </c>
      <c r="BA39">
        <v>539.66662599999995</v>
      </c>
      <c r="BB39">
        <v>149.60029599999999</v>
      </c>
      <c r="BC39">
        <v>4426.6611329999996</v>
      </c>
      <c r="BD39">
        <v>499.08013899999997</v>
      </c>
      <c r="BE39">
        <v>-32.781364000000004</v>
      </c>
      <c r="BF39">
        <v>4788.7880859999996</v>
      </c>
      <c r="BG39" s="1">
        <f>((AX39+(BA39*-1)+(BD39*-1))/3)/Stats!$E$2</f>
        <v>-1.1611661206197001</v>
      </c>
      <c r="BH39" s="1">
        <f>((AY39+(BB39*-1)+(BE39*-1))/3)/Stats!$E$2</f>
        <v>-0.16267888515329421</v>
      </c>
      <c r="BI39" s="1">
        <f>((AZ39+BC39+BF39)/3)/Stats!$E$2</f>
        <v>9.8469531188519248</v>
      </c>
      <c r="BJ39">
        <v>339.02230800000001</v>
      </c>
      <c r="BK39">
        <v>5.8833270000000004</v>
      </c>
      <c r="BL39">
        <v>4619.203125</v>
      </c>
      <c r="BM39">
        <v>435.808899</v>
      </c>
      <c r="BN39">
        <v>-9.7655999999999992</v>
      </c>
      <c r="BO39">
        <v>4793.265625</v>
      </c>
      <c r="BP39">
        <v>394.97961400000003</v>
      </c>
      <c r="BQ39">
        <v>-52.965148999999997</v>
      </c>
      <c r="BR39">
        <v>4675.6518550000001</v>
      </c>
      <c r="BS39" s="1">
        <f>(((BJ39*-1)+(BM39*-1)+(BP39*-1))/3)/Stats!$E$4</f>
        <v>-0.84630119129867254</v>
      </c>
      <c r="BT39" s="1">
        <f>(((BK39*-1)+(BN39*-1)+(BQ39*-1))/3)/Stats!$E$4</f>
        <v>4.1126342907079644E-2</v>
      </c>
      <c r="BU39" s="1">
        <f>((BL39+BO39+BR39)/3)/Stats!$E$4</f>
        <v>10.192069552732301</v>
      </c>
      <c r="BV39">
        <v>-486.50552399999998</v>
      </c>
      <c r="BW39">
        <v>7.4445649999999999</v>
      </c>
      <c r="BX39">
        <v>4555.642578</v>
      </c>
      <c r="BY39">
        <v>-427.19986</v>
      </c>
      <c r="BZ39">
        <v>-19.482583999999999</v>
      </c>
      <c r="CA39">
        <v>4658.7719729999999</v>
      </c>
      <c r="CB39">
        <v>446.34274299999998</v>
      </c>
      <c r="CC39">
        <v>-11.188755</v>
      </c>
      <c r="CD39">
        <v>4709.6274409999996</v>
      </c>
      <c r="CE39" s="1">
        <f>((BV39+BY39+(CB39*-1))/3)/Stats!$E$7</f>
        <v>-0.96492891631373412</v>
      </c>
      <c r="CF39" s="1">
        <f>((BW39+BZ39+(CC39*-1))/3)/Stats!$E$7</f>
        <v>-6.0253705359079922E-4</v>
      </c>
      <c r="CG39" s="1">
        <f>((BX39+CA39+CD39)/3)/Stats!$E$7</f>
        <v>9.878849493130831</v>
      </c>
      <c r="CH39">
        <v>444.81506300000001</v>
      </c>
      <c r="CI39">
        <v>56.997444000000002</v>
      </c>
      <c r="CJ39">
        <v>4241.2783200000003</v>
      </c>
      <c r="CK39">
        <v>-385.46624800000001</v>
      </c>
      <c r="CL39">
        <v>-99.856964000000005</v>
      </c>
      <c r="CM39">
        <v>4372.8725590000004</v>
      </c>
      <c r="CN39">
        <v>472.99471999999997</v>
      </c>
      <c r="CO39">
        <v>13.69469</v>
      </c>
      <c r="CP39">
        <v>4487.1376950000003</v>
      </c>
      <c r="CQ39" s="1">
        <f>(((CH39*-1)+CK39+(CN39*-1))/3)/Stats!$E$9</f>
        <v>-0.87294400273863171</v>
      </c>
      <c r="CR39" s="1">
        <f>(((CI39*-1)+CL39+(CO39*-1))/3)/Stats!$E$9</f>
        <v>-0.11423505744776734</v>
      </c>
      <c r="CS39" s="1">
        <f>((CJ39+CM39+CP39)/3)/Stats!$E$9</f>
        <v>8.7753407695575607</v>
      </c>
      <c r="CT39">
        <v>383.67511000000002</v>
      </c>
      <c r="CU39">
        <v>-45.992378000000002</v>
      </c>
      <c r="CV39">
        <v>4230.095703</v>
      </c>
      <c r="CW39">
        <v>-441.65734900000001</v>
      </c>
      <c r="CX39">
        <v>129.91619900000001</v>
      </c>
      <c r="CY39">
        <v>4043.054443</v>
      </c>
      <c r="CZ39">
        <v>-318.75485200000003</v>
      </c>
      <c r="DA39">
        <v>86.883339000000007</v>
      </c>
      <c r="DB39">
        <v>4026.6125489999999</v>
      </c>
      <c r="DC39" s="1">
        <f>(((CT39*-1)+CW39+CZ39)/3)/Stats!$E$10</f>
        <v>-0.92878984780784513</v>
      </c>
      <c r="DD39" s="1">
        <f>(((CU39*-1)+CX39+DA39)/3)/Stats!$E$10</f>
        <v>0.21333901820258194</v>
      </c>
      <c r="DE39" s="1">
        <f>((CV39+CY39+DB39)/3)/Stats!$E$10</f>
        <v>9.985159883974676</v>
      </c>
      <c r="DF39">
        <v>-488.94009399999999</v>
      </c>
      <c r="DG39">
        <v>-38.765675000000002</v>
      </c>
      <c r="DH39">
        <v>4469.3422849999997</v>
      </c>
      <c r="DI39">
        <v>478.24224900000002</v>
      </c>
      <c r="DJ39">
        <v>29.863150000000001</v>
      </c>
      <c r="DK39">
        <v>4548.9379879999997</v>
      </c>
      <c r="DL39">
        <v>-498.01800500000002</v>
      </c>
      <c r="DM39">
        <v>-74.920295999999993</v>
      </c>
      <c r="DN39">
        <v>4467.7114259999998</v>
      </c>
      <c r="DO39" s="1">
        <f>((DF39+(DI39*-1)+DL39)/3)/Stats!$E$5</f>
        <v>-0.9716497947596836</v>
      </c>
      <c r="DP39" s="1">
        <f>((DG39+(DJ39*-1)+DM39)/3)/Stats!$E$5</f>
        <v>-9.5194813561143787E-2</v>
      </c>
      <c r="DQ39" s="1">
        <f>((DH39+DK39+DN39)/3)/Stats!$E$5</f>
        <v>8.9432554970046638</v>
      </c>
      <c r="DR39" s="4">
        <f t="shared" si="1"/>
        <v>-0.95822230256065843</v>
      </c>
      <c r="DS39" s="4">
        <f t="shared" si="1"/>
        <v>-1.1134032688667412E-2</v>
      </c>
      <c r="DT39" s="4">
        <f t="shared" si="1"/>
        <v>9.634948495775296</v>
      </c>
    </row>
    <row r="40" spans="1:124">
      <c r="A40">
        <v>35</v>
      </c>
      <c r="B40">
        <v>480.80526700000001</v>
      </c>
      <c r="C40">
        <v>162.15678399999999</v>
      </c>
      <c r="D40">
        <v>5051.7246089999999</v>
      </c>
      <c r="E40">
        <v>534.62390100000005</v>
      </c>
      <c r="F40">
        <v>-6.4574189999999998</v>
      </c>
      <c r="G40">
        <v>5194.3740230000003</v>
      </c>
      <c r="H40">
        <v>-561.06951900000001</v>
      </c>
      <c r="I40">
        <v>-47.747078000000002</v>
      </c>
      <c r="J40">
        <v>5352.2685549999997</v>
      </c>
      <c r="K40" s="1">
        <f>(((B40*-1)+(E40*-1)+H40)/3)/Stats!$E$3</f>
        <v>-1.1139046470375975</v>
      </c>
      <c r="L40" s="1">
        <f>(((C40*-1)+(F40*-1)+I40)/3)/Stats!$E$3</f>
        <v>-0.14374889122947276</v>
      </c>
      <c r="M40" s="1">
        <f>((D40+G40+J40)/3)/Stats!$E$3</f>
        <v>11.021318215533709</v>
      </c>
      <c r="N40">
        <v>394.360748</v>
      </c>
      <c r="O40">
        <v>-144.18499800000001</v>
      </c>
      <c r="P40">
        <v>4090.1303710000002</v>
      </c>
      <c r="Q40">
        <v>-435.60357699999997</v>
      </c>
      <c r="R40">
        <v>-68.880638000000005</v>
      </c>
      <c r="S40">
        <v>4286.3354490000002</v>
      </c>
      <c r="T40">
        <v>440.46585099999999</v>
      </c>
      <c r="U40">
        <v>-101.172943</v>
      </c>
      <c r="V40">
        <v>4132.0297849999997</v>
      </c>
      <c r="W40" s="1">
        <f>(((N40*-1)+Q40+(T40*-1))/3)/Stats!$E$11</f>
        <v>-0.99647557580235058</v>
      </c>
      <c r="X40" s="1">
        <f>(((O40*-1)+R40+(U40*-1))/3)/Stats!$E$11</f>
        <v>0.13842187114655793</v>
      </c>
      <c r="Y40" s="1">
        <f>((P40+S40+V40)/3)/Stats!$E$11</f>
        <v>9.8111730938714317</v>
      </c>
      <c r="Z40">
        <v>355.23294099999998</v>
      </c>
      <c r="AA40">
        <v>-44.740333999999997</v>
      </c>
      <c r="AB40">
        <v>4423.6469729999999</v>
      </c>
      <c r="AC40">
        <v>-365.50021400000003</v>
      </c>
      <c r="AD40">
        <v>11.991644000000001</v>
      </c>
      <c r="AE40">
        <v>4111.7460940000001</v>
      </c>
      <c r="AF40">
        <v>289.26641799999999</v>
      </c>
      <c r="AG40">
        <v>-51.067867</v>
      </c>
      <c r="AH40">
        <v>4244.669922</v>
      </c>
      <c r="AI40" s="1">
        <f>(((Z40*-1)+AC40+(AF40*-1))/3)/Stats!$E$8</f>
        <v>-0.65555748386462898</v>
      </c>
      <c r="AJ40" s="1">
        <f>(((AA40*-1)+AD40+(AG40*-1))/3)/Stats!$E$8</f>
        <v>6.9969331709011512E-2</v>
      </c>
      <c r="AK40" s="1">
        <f>((AB40+AE40+AH40)/3)/Stats!$E$8</f>
        <v>8.2951182957582379</v>
      </c>
      <c r="AL40">
        <v>357.58682299999998</v>
      </c>
      <c r="AM40">
        <v>52.374668</v>
      </c>
      <c r="AN40">
        <v>4134.0585940000001</v>
      </c>
      <c r="AO40">
        <v>392.48461900000001</v>
      </c>
      <c r="AP40">
        <v>27.161165</v>
      </c>
      <c r="AQ40">
        <v>4199.71875</v>
      </c>
      <c r="AR40">
        <v>-414.849152</v>
      </c>
      <c r="AS40">
        <v>6.9262090000000001</v>
      </c>
      <c r="AT40">
        <v>4082.3249510000001</v>
      </c>
      <c r="AU40" s="1">
        <f>(((AL40*-1)+(AO40*-1)+AR40)/3)/Stats!$E$6</f>
        <v>-0.95855318127327627</v>
      </c>
      <c r="AV40" s="1">
        <f>(((AM40*-1)+(AP40*-1)+AS40)/3)/Stats!$E$6</f>
        <v>-5.9746721308505293E-2</v>
      </c>
      <c r="AW40" s="1">
        <f>((AN40+AQ40+AT40)/3)/Stats!$E$6</f>
        <v>10.216571339871669</v>
      </c>
      <c r="AX40">
        <v>-584.03961200000003</v>
      </c>
      <c r="AY40">
        <v>-113.870705</v>
      </c>
      <c r="AZ40">
        <v>4734.3349609999996</v>
      </c>
      <c r="BA40">
        <v>524.12249799999995</v>
      </c>
      <c r="BB40">
        <v>154.85676599999999</v>
      </c>
      <c r="BC40">
        <v>4514.3388670000004</v>
      </c>
      <c r="BD40">
        <v>485.34561200000002</v>
      </c>
      <c r="BE40">
        <v>-33.720078000000001</v>
      </c>
      <c r="BF40">
        <v>4883.9135740000002</v>
      </c>
      <c r="BG40" s="1">
        <f>((AX40+(BA40*-1)+(BD40*-1))/3)/Stats!$E$2</f>
        <v>-1.1330224507371169</v>
      </c>
      <c r="BH40" s="1">
        <f>((AY40+(BB40*-1)+(BE40*-1))/3)/Stats!$E$2</f>
        <v>-0.16709592848662755</v>
      </c>
      <c r="BI40" s="1">
        <f>((AZ40+BC40+BF40)/3)/Stats!$E$2</f>
        <v>10.048610742452707</v>
      </c>
      <c r="BJ40">
        <v>323.63916</v>
      </c>
      <c r="BK40">
        <v>5.8000340000000001</v>
      </c>
      <c r="BL40">
        <v>4695.5610349999997</v>
      </c>
      <c r="BM40">
        <v>418.38867199999999</v>
      </c>
      <c r="BN40">
        <v>-10.236465000000001</v>
      </c>
      <c r="BO40">
        <v>4854.548828</v>
      </c>
      <c r="BP40">
        <v>376.02694700000001</v>
      </c>
      <c r="BQ40">
        <v>-52.165604000000002</v>
      </c>
      <c r="BR40">
        <v>4715.8764650000003</v>
      </c>
      <c r="BS40" s="1">
        <f>(((BJ40*-1)+(BM40*-1)+(BP40*-1))/3)/Stats!$E$4</f>
        <v>-0.80885821401106195</v>
      </c>
      <c r="BT40" s="1">
        <f>(((BK40*-1)+(BN40*-1)+(BQ40*-1))/3)/Stats!$E$4</f>
        <v>4.094881735619469E-2</v>
      </c>
      <c r="BU40" s="1">
        <f>((BL40+BO40+BR40)/3)/Stats!$E$4</f>
        <v>10.320746746141591</v>
      </c>
      <c r="BV40">
        <v>-483.586884</v>
      </c>
      <c r="BW40">
        <v>9.9180910000000004</v>
      </c>
      <c r="BX40">
        <v>4654.6284180000002</v>
      </c>
      <c r="BY40">
        <v>-416.70895400000001</v>
      </c>
      <c r="BZ40">
        <v>-23.823540000000001</v>
      </c>
      <c r="CA40">
        <v>4740.7236329999996</v>
      </c>
      <c r="CB40">
        <v>439.78649899999999</v>
      </c>
      <c r="CC40">
        <v>-9.3477890000000006</v>
      </c>
      <c r="CD40">
        <v>4800.2172849999997</v>
      </c>
      <c r="CE40" s="1">
        <f>((BV40+BY40+(CB40*-1))/3)/Stats!$E$7</f>
        <v>-0.95076355868735096</v>
      </c>
      <c r="CF40" s="1">
        <f>((BW40+BZ40+(CC40*-1))/3)/Stats!$E$7</f>
        <v>-3.2335752223909744E-3</v>
      </c>
      <c r="CG40" s="1">
        <f>((BX40+CA40+CD40)/3)/Stats!$E$7</f>
        <v>10.071493106686919</v>
      </c>
      <c r="CH40">
        <v>434.96569799999997</v>
      </c>
      <c r="CI40">
        <v>52.095474000000003</v>
      </c>
      <c r="CJ40">
        <v>4337.7631840000004</v>
      </c>
      <c r="CK40">
        <v>-377.484467</v>
      </c>
      <c r="CL40">
        <v>-93.855614000000003</v>
      </c>
      <c r="CM40">
        <v>4468.9882809999999</v>
      </c>
      <c r="CN40">
        <v>461.97134399999999</v>
      </c>
      <c r="CO40">
        <v>6.2014529999999999</v>
      </c>
      <c r="CP40">
        <v>4567.6918949999999</v>
      </c>
      <c r="CQ40" s="1">
        <f>(((CH40*-1)+CK40+(CN40*-1))/3)/Stats!$E$9</f>
        <v>-0.85361702876485057</v>
      </c>
      <c r="CR40" s="1">
        <f>(((CI40*-1)+CL40+(CO40*-1))/3)/Stats!$E$9</f>
        <v>-0.10191290640516182</v>
      </c>
      <c r="CS40" s="1">
        <f>((CJ40+CM40+CP40)/3)/Stats!$E$9</f>
        <v>8.9583018818517015</v>
      </c>
      <c r="CT40">
        <v>375.49719199999998</v>
      </c>
      <c r="CU40">
        <v>-46.423549999999999</v>
      </c>
      <c r="CV40">
        <v>4308.6279299999997</v>
      </c>
      <c r="CW40">
        <v>-436.96048000000002</v>
      </c>
      <c r="CX40">
        <v>138.56817599999999</v>
      </c>
      <c r="CY40">
        <v>4116.7177730000003</v>
      </c>
      <c r="CZ40">
        <v>-306.125092</v>
      </c>
      <c r="DA40">
        <v>95.242858999999996</v>
      </c>
      <c r="DB40">
        <v>4097.3422849999997</v>
      </c>
      <c r="DC40" s="1">
        <f>(((CT40*-1)+CW40+CZ40)/3)/Stats!$E$10</f>
        <v>-0.90808481585898715</v>
      </c>
      <c r="DD40" s="1">
        <f>(((CU40*-1)+CX40+DA40)/3)/Stats!$E$10</f>
        <v>0.22749927828947367</v>
      </c>
      <c r="DE40" s="1">
        <f>((CV40+CY40+DB40)/3)/Stats!$E$10</f>
        <v>10.166134488768616</v>
      </c>
      <c r="DF40">
        <v>-477.51620500000001</v>
      </c>
      <c r="DG40">
        <v>-39.551707999999998</v>
      </c>
      <c r="DH40">
        <v>4554.1010740000002</v>
      </c>
      <c r="DI40">
        <v>468.07028200000002</v>
      </c>
      <c r="DJ40">
        <v>31.957159000000001</v>
      </c>
      <c r="DK40">
        <v>4650.8920900000003</v>
      </c>
      <c r="DL40">
        <v>-489.52410900000001</v>
      </c>
      <c r="DM40">
        <v>-78.081588999999994</v>
      </c>
      <c r="DN40">
        <v>4569.1850590000004</v>
      </c>
      <c r="DO40" s="1">
        <f>((DF40+(DI40*-1)+DL40)/3)/Stats!$E$5</f>
        <v>-0.95169573087000614</v>
      </c>
      <c r="DP40" s="1">
        <f>((DG40+(DJ40*-1)+DM40)/3)/Stats!$E$5</f>
        <v>-9.9201133871425679E-2</v>
      </c>
      <c r="DQ40" s="1">
        <f>((DH40+DK40+DN40)/3)/Stats!$E$5</f>
        <v>9.1343668199574122</v>
      </c>
      <c r="DR40" s="4">
        <f t="shared" si="1"/>
        <v>-0.93305326869072258</v>
      </c>
      <c r="DS40" s="4">
        <f t="shared" si="1"/>
        <v>-9.8099858022346279E-3</v>
      </c>
      <c r="DT40" s="4">
        <f t="shared" si="1"/>
        <v>9.8043834730893984</v>
      </c>
    </row>
    <row r="41" spans="1:124">
      <c r="A41">
        <v>36</v>
      </c>
      <c r="B41">
        <v>472.08367900000002</v>
      </c>
      <c r="C41">
        <v>161.20654300000001</v>
      </c>
      <c r="D41">
        <v>5141.21875</v>
      </c>
      <c r="E41">
        <v>513.592896</v>
      </c>
      <c r="F41">
        <v>-8.9719149999999992</v>
      </c>
      <c r="G41">
        <v>5268.8364259999998</v>
      </c>
      <c r="H41">
        <v>-552.86798099999999</v>
      </c>
      <c r="I41">
        <v>-47.108356000000001</v>
      </c>
      <c r="J41">
        <v>5420.6040039999998</v>
      </c>
      <c r="K41" s="1">
        <f>(((B41*-1)+(E41*-1)+H41)/3)/Stats!$E$3</f>
        <v>-1.0870874455747623</v>
      </c>
      <c r="L41" s="1">
        <f>(((C41*-1)+(F41*-1)+I41)/3)/Stats!$E$3</f>
        <v>-0.14084951548833188</v>
      </c>
      <c r="M41" s="1">
        <f>((D41+G41+J41)/3)/Stats!$E$3</f>
        <v>11.185448469878997</v>
      </c>
      <c r="N41">
        <v>380.63119499999999</v>
      </c>
      <c r="O41">
        <v>-135.53703300000001</v>
      </c>
      <c r="P41">
        <v>4163.5253910000001</v>
      </c>
      <c r="Q41">
        <v>-419.981537</v>
      </c>
      <c r="R41">
        <v>-68.781479000000004</v>
      </c>
      <c r="S41">
        <v>4348.0087890000004</v>
      </c>
      <c r="T41">
        <v>424.76400799999999</v>
      </c>
      <c r="U41">
        <v>-102.06671900000001</v>
      </c>
      <c r="V41">
        <v>4199.5932620000003</v>
      </c>
      <c r="W41" s="1">
        <f>(((N41*-1)+Q41+(T41*-1))/3)/Stats!$E$11</f>
        <v>-0.9611374285919887</v>
      </c>
      <c r="X41" s="1">
        <f>(((O41*-1)+R41+(U41*-1))/3)/Stats!$E$11</f>
        <v>0.13241756601343249</v>
      </c>
      <c r="Y41" s="1">
        <f>((P41+S41+V41)/3)/Stats!$E$11</f>
        <v>9.9701095551307279</v>
      </c>
      <c r="Z41">
        <v>341.32473800000002</v>
      </c>
      <c r="AA41">
        <v>-41.797733000000001</v>
      </c>
      <c r="AB41">
        <v>4491.0512699999999</v>
      </c>
      <c r="AC41">
        <v>-357.925659</v>
      </c>
      <c r="AD41">
        <v>8.1718340000000005</v>
      </c>
      <c r="AE41">
        <v>4177.2509769999997</v>
      </c>
      <c r="AF41">
        <v>275.42334</v>
      </c>
      <c r="AG41">
        <v>-44.859336999999996</v>
      </c>
      <c r="AH41">
        <v>4308.1840819999998</v>
      </c>
      <c r="AI41" s="1">
        <f>(((Z41*-1)+AC41+(AF41*-1))/3)/Stats!$E$8</f>
        <v>-0.63262864628622484</v>
      </c>
      <c r="AJ41" s="1">
        <f>(((AA41*-1)+AD41+(AG41*-1))/3)/Stats!$E$8</f>
        <v>6.1550320778086545E-2</v>
      </c>
      <c r="AK41" s="1">
        <f>((AB41+AE41+AH41)/3)/Stats!$E$8</f>
        <v>8.4226102214827314</v>
      </c>
      <c r="AL41">
        <v>340.75439499999999</v>
      </c>
      <c r="AM41">
        <v>53.394053999999997</v>
      </c>
      <c r="AN41">
        <v>4177.7285160000001</v>
      </c>
      <c r="AO41">
        <v>370.74850500000002</v>
      </c>
      <c r="AP41">
        <v>26.543057999999998</v>
      </c>
      <c r="AQ41">
        <v>4235.267578</v>
      </c>
      <c r="AR41">
        <v>-397.08712800000001</v>
      </c>
      <c r="AS41">
        <v>10.61342</v>
      </c>
      <c r="AT41">
        <v>4125.6337890000004</v>
      </c>
      <c r="AU41" s="1">
        <f>(((AL41*-1)+(AO41*-1)+AR41)/3)/Stats!$E$6</f>
        <v>-0.91220165867136394</v>
      </c>
      <c r="AV41" s="1">
        <f>(((AM41*-1)+(AP41*-1)+AS41)/3)/Stats!$E$6</f>
        <v>-5.704289704076497E-2</v>
      </c>
      <c r="AW41" s="1">
        <f>((AN41+AQ41+AT41)/3)/Stats!$E$6</f>
        <v>10.317392983746856</v>
      </c>
      <c r="AX41">
        <v>-573.05041500000004</v>
      </c>
      <c r="AY41">
        <v>-118.52063</v>
      </c>
      <c r="AZ41">
        <v>4831.0126950000003</v>
      </c>
      <c r="BA41">
        <v>505.61547899999999</v>
      </c>
      <c r="BB41">
        <v>160.34075899999999</v>
      </c>
      <c r="BC41">
        <v>4598.283203</v>
      </c>
      <c r="BD41">
        <v>469.33612099999999</v>
      </c>
      <c r="BE41">
        <v>-30.700575000000001</v>
      </c>
      <c r="BF41">
        <v>4974.658203</v>
      </c>
      <c r="BG41" s="1">
        <f>((AX41+(BA41*-1)+(BD41*-1))/3)/Stats!$E$2</f>
        <v>-1.1006667947488586</v>
      </c>
      <c r="BH41" s="1">
        <f>((AY41+(BB41*-1)+(BE41*-1))/3)/Stats!$E$2</f>
        <v>-0.17644832828440962</v>
      </c>
      <c r="BI41" s="1">
        <f>((AZ41+BC41+BF41)/3)/Stats!$E$2</f>
        <v>10.24155901506197</v>
      </c>
      <c r="BJ41">
        <v>307.617188</v>
      </c>
      <c r="BK41">
        <v>4.8828129999999996</v>
      </c>
      <c r="BL41">
        <v>4765.625</v>
      </c>
      <c r="BM41">
        <v>402.15295400000002</v>
      </c>
      <c r="BN41">
        <v>-12.032284000000001</v>
      </c>
      <c r="BO41">
        <v>4908.8427730000003</v>
      </c>
      <c r="BP41">
        <v>354.709137</v>
      </c>
      <c r="BQ41">
        <v>-53.321815000000001</v>
      </c>
      <c r="BR41">
        <v>4751.1572269999997</v>
      </c>
      <c r="BS41" s="1">
        <f>(((BJ41*-1)+(BM41*-1)+(BP41*-1))/3)/Stats!$E$4</f>
        <v>-0.77009894741814167</v>
      </c>
      <c r="BT41" s="1">
        <f>(((BK41*-1)+(BN41*-1)+(BQ41*-1))/3)/Stats!$E$4</f>
        <v>4.3748032128318584E-2</v>
      </c>
      <c r="BU41" s="1">
        <f>((BL41+BO41+BR41)/3)/Stats!$E$4</f>
        <v>10.436237555309736</v>
      </c>
      <c r="BV41">
        <v>-476.35205100000002</v>
      </c>
      <c r="BW41">
        <v>10.539942</v>
      </c>
      <c r="BX41">
        <v>4747.3681640000004</v>
      </c>
      <c r="BY41">
        <v>-401.97500600000001</v>
      </c>
      <c r="BZ41">
        <v>-28.953382000000001</v>
      </c>
      <c r="CA41">
        <v>4819.6704099999997</v>
      </c>
      <c r="CB41">
        <v>427.46810900000003</v>
      </c>
      <c r="CC41">
        <v>-6.5984480000000003</v>
      </c>
      <c r="CD41">
        <v>4877.6625979999999</v>
      </c>
      <c r="CE41" s="1">
        <f>((BV41+BY41+(CB41*-1))/3)/Stats!$E$7</f>
        <v>-0.92643744691256236</v>
      </c>
      <c r="CF41" s="1">
        <f>((BW41+BZ41+(CC41*-1))/3)/Stats!$E$7</f>
        <v>-8.382517648079844E-3</v>
      </c>
      <c r="CG41" s="1">
        <f>((BX41+CA41+CD41)/3)/Stats!$E$7</f>
        <v>10.248247522768498</v>
      </c>
      <c r="CH41">
        <v>422.406677</v>
      </c>
      <c r="CI41">
        <v>48.217334999999999</v>
      </c>
      <c r="CJ41">
        <v>4422.2089839999999</v>
      </c>
      <c r="CK41">
        <v>-369.58712800000001</v>
      </c>
      <c r="CL41">
        <v>-89.275672999999998</v>
      </c>
      <c r="CM41">
        <v>4560.4360349999997</v>
      </c>
      <c r="CN41">
        <v>450.253693</v>
      </c>
      <c r="CO41">
        <v>5.5095999999999999E-2</v>
      </c>
      <c r="CP41">
        <v>4647.6787109999996</v>
      </c>
      <c r="CQ41" s="1">
        <f>(((CH41*-1)+CK41+(CN41*-1))/3)/Stats!$E$9</f>
        <v>-0.83206663630889</v>
      </c>
      <c r="CR41" s="1">
        <f>(((CI41*-1)+CL41+(CO41*-1))/3)/Stats!$E$9</f>
        <v>-9.2130745612453921E-2</v>
      </c>
      <c r="CS41" s="1">
        <f>((CJ41+CM41+CP41)/3)/Stats!$E$9</f>
        <v>9.1296924615116772</v>
      </c>
      <c r="CT41">
        <v>362.10818499999999</v>
      </c>
      <c r="CU41">
        <v>-48.098221000000002</v>
      </c>
      <c r="CV41">
        <v>4381.1909180000002</v>
      </c>
      <c r="CW41">
        <v>-431.64352400000001</v>
      </c>
      <c r="CX41">
        <v>147.85180700000001</v>
      </c>
      <c r="CY41">
        <v>4184.8666990000002</v>
      </c>
      <c r="CZ41">
        <v>-291.08120700000001</v>
      </c>
      <c r="DA41">
        <v>101.848938</v>
      </c>
      <c r="DB41">
        <v>4161.9711909999996</v>
      </c>
      <c r="DC41" s="1">
        <f>(((CT41*-1)+CW41+CZ41)/3)/Stats!$E$10</f>
        <v>-0.88068610608738829</v>
      </c>
      <c r="DD41" s="1">
        <f>(((CU41*-1)+CX41+DA41)/3)/Stats!$E$10</f>
        <v>0.24175834628103277</v>
      </c>
      <c r="DE41" s="1">
        <f>((CV41+CY41+DB41)/3)/Stats!$E$10</f>
        <v>10.332833714538232</v>
      </c>
      <c r="DF41">
        <v>-463.02667200000002</v>
      </c>
      <c r="DG41">
        <v>-42.041817000000002</v>
      </c>
      <c r="DH41">
        <v>4641.6337890000004</v>
      </c>
      <c r="DI41">
        <v>452.79577599999999</v>
      </c>
      <c r="DJ41">
        <v>36.803516000000002</v>
      </c>
      <c r="DK41">
        <v>4753.2626950000003</v>
      </c>
      <c r="DL41">
        <v>-476.72085600000003</v>
      </c>
      <c r="DM41">
        <v>-81.113624999999999</v>
      </c>
      <c r="DN41">
        <v>4660.7866210000002</v>
      </c>
      <c r="DO41" s="1">
        <f>((DF41+(DI41*-1)+DL41)/3)/Stats!$E$5</f>
        <v>-0.92346716773068349</v>
      </c>
      <c r="DP41" s="1">
        <f>((DG41+(DJ41*-1)+DM41)/3)/Stats!$E$5</f>
        <v>-0.10607702142770228</v>
      </c>
      <c r="DQ41" s="1">
        <f>((DH41+DK41+DN41)/3)/Stats!$E$5</f>
        <v>9.3210472020584074</v>
      </c>
      <c r="DR41" s="4">
        <f t="shared" si="1"/>
        <v>-0.90264782783308628</v>
      </c>
      <c r="DS41" s="4">
        <f t="shared" si="1"/>
        <v>-1.0145676030087217E-2</v>
      </c>
      <c r="DT41" s="4">
        <f t="shared" si="1"/>
        <v>9.9605178701487844</v>
      </c>
    </row>
    <row r="42" spans="1:124">
      <c r="A42">
        <v>37</v>
      </c>
      <c r="B42">
        <v>456.157532</v>
      </c>
      <c r="C42">
        <v>164.52694700000001</v>
      </c>
      <c r="D42">
        <v>5212.3027339999999</v>
      </c>
      <c r="E42">
        <v>491.84173600000003</v>
      </c>
      <c r="F42">
        <v>-10.277096</v>
      </c>
      <c r="G42">
        <v>5337.4262699999999</v>
      </c>
      <c r="H42">
        <v>-541.41156000000001</v>
      </c>
      <c r="I42">
        <v>-52.237011000000003</v>
      </c>
      <c r="J42">
        <v>5483.9248049999997</v>
      </c>
      <c r="K42" s="1">
        <f>(((B42*-1)+(E42*-1)+H42)/3)/Stats!$E$3</f>
        <v>-1.0523710906568713</v>
      </c>
      <c r="L42" s="1">
        <f>(((C42*-1)+(F42*-1)+I42)/3)/Stats!$E$3</f>
        <v>-0.1458971561668107</v>
      </c>
      <c r="M42" s="1">
        <f>((D42+G42+J42)/3)/Stats!$E$3</f>
        <v>11.328878123472343</v>
      </c>
      <c r="N42">
        <v>365.35922199999999</v>
      </c>
      <c r="O42">
        <v>-127.386826</v>
      </c>
      <c r="P42">
        <v>4233.5366210000002</v>
      </c>
      <c r="Q42">
        <v>-402.41665599999999</v>
      </c>
      <c r="R42">
        <v>-66.815331</v>
      </c>
      <c r="S42">
        <v>4405.1323240000002</v>
      </c>
      <c r="T42">
        <v>407.88262900000001</v>
      </c>
      <c r="U42">
        <v>-104.029228</v>
      </c>
      <c r="V42">
        <v>4263.2202150000003</v>
      </c>
      <c r="W42" s="1">
        <f>(((N42*-1)+Q42+(T42*-1))/3)/Stats!$E$11</f>
        <v>-0.92214039767090417</v>
      </c>
      <c r="X42" s="1">
        <f>(((O42*-1)+R42+(U42*-1))/3)/Stats!$E$11</f>
        <v>0.12910634785560088</v>
      </c>
      <c r="Y42" s="1">
        <f>((P42+S42+V42)/3)/Stats!$E$11</f>
        <v>10.119735560853924</v>
      </c>
      <c r="Z42">
        <v>324.63824499999998</v>
      </c>
      <c r="AA42">
        <v>-38.456127000000002</v>
      </c>
      <c r="AB42">
        <v>4553.7700199999999</v>
      </c>
      <c r="AC42">
        <v>-348.50598100000002</v>
      </c>
      <c r="AD42">
        <v>3.3143769999999999</v>
      </c>
      <c r="AE42">
        <v>4234.2861329999996</v>
      </c>
      <c r="AF42">
        <v>260.152039</v>
      </c>
      <c r="AG42">
        <v>-37.771236000000002</v>
      </c>
      <c r="AH42">
        <v>4367.3310549999997</v>
      </c>
      <c r="AI42" s="1">
        <f>(((Z42*-1)+AC42+(AF42*-1))/3)/Stats!$E$8</f>
        <v>-0.60577189093886463</v>
      </c>
      <c r="AJ42" s="1">
        <f>(((AA42*-1)+AD42+(AG42*-1))/3)/Stats!$E$8</f>
        <v>5.1627925724493852E-2</v>
      </c>
      <c r="AK42" s="1">
        <f>((AB42+AE42+AH42)/3)/Stats!$E$8</f>
        <v>8.5387288944342998</v>
      </c>
      <c r="AL42">
        <v>322.59533699999997</v>
      </c>
      <c r="AM42">
        <v>53.662230999999998</v>
      </c>
      <c r="AN42">
        <v>4218.1611329999996</v>
      </c>
      <c r="AO42">
        <v>349.07028200000002</v>
      </c>
      <c r="AP42">
        <v>25.097605000000001</v>
      </c>
      <c r="AQ42">
        <v>4267.3037109999996</v>
      </c>
      <c r="AR42">
        <v>-379.00701900000001</v>
      </c>
      <c r="AS42">
        <v>14.475771999999999</v>
      </c>
      <c r="AT42">
        <v>4160.0087890000004</v>
      </c>
      <c r="AU42" s="1">
        <f>(((AL42*-1)+(AO42*-1)+AR42)/3)/Stats!$E$6</f>
        <v>-0.86454442029693024</v>
      </c>
      <c r="AV42" s="1">
        <f>(((AM42*-1)+(AP42*-1)+AS42)/3)/Stats!$E$6</f>
        <v>-5.2896046623049829E-2</v>
      </c>
      <c r="AW42" s="1">
        <f>((AN42+AQ42+AT42)/3)/Stats!$E$6</f>
        <v>10.405309204808756</v>
      </c>
      <c r="AX42">
        <v>-558.58441200000004</v>
      </c>
      <c r="AY42">
        <v>-125.95425400000001</v>
      </c>
      <c r="AZ42">
        <v>4929.9868159999996</v>
      </c>
      <c r="BA42">
        <v>484.94070399999998</v>
      </c>
      <c r="BB42">
        <v>166.60496499999999</v>
      </c>
      <c r="BC42">
        <v>4678.5629879999997</v>
      </c>
      <c r="BD42">
        <v>449.01754799999998</v>
      </c>
      <c r="BE42">
        <v>-25.374105</v>
      </c>
      <c r="BF42">
        <v>5057.6157229999999</v>
      </c>
      <c r="BG42" s="1">
        <f>((AX42+(BA42*-1)+(BD42*-1))/3)/Stats!$E$2</f>
        <v>-1.0612338576386173</v>
      </c>
      <c r="BH42" s="1">
        <f>((AY42+(BB42*-1)+(BE42*-1))/3)/Stats!$E$2</f>
        <v>-0.18997506474885847</v>
      </c>
      <c r="BI42" s="1">
        <f>((AZ42+BC42+BF42)/3)/Stats!$E$2</f>
        <v>10.427997667599477</v>
      </c>
      <c r="BJ42">
        <v>290.19241299999999</v>
      </c>
      <c r="BK42">
        <v>4.8657550000000001</v>
      </c>
      <c r="BL42">
        <v>4825.4482420000004</v>
      </c>
      <c r="BM42">
        <v>383.63626099999999</v>
      </c>
      <c r="BN42">
        <v>-15.002689999999999</v>
      </c>
      <c r="BO42">
        <v>4955.6044920000004</v>
      </c>
      <c r="BP42">
        <v>329.98556500000001</v>
      </c>
      <c r="BQ42">
        <v>-57.551357000000003</v>
      </c>
      <c r="BR42">
        <v>4786.2192379999997</v>
      </c>
      <c r="BS42" s="1">
        <f>(((BJ42*-1)+(BM42*-1)+(BP42*-1))/3)/Stats!$E$4</f>
        <v>-0.72621074370132754</v>
      </c>
      <c r="BT42" s="1">
        <f>(((BK42*-1)+(BN42*-1)+(BQ42*-1))/3)/Stats!$E$4</f>
        <v>4.896918469911505E-2</v>
      </c>
      <c r="BU42" s="1">
        <f>((BL42+BO42+BR42)/3)/Stats!$E$4</f>
        <v>10.538712245230089</v>
      </c>
      <c r="BV42">
        <v>-464.87451199999998</v>
      </c>
      <c r="BW42">
        <v>9.6585520000000002</v>
      </c>
      <c r="BX42">
        <v>4831.3930659999996</v>
      </c>
      <c r="BY42">
        <v>-384.33557100000002</v>
      </c>
      <c r="BZ42">
        <v>-34.999428000000002</v>
      </c>
      <c r="CA42">
        <v>4893.3627930000002</v>
      </c>
      <c r="CB42">
        <v>410.441956</v>
      </c>
      <c r="CC42">
        <v>-3.0417399999999999</v>
      </c>
      <c r="CD42">
        <v>4944.0410160000001</v>
      </c>
      <c r="CE42" s="1">
        <f>((BV42+BY42+(CB42*-1))/3)/Stats!$E$7</f>
        <v>-0.89369975429160353</v>
      </c>
      <c r="CF42" s="1">
        <f>((BW42+BZ42+(CC42*-1))/3)/Stats!$E$7</f>
        <v>-1.5820823328270776E-2</v>
      </c>
      <c r="CG42" s="1">
        <f>((BX42+CA42+CD42)/3)/Stats!$E$7</f>
        <v>10.40723926692341</v>
      </c>
      <c r="CH42">
        <v>408.60931399999998</v>
      </c>
      <c r="CI42">
        <v>45.878799000000001</v>
      </c>
      <c r="CJ42">
        <v>4498.7084960000002</v>
      </c>
      <c r="CK42">
        <v>-358.23388699999998</v>
      </c>
      <c r="CL42">
        <v>-86.881896999999995</v>
      </c>
      <c r="CM42">
        <v>4642.9838870000003</v>
      </c>
      <c r="CN42">
        <v>437.60366800000003</v>
      </c>
      <c r="CO42">
        <v>-4.4342199999999998</v>
      </c>
      <c r="CP42">
        <v>4727.3173829999996</v>
      </c>
      <c r="CQ42" s="1">
        <f>(((CH42*-1)+CK42+(CN42*-1))/3)/Stats!$E$9</f>
        <v>-0.80674749316468664</v>
      </c>
      <c r="CR42" s="1">
        <f>(((CI42*-1)+CL42+(CO42*-1))/3)/Stats!$E$9</f>
        <v>-8.5954030421958205E-2</v>
      </c>
      <c r="CS42" s="1">
        <f>((CJ42+CM42+CP42)/3)/Stats!$E$9</f>
        <v>9.2895661480581744</v>
      </c>
      <c r="CT42">
        <v>345.30093399999998</v>
      </c>
      <c r="CU42">
        <v>-49.798088</v>
      </c>
      <c r="CV42">
        <v>4446.1152339999999</v>
      </c>
      <c r="CW42">
        <v>-421.94827299999997</v>
      </c>
      <c r="CX42">
        <v>152.72444200000001</v>
      </c>
      <c r="CY42">
        <v>4244.2124020000001</v>
      </c>
      <c r="CZ42">
        <v>-274.60119600000002</v>
      </c>
      <c r="DA42">
        <v>105.214607</v>
      </c>
      <c r="DB42">
        <v>4219.2241210000002</v>
      </c>
      <c r="DC42" s="1">
        <f>(((CT42*-1)+CW42+CZ42)/3)/Stats!$E$10</f>
        <v>-0.84579215933713991</v>
      </c>
      <c r="DD42" s="1">
        <f>(((CU42*-1)+CX42+DA42)/3)/Stats!$E$10</f>
        <v>0.24982632522095333</v>
      </c>
      <c r="DE42" s="1">
        <f>((CV42+CY42+DB42)/3)/Stats!$E$10</f>
        <v>10.480197181079941</v>
      </c>
      <c r="DF42">
        <v>-446.54547100000002</v>
      </c>
      <c r="DG42">
        <v>-46.734554000000003</v>
      </c>
      <c r="DH42">
        <v>4729.9965819999998</v>
      </c>
      <c r="DI42">
        <v>434.073486</v>
      </c>
      <c r="DJ42">
        <v>43.701832000000003</v>
      </c>
      <c r="DK42">
        <v>4852.1059569999998</v>
      </c>
      <c r="DL42">
        <v>-460.57492100000002</v>
      </c>
      <c r="DM42">
        <v>-83.474784999999997</v>
      </c>
      <c r="DN42">
        <v>4745.0576170000004</v>
      </c>
      <c r="DO42" s="1">
        <f>((DF42+(DI42*-1)+DL42)/3)/Stats!$E$5</f>
        <v>-0.88941471933887661</v>
      </c>
      <c r="DP42" s="1">
        <f>((DG42+(DJ42*-1)+DM42)/3)/Stats!$E$5</f>
        <v>-0.11532945227540053</v>
      </c>
      <c r="DQ42" s="1">
        <f>((DH42+DK42+DN42)/3)/Stats!$E$5</f>
        <v>9.5010776130845667</v>
      </c>
      <c r="DR42" s="4">
        <f t="shared" si="1"/>
        <v>-0.86679265270358208</v>
      </c>
      <c r="DS42" s="4">
        <f t="shared" si="1"/>
        <v>-1.2634279006418541E-2</v>
      </c>
      <c r="DT42" s="4">
        <f t="shared" si="1"/>
        <v>10.103744190554497</v>
      </c>
    </row>
    <row r="43" spans="1:124">
      <c r="A43">
        <v>38</v>
      </c>
      <c r="B43">
        <v>435.77795400000002</v>
      </c>
      <c r="C43">
        <v>169.10110499999999</v>
      </c>
      <c r="D43">
        <v>5273.3271480000003</v>
      </c>
      <c r="E43">
        <v>470.98413099999999</v>
      </c>
      <c r="F43">
        <v>-10.493703999999999</v>
      </c>
      <c r="G43">
        <v>5399.7851559999999</v>
      </c>
      <c r="H43">
        <v>-523.30358899999999</v>
      </c>
      <c r="I43">
        <v>-58.406883000000001</v>
      </c>
      <c r="J43">
        <v>5544.6445309999999</v>
      </c>
      <c r="K43" s="1">
        <f>(((B43*-1)+(E43*-1)+H43)/3)/Stats!$E$3</f>
        <v>-1.0104396616205704</v>
      </c>
      <c r="L43" s="1">
        <f>(((C43*-1)+(F43*-1)+I43)/3)/Stats!$E$3</f>
        <v>-0.15333550317199654</v>
      </c>
      <c r="M43" s="1">
        <f>((D43+G43+J43)/3)/Stats!$E$3</f>
        <v>11.458959561462835</v>
      </c>
      <c r="N43">
        <v>349.06149299999998</v>
      </c>
      <c r="O43">
        <v>-118.57</v>
      </c>
      <c r="P43">
        <v>4298.0087890000004</v>
      </c>
      <c r="Q43">
        <v>-382.86041299999999</v>
      </c>
      <c r="R43">
        <v>-64.373833000000005</v>
      </c>
      <c r="S43">
        <v>4457.1899409999996</v>
      </c>
      <c r="T43">
        <v>389.87081899999998</v>
      </c>
      <c r="U43">
        <v>-107.037155</v>
      </c>
      <c r="V43">
        <v>4321.748047</v>
      </c>
      <c r="W43" s="1">
        <f>(((N43*-1)+Q43+(T43*-1))/3)/Stats!$E$11</f>
        <v>-0.87989019207243946</v>
      </c>
      <c r="X43" s="1">
        <f>(((O43*-1)+R43+(U43*-1))/3)/Stats!$E$11</f>
        <v>0.1264650906548333</v>
      </c>
      <c r="Y43" s="1">
        <f>((P43+S43+V43)/3)/Stats!$E$11</f>
        <v>10.257043886013435</v>
      </c>
      <c r="Z43">
        <v>305.61605800000001</v>
      </c>
      <c r="AA43">
        <v>-34.740067000000003</v>
      </c>
      <c r="AB43">
        <v>4611.3583980000003</v>
      </c>
      <c r="AC43">
        <v>-335.39196800000002</v>
      </c>
      <c r="AD43">
        <v>-2.9566180000000002</v>
      </c>
      <c r="AE43">
        <v>4284.8916019999997</v>
      </c>
      <c r="AF43">
        <v>243.78109699999999</v>
      </c>
      <c r="AG43">
        <v>-30.36223</v>
      </c>
      <c r="AH43">
        <v>4421.7915039999998</v>
      </c>
      <c r="AI43" s="1">
        <f>(((Z43*-1)+AC43+(AF43*-1))/3)/Stats!$E$8</f>
        <v>-0.5742875014311235</v>
      </c>
      <c r="AJ43" s="1">
        <f>(((AA43*-1)+AD43+(AG43*-1))/3)/Stats!$E$8</f>
        <v>4.033671503175864E-2</v>
      </c>
      <c r="AK43" s="1">
        <f>((AB43+AE43+AH43)/3)/Stats!$E$8</f>
        <v>8.6443024450337447</v>
      </c>
      <c r="AL43">
        <v>304.03616299999999</v>
      </c>
      <c r="AM43">
        <v>53.660645000000002</v>
      </c>
      <c r="AN43">
        <v>4254.763672</v>
      </c>
      <c r="AO43">
        <v>329.34149200000002</v>
      </c>
      <c r="AP43">
        <v>22.793244999999999</v>
      </c>
      <c r="AQ43">
        <v>4299.6264650000003</v>
      </c>
      <c r="AR43">
        <v>-363.82980300000003</v>
      </c>
      <c r="AS43">
        <v>17.588460999999999</v>
      </c>
      <c r="AT43">
        <v>4187.4497069999998</v>
      </c>
      <c r="AU43" s="1">
        <f>(((AL43*-1)+(AO43*-1)+AR43)/3)/Stats!$E$6</f>
        <v>-0.82055067631102174</v>
      </c>
      <c r="AV43" s="1">
        <f>(((AM43*-1)+(AP43*-1)+AS43)/3)/Stats!$E$6</f>
        <v>-4.8437330858077512E-2</v>
      </c>
      <c r="AW43" s="1">
        <f>((AN43+AQ43+AT43)/3)/Stats!$E$6</f>
        <v>10.484603998459992</v>
      </c>
      <c r="AX43">
        <v>-538.38256799999999</v>
      </c>
      <c r="AY43">
        <v>-135.80600000000001</v>
      </c>
      <c r="AZ43">
        <v>5035.6416019999997</v>
      </c>
      <c r="BA43">
        <v>463.00207499999999</v>
      </c>
      <c r="BB43">
        <v>173.83287000000001</v>
      </c>
      <c r="BC43">
        <v>4751.8955079999996</v>
      </c>
      <c r="BD43">
        <v>424.53164700000002</v>
      </c>
      <c r="BE43">
        <v>-19.574981999999999</v>
      </c>
      <c r="BF43">
        <v>5130.6484380000002</v>
      </c>
      <c r="BG43" s="1">
        <f>((AX43+(BA43*-1)+(BD43*-1))/3)/Stats!$E$2</f>
        <v>-1.0138608976516637</v>
      </c>
      <c r="BH43" s="1">
        <f>((AY43+(BB43*-1)+(BE43*-1))/3)/Stats!$E$2</f>
        <v>-0.20624242525766476</v>
      </c>
      <c r="BI43" s="1">
        <f>((AZ43+BC43+BF43)/3)/Stats!$E$2</f>
        <v>10.60718998520548</v>
      </c>
      <c r="BJ43">
        <v>270.17507899999998</v>
      </c>
      <c r="BK43">
        <v>5.082516</v>
      </c>
      <c r="BL43">
        <v>4873.392578</v>
      </c>
      <c r="BM43">
        <v>360.60168499999997</v>
      </c>
      <c r="BN43">
        <v>-18.842950999999999</v>
      </c>
      <c r="BO43">
        <v>4994.5830079999996</v>
      </c>
      <c r="BP43">
        <v>303.86712599999998</v>
      </c>
      <c r="BQ43">
        <v>-63.557949000000001</v>
      </c>
      <c r="BR43">
        <v>4819.6611329999996</v>
      </c>
      <c r="BS43" s="1">
        <f>(((BJ43*-1)+(BM43*-1)+(BP43*-1))/3)/Stats!$E$4</f>
        <v>-0.67616936289823004</v>
      </c>
      <c r="BT43" s="1">
        <f>(((BK43*-1)+(BN43*-1)+(BQ43*-1))/3)/Stats!$E$4</f>
        <v>5.5936087539823008E-2</v>
      </c>
      <c r="BU43" s="1">
        <f>((BL43+BO43+BR43)/3)/Stats!$E$4</f>
        <v>10.625790281223452</v>
      </c>
      <c r="BV43">
        <v>-450.73367300000001</v>
      </c>
      <c r="BW43">
        <v>7.5495789999999996</v>
      </c>
      <c r="BX43">
        <v>4905.5546880000002</v>
      </c>
      <c r="BY43">
        <v>-365.06741299999999</v>
      </c>
      <c r="BZ43">
        <v>-41.912647</v>
      </c>
      <c r="CA43">
        <v>4959.6914059999999</v>
      </c>
      <c r="CB43">
        <v>390.99102800000003</v>
      </c>
      <c r="CC43">
        <v>1.1809719999999999</v>
      </c>
      <c r="CD43">
        <v>5004.439453</v>
      </c>
      <c r="CE43" s="1">
        <f>((BV43+BY43+(CB43*-1))/3)/Stats!$E$7</f>
        <v>-0.85619661809069214</v>
      </c>
      <c r="CF43" s="1">
        <f>((BW43+BZ43+(CC43*-1))/3)/Stats!$E$7</f>
        <v>-2.5217837014536774E-2</v>
      </c>
      <c r="CG43" s="1">
        <f>((BX43+CA43+CD43)/3)/Stats!$E$7</f>
        <v>10.549766053089609</v>
      </c>
      <c r="CH43">
        <v>394.629974</v>
      </c>
      <c r="CI43">
        <v>45.456802000000003</v>
      </c>
      <c r="CJ43">
        <v>4571.0478519999997</v>
      </c>
      <c r="CK43">
        <v>-342.57363900000001</v>
      </c>
      <c r="CL43">
        <v>-86.748908999999998</v>
      </c>
      <c r="CM43">
        <v>4715.9868159999996</v>
      </c>
      <c r="CN43">
        <v>423.34249899999998</v>
      </c>
      <c r="CO43">
        <v>-7.0140909999999996</v>
      </c>
      <c r="CP43">
        <v>4804.2250979999999</v>
      </c>
      <c r="CQ43" s="1">
        <f>(((CH43*-1)+CK43+(CN43*-1))/3)/Stats!$E$9</f>
        <v>-0.77734243880376896</v>
      </c>
      <c r="CR43" s="1">
        <f>(((CI43*-1)+CL43+(CO43*-1))/3)/Stats!$E$9</f>
        <v>-8.3854280499795181E-2</v>
      </c>
      <c r="CS43" s="1">
        <f>((CJ43+CM43+CP43)/3)/Stats!$E$9</f>
        <v>9.4384308551454321</v>
      </c>
      <c r="CT43">
        <v>326.895355</v>
      </c>
      <c r="CU43">
        <v>-50.302689000000001</v>
      </c>
      <c r="CV43">
        <v>4501.7661129999997</v>
      </c>
      <c r="CW43">
        <v>-407.07180799999998</v>
      </c>
      <c r="CX43">
        <v>152.22915599999999</v>
      </c>
      <c r="CY43">
        <v>4294.7534180000002</v>
      </c>
      <c r="CZ43">
        <v>-257.509277</v>
      </c>
      <c r="DA43">
        <v>105.56104999999999</v>
      </c>
      <c r="DB43">
        <v>4269.2861329999996</v>
      </c>
      <c r="DC43" s="1">
        <f>(((CT43*-1)+CW43+CZ43)/3)/Stats!$E$10</f>
        <v>-0.80489770575968222</v>
      </c>
      <c r="DD43" s="1">
        <f>(((CU43*-1)+CX43+DA43)/3)/Stats!$E$10</f>
        <v>0.25011513571251243</v>
      </c>
      <c r="DE43" s="1">
        <f>((CV43+CY43+DB43)/3)/Stats!$E$10</f>
        <v>10.607046802701092</v>
      </c>
      <c r="DF43">
        <v>-429.240906</v>
      </c>
      <c r="DG43">
        <v>-53.205005999999997</v>
      </c>
      <c r="DH43">
        <v>4812.9565430000002</v>
      </c>
      <c r="DI43">
        <v>414.73959400000001</v>
      </c>
      <c r="DJ43">
        <v>51.230434000000002</v>
      </c>
      <c r="DK43">
        <v>4940.7563479999999</v>
      </c>
      <c r="DL43">
        <v>-442.00451700000002</v>
      </c>
      <c r="DM43">
        <v>-84.857292000000001</v>
      </c>
      <c r="DN43">
        <v>4824.2294920000004</v>
      </c>
      <c r="DO43" s="1">
        <f>((DF43+(DI43*-1)+DL43)/3)/Stats!$E$5</f>
        <v>-0.85280288087406209</v>
      </c>
      <c r="DP43" s="1">
        <f>((DG43+(DJ43*-1)+DM43)/3)/Stats!$E$5</f>
        <v>-0.12552975737984182</v>
      </c>
      <c r="DQ43" s="1">
        <f>((DH43+DK43+DN43)/3)/Stats!$E$5</f>
        <v>9.6673842207280476</v>
      </c>
      <c r="DR43" s="4">
        <f t="shared" si="1"/>
        <v>-0.82664379355132545</v>
      </c>
      <c r="DS43" s="4">
        <f t="shared" si="1"/>
        <v>-1.6976410524298522E-2</v>
      </c>
      <c r="DT43" s="4">
        <f t="shared" si="1"/>
        <v>10.234051808906312</v>
      </c>
    </row>
    <row r="44" spans="1:124">
      <c r="A44">
        <v>39</v>
      </c>
      <c r="B44">
        <v>413.70977800000003</v>
      </c>
      <c r="C44">
        <v>171.951492</v>
      </c>
      <c r="D44">
        <v>5332.5581050000001</v>
      </c>
      <c r="E44">
        <v>450.05413800000002</v>
      </c>
      <c r="F44">
        <v>-10.115705</v>
      </c>
      <c r="G44">
        <v>5454.6337890000004</v>
      </c>
      <c r="H44">
        <v>-496.31317100000001</v>
      </c>
      <c r="I44">
        <v>-61.650756999999999</v>
      </c>
      <c r="J44">
        <v>5604.513672</v>
      </c>
      <c r="K44" s="1">
        <f>(((B44*-1)+(E44*-1)+H44)/3)/Stats!$E$3</f>
        <v>-0.96098791583621446</v>
      </c>
      <c r="L44" s="1">
        <f>(((C44*-1)+(F44*-1)+I44)/3)/Stats!$E$3</f>
        <v>-0.15790859958513398</v>
      </c>
      <c r="M44" s="1">
        <f>((D44+G44+J44)/3)/Stats!$E$3</f>
        <v>11.581866292312014</v>
      </c>
      <c r="N44">
        <v>332.08776899999998</v>
      </c>
      <c r="O44">
        <v>-108.090546</v>
      </c>
      <c r="P44">
        <v>4354.9584960000002</v>
      </c>
      <c r="Q44">
        <v>-361.64288299999998</v>
      </c>
      <c r="R44">
        <v>-63.320332000000001</v>
      </c>
      <c r="S44">
        <v>4502.3134769999997</v>
      </c>
      <c r="T44">
        <v>370.82974200000001</v>
      </c>
      <c r="U44">
        <v>-111.163307</v>
      </c>
      <c r="V44">
        <v>4373.6713870000003</v>
      </c>
      <c r="W44" s="1">
        <f>(((N44*-1)+Q44+(T44*-1))/3)/Stats!$E$11</f>
        <v>-0.83499939754857289</v>
      </c>
      <c r="X44" s="1">
        <f>(((O44*-1)+R44+(U44*-1))/3)/Stats!$E$11</f>
        <v>0.12230813472535383</v>
      </c>
      <c r="Y44" s="1">
        <f>((P44+S44+V44)/3)/Stats!$E$11</f>
        <v>10.377832762580956</v>
      </c>
      <c r="Z44">
        <v>284.71667500000001</v>
      </c>
      <c r="AA44">
        <v>-30.745646000000001</v>
      </c>
      <c r="AB44">
        <v>4663.2934569999998</v>
      </c>
      <c r="AC44">
        <v>-319.07696499999997</v>
      </c>
      <c r="AD44">
        <v>-9.2266720000000007</v>
      </c>
      <c r="AE44">
        <v>4331.5986329999996</v>
      </c>
      <c r="AF44">
        <v>226.685104</v>
      </c>
      <c r="AG44">
        <v>-23.326197000000001</v>
      </c>
      <c r="AH44">
        <v>4470.3002930000002</v>
      </c>
      <c r="AI44" s="1">
        <f>(((Z44*-1)+AC44+(AF44*-1))/3)/Stats!$E$8</f>
        <v>-0.53903642177054401</v>
      </c>
      <c r="AJ44" s="1">
        <f>(((AA44*-1)+AD44+(AG44*-1))/3)/Stats!$E$8</f>
        <v>2.9107524646685198E-2</v>
      </c>
      <c r="AK44" s="1">
        <f>((AB44+AE44+AH44)/3)/Stats!$E$8</f>
        <v>8.7398132378741558</v>
      </c>
      <c r="AL44">
        <v>285.95971700000001</v>
      </c>
      <c r="AM44">
        <v>53.862968000000002</v>
      </c>
      <c r="AN44">
        <v>4286.9003910000001</v>
      </c>
      <c r="AO44">
        <v>311.00650000000002</v>
      </c>
      <c r="AP44">
        <v>19.924147000000001</v>
      </c>
      <c r="AQ44">
        <v>4331.2133789999998</v>
      </c>
      <c r="AR44">
        <v>-350.66204800000003</v>
      </c>
      <c r="AS44">
        <v>19.533552</v>
      </c>
      <c r="AT44">
        <v>4209.0698240000002</v>
      </c>
      <c r="AU44" s="1">
        <f>(((AL44*-1)+(AO44*-1)+AR44)/3)/Stats!$E$6</f>
        <v>-0.77975451095873194</v>
      </c>
      <c r="AV44" s="1">
        <f>(((AM44*-1)+(AP44*-1)+AS44)/3)/Stats!$E$6</f>
        <v>-4.4642463766985406E-2</v>
      </c>
      <c r="AW44" s="1">
        <f>((AN44+AQ44+AT44)/3)/Stats!$E$6</f>
        <v>10.554828976441872</v>
      </c>
      <c r="AX44">
        <v>-513.24963400000001</v>
      </c>
      <c r="AY44">
        <v>-145.52259799999999</v>
      </c>
      <c r="AZ44">
        <v>5140.7485349999997</v>
      </c>
      <c r="BA44">
        <v>440.74230999999997</v>
      </c>
      <c r="BB44">
        <v>182.06977800000001</v>
      </c>
      <c r="BC44">
        <v>4813.7568359999996</v>
      </c>
      <c r="BD44">
        <v>397.28378300000003</v>
      </c>
      <c r="BE44">
        <v>-15.243885000000001</v>
      </c>
      <c r="BF44">
        <v>5192.3554690000001</v>
      </c>
      <c r="BG44" s="1">
        <f>((AX44+(BA44*-1)+(BD44*-1))/3)/Stats!$E$2</f>
        <v>-0.96078965585779519</v>
      </c>
      <c r="BH44" s="1">
        <f>((AY44+(BB44*-1)+(BE44*-1))/3)/Stats!$E$2</f>
        <v>-0.22208731584474892</v>
      </c>
      <c r="BI44" s="1">
        <f>((AZ44+BC44+BF44)/3)/Stats!$E$2</f>
        <v>10.769783637051534</v>
      </c>
      <c r="BJ44">
        <v>246.33935500000001</v>
      </c>
      <c r="BK44">
        <v>4.3108760000000004</v>
      </c>
      <c r="BL44">
        <v>4908.5229490000002</v>
      </c>
      <c r="BM44">
        <v>334.62148999999999</v>
      </c>
      <c r="BN44">
        <v>-22.790358999999999</v>
      </c>
      <c r="BO44">
        <v>5026.4829099999997</v>
      </c>
      <c r="BP44">
        <v>279.49743699999999</v>
      </c>
      <c r="BQ44">
        <v>-69.147025999999997</v>
      </c>
      <c r="BR44">
        <v>4847.8017579999996</v>
      </c>
      <c r="BS44" s="1">
        <f>(((BJ44*-1)+(BM44*-1)+(BP44*-1))/3)/Stats!$E$4</f>
        <v>-0.62249968631415931</v>
      </c>
      <c r="BT44" s="1">
        <f>(((BK44*-1)+(BN44*-1)+(BQ44*-1))/3)/Stats!$E$4</f>
        <v>6.3393514254424785E-2</v>
      </c>
      <c r="BU44" s="1">
        <f>((BL44+BO44+BR44)/3)/Stats!$E$4</f>
        <v>10.694641793714602</v>
      </c>
      <c r="BV44">
        <v>-435.31445300000001</v>
      </c>
      <c r="BW44">
        <v>4.4885200000000003</v>
      </c>
      <c r="BX44">
        <v>4969.0595700000003</v>
      </c>
      <c r="BY44">
        <v>-345.032623</v>
      </c>
      <c r="BZ44">
        <v>-48.611435</v>
      </c>
      <c r="CA44">
        <v>5017.5541990000002</v>
      </c>
      <c r="CB44">
        <v>371.08590700000002</v>
      </c>
      <c r="CC44">
        <v>5.8798810000000001</v>
      </c>
      <c r="CD44">
        <v>5062.9985349999997</v>
      </c>
      <c r="CE44" s="1">
        <f>((BV44+BY44+(CB44*-1))/3)/Stats!$E$7</f>
        <v>-0.81692034159470617</v>
      </c>
      <c r="CF44" s="1">
        <f>((BW44+BZ44+(CC44*-1))/3)/Stats!$E$7</f>
        <v>-3.5476056177044912E-2</v>
      </c>
      <c r="CG44" s="1">
        <f>((BX44+CA44+CD44)/3)/Stats!$E$7</f>
        <v>10.677420749420698</v>
      </c>
      <c r="CH44">
        <v>379.09207199999997</v>
      </c>
      <c r="CI44">
        <v>46.537478999999998</v>
      </c>
      <c r="CJ44">
        <v>4640.8828130000002</v>
      </c>
      <c r="CK44">
        <v>-323.31686400000001</v>
      </c>
      <c r="CL44">
        <v>-88.550667000000004</v>
      </c>
      <c r="CM44">
        <v>4780.8798829999996</v>
      </c>
      <c r="CN44">
        <v>406.535706</v>
      </c>
      <c r="CO44">
        <v>-7.4655880000000003</v>
      </c>
      <c r="CP44">
        <v>4874.5083009999998</v>
      </c>
      <c r="CQ44" s="1">
        <f>(((CH44*-1)+CK44+(CN44*-1))/3)/Stats!$E$9</f>
        <v>-0.74277938945923805</v>
      </c>
      <c r="CR44" s="1">
        <f>(((CI44*-1)+CL44+(CO44*-1))/3)/Stats!$E$9</f>
        <v>-8.548254089717329E-2</v>
      </c>
      <c r="CS44" s="1">
        <f>((CJ44+CM44+CP44)/3)/Stats!$E$9</f>
        <v>9.5757489062249075</v>
      </c>
      <c r="CT44">
        <v>308.10150099999998</v>
      </c>
      <c r="CU44">
        <v>-49.20834</v>
      </c>
      <c r="CV44">
        <v>4547.9213870000003</v>
      </c>
      <c r="CW44">
        <v>-389.04480000000001</v>
      </c>
      <c r="CX44">
        <v>149.32638499999999</v>
      </c>
      <c r="CY44">
        <v>4339.6381840000004</v>
      </c>
      <c r="CZ44">
        <v>-240.48258999999999</v>
      </c>
      <c r="DA44">
        <v>104.747124</v>
      </c>
      <c r="DB44">
        <v>4313.7402339999999</v>
      </c>
      <c r="DC44" s="1">
        <f>(((CT44*-1)+CW44+CZ44)/3)/Stats!$E$10</f>
        <v>-0.76118333504716973</v>
      </c>
      <c r="DD44" s="1">
        <f>(((CU44*-1)+CX44+DA44)/3)/Stats!$E$10</f>
        <v>0.24620944543942402</v>
      </c>
      <c r="DE44" s="1">
        <f>((CV44+CY44+DB44)/3)/Stats!$E$10</f>
        <v>10.71704328757448</v>
      </c>
      <c r="DF44">
        <v>-411.74234000000001</v>
      </c>
      <c r="DG44">
        <v>-60.719028000000002</v>
      </c>
      <c r="DH44">
        <v>4885.8955079999996</v>
      </c>
      <c r="DI44">
        <v>396.43737800000002</v>
      </c>
      <c r="DJ44">
        <v>58.451594999999998</v>
      </c>
      <c r="DK44">
        <v>5015.4165039999998</v>
      </c>
      <c r="DL44">
        <v>-421.418274</v>
      </c>
      <c r="DM44">
        <v>-86.288055</v>
      </c>
      <c r="DN44">
        <v>4898.5268550000001</v>
      </c>
      <c r="DO44" s="1">
        <f>((DF44+(DI44*-1)+DL44)/3)/Stats!$E$5</f>
        <v>-0.81540974119651188</v>
      </c>
      <c r="DP44" s="1">
        <f>((DG44+(DJ44*-1)+DM44)/3)/Stats!$E$5</f>
        <v>-0.13625022856621377</v>
      </c>
      <c r="DQ44" s="1">
        <f>((DH44+DK44+DN44)/3)/Stats!$E$5</f>
        <v>9.8145352048448586</v>
      </c>
      <c r="DR44" s="4">
        <f t="shared" si="1"/>
        <v>-0.78343603955836438</v>
      </c>
      <c r="DS44" s="4">
        <f t="shared" si="1"/>
        <v>-2.2082858577141241E-2</v>
      </c>
      <c r="DT44" s="4">
        <f t="shared" si="1"/>
        <v>10.350351484804007</v>
      </c>
    </row>
    <row r="45" spans="1:124">
      <c r="A45">
        <v>40</v>
      </c>
      <c r="B45">
        <v>391.05990600000001</v>
      </c>
      <c r="C45">
        <v>172.266052</v>
      </c>
      <c r="D45">
        <v>5392.0561520000001</v>
      </c>
      <c r="E45">
        <v>427.98541299999999</v>
      </c>
      <c r="F45">
        <v>-9.6535580000000003</v>
      </c>
      <c r="G45">
        <v>5500.6660160000001</v>
      </c>
      <c r="H45">
        <v>-463.41992199999999</v>
      </c>
      <c r="I45">
        <v>-61.394558000000004</v>
      </c>
      <c r="J45">
        <v>5662.3193359999996</v>
      </c>
      <c r="K45" s="1">
        <f>(((B45*-1)+(E45*-1)+H45)/3)/Stats!$E$3</f>
        <v>-0.90614981375756276</v>
      </c>
      <c r="L45" s="1">
        <f>(((C45*-1)+(F45*-1)+I45)/3)/Stats!$E$3</f>
        <v>-0.15827637425237684</v>
      </c>
      <c r="M45" s="1">
        <f>((D45+G45+J45)/3)/Stats!$E$3</f>
        <v>11.697274355678481</v>
      </c>
      <c r="N45">
        <v>313.75097699999998</v>
      </c>
      <c r="O45">
        <v>-96.059082000000004</v>
      </c>
      <c r="P45">
        <v>4403.5434569999998</v>
      </c>
      <c r="Q45">
        <v>-339.11676</v>
      </c>
      <c r="R45">
        <v>-65.219336999999996</v>
      </c>
      <c r="S45">
        <v>4538.8237300000001</v>
      </c>
      <c r="T45">
        <v>350.82690400000001</v>
      </c>
      <c r="U45">
        <v>-116.38359800000001</v>
      </c>
      <c r="V45">
        <v>4417.7402339999999</v>
      </c>
      <c r="W45" s="1">
        <f>(((N45*-1)+Q45+(T45*-1))/3)/Stats!$E$11</f>
        <v>-0.78725868939074128</v>
      </c>
      <c r="X45" s="1">
        <f>(((O45*-1)+R45+(U45*-1))/3)/Stats!$E$11</f>
        <v>0.11547621290717199</v>
      </c>
      <c r="Y45" s="1">
        <f>((P45+S45+V45)/3)/Stats!$E$11</f>
        <v>10.479143983370113</v>
      </c>
      <c r="Z45">
        <v>262.43005399999998</v>
      </c>
      <c r="AA45">
        <v>-27.050115999999999</v>
      </c>
      <c r="AB45">
        <v>4708.591797</v>
      </c>
      <c r="AC45">
        <v>-300.235321</v>
      </c>
      <c r="AD45">
        <v>-14.175447</v>
      </c>
      <c r="AE45">
        <v>4376.2495120000003</v>
      </c>
      <c r="AF45">
        <v>208.705307</v>
      </c>
      <c r="AG45">
        <v>-16.807286999999999</v>
      </c>
      <c r="AH45">
        <v>4511.78125</v>
      </c>
      <c r="AI45" s="1">
        <f>(((Z45*-1)+AC45+(AF45*-1))/3)/Stats!$E$8</f>
        <v>-0.50067132396585945</v>
      </c>
      <c r="AJ45" s="1">
        <f>(((AA45*-1)+AD45+(AG45*-1))/3)/Stats!$E$8</f>
        <v>1.9265580809845178E-2</v>
      </c>
      <c r="AK45" s="1">
        <f>((AB45+AE45+AH45)/3)/Stats!$E$8</f>
        <v>8.8251202397637947</v>
      </c>
      <c r="AL45">
        <v>268.20938100000001</v>
      </c>
      <c r="AM45">
        <v>54.373589000000003</v>
      </c>
      <c r="AN45">
        <v>4313.6513670000004</v>
      </c>
      <c r="AO45">
        <v>291.79849200000001</v>
      </c>
      <c r="AP45">
        <v>17.012312000000001</v>
      </c>
      <c r="AQ45">
        <v>4357.6723629999997</v>
      </c>
      <c r="AR45">
        <v>-335.73318499999999</v>
      </c>
      <c r="AS45">
        <v>20.247561999999999</v>
      </c>
      <c r="AT45">
        <v>4225.3647460000002</v>
      </c>
      <c r="AU45" s="1">
        <f>(((AL45*-1)+(AO45*-1)+AR45)/3)/Stats!$E$6</f>
        <v>-0.73705919971313549</v>
      </c>
      <c r="AV45" s="1">
        <f>(((AM45*-1)+(AP45*-1)+AS45)/3)/Stats!$E$6</f>
        <v>-4.2079106323603434E-2</v>
      </c>
      <c r="AW45" s="1">
        <f>((AN45+AQ45+AT45)/3)/Stats!$E$6</f>
        <v>10.612020965405135</v>
      </c>
      <c r="AX45">
        <v>-485.05526700000001</v>
      </c>
      <c r="AY45">
        <v>-151.791809</v>
      </c>
      <c r="AZ45">
        <v>5234.0454099999997</v>
      </c>
      <c r="BA45">
        <v>418.44894399999998</v>
      </c>
      <c r="BB45">
        <v>191.14279199999999</v>
      </c>
      <c r="BC45">
        <v>4862.2529299999997</v>
      </c>
      <c r="BD45">
        <v>368.59051499999998</v>
      </c>
      <c r="BE45">
        <v>-13.992327</v>
      </c>
      <c r="BF45">
        <v>5241.7836909999996</v>
      </c>
      <c r="BG45" s="1">
        <f>((AX45+(BA45*-1)+(BD45*-1))/3)/Stats!$E$2</f>
        <v>-0.90449005305936059</v>
      </c>
      <c r="BH45" s="1">
        <f>((AY45+(BB45*-1)+(BE45*-1))/3)/Stats!$E$2</f>
        <v>-0.23388589606001306</v>
      </c>
      <c r="BI45" s="1">
        <f>((AZ45+BC45+BF45)/3)/Stats!$E$2</f>
        <v>10.905746519106327</v>
      </c>
      <c r="BJ45">
        <v>219.08341999999999</v>
      </c>
      <c r="BK45">
        <v>2.3459080000000001</v>
      </c>
      <c r="BL45">
        <v>4932.8183589999999</v>
      </c>
      <c r="BM45">
        <v>307.89880399999998</v>
      </c>
      <c r="BN45">
        <v>-26.021809000000001</v>
      </c>
      <c r="BO45">
        <v>5052.0859380000002</v>
      </c>
      <c r="BP45">
        <v>258.26638800000001</v>
      </c>
      <c r="BQ45">
        <v>-72.652869999999993</v>
      </c>
      <c r="BR45">
        <v>4867.9389650000003</v>
      </c>
      <c r="BS45" s="1">
        <f>(((BJ45*-1)+(BM45*-1)+(BP45*-1))/3)/Stats!$E$4</f>
        <v>-0.5680891507168141</v>
      </c>
      <c r="BT45" s="1">
        <f>(((BK45*-1)+(BN45*-1)+(BQ45*-1))/3)/Stats!$E$4</f>
        <v>6.9689177249999998E-2</v>
      </c>
      <c r="BU45" s="1">
        <f>((BL45+BO45+BR45)/3)/Stats!$E$4</f>
        <v>10.745309174057525</v>
      </c>
      <c r="BV45">
        <v>-418.69320699999997</v>
      </c>
      <c r="BW45">
        <v>0.755</v>
      </c>
      <c r="BX45">
        <v>5023.2133789999998</v>
      </c>
      <c r="BY45">
        <v>-324.94842499999999</v>
      </c>
      <c r="BZ45">
        <v>-53.655746000000001</v>
      </c>
      <c r="CA45">
        <v>5066.2001950000003</v>
      </c>
      <c r="CB45">
        <v>350.68130500000001</v>
      </c>
      <c r="CC45">
        <v>10.569283</v>
      </c>
      <c r="CD45">
        <v>5117.8173829999996</v>
      </c>
      <c r="CE45" s="1">
        <f>((BV45+BY45+(CB45*-1))/3)/Stats!$E$7</f>
        <v>-0.77640182338685182</v>
      </c>
      <c r="CF45" s="1">
        <f>((BW45+BZ45+(CC45*-1))/3)/Stats!$E$7</f>
        <v>-4.5030808164460839E-2</v>
      </c>
      <c r="CG45" s="1">
        <f>((BX45+CA45+CD45)/3)/Stats!$E$7</f>
        <v>10.789248259793883</v>
      </c>
      <c r="CH45">
        <v>359.774384</v>
      </c>
      <c r="CI45">
        <v>48.432220000000001</v>
      </c>
      <c r="CJ45">
        <v>4709.1298829999996</v>
      </c>
      <c r="CK45">
        <v>-301.19073500000002</v>
      </c>
      <c r="CL45">
        <v>-91.940574999999995</v>
      </c>
      <c r="CM45">
        <v>4839.0522460000002</v>
      </c>
      <c r="CN45">
        <v>386.43179300000003</v>
      </c>
      <c r="CO45">
        <v>-5.6505210000000003</v>
      </c>
      <c r="CP45">
        <v>4934.6997069999998</v>
      </c>
      <c r="CQ45" s="1">
        <f>(((CH45*-1)+CK45+(CN45*-1))/3)/Stats!$E$9</f>
        <v>-0.70155426100778373</v>
      </c>
      <c r="CR45" s="1">
        <f>(((CI45*-1)+CL45+(CO45*-1))/3)/Stats!$E$9</f>
        <v>-9.0237983609176564E-2</v>
      </c>
      <c r="CS45" s="1">
        <f>((CJ45+CM45+CP45)/3)/Stats!$E$9</f>
        <v>9.7007422375501857</v>
      </c>
      <c r="CT45">
        <v>289.18420400000002</v>
      </c>
      <c r="CU45">
        <v>-47.377377000000003</v>
      </c>
      <c r="CV45">
        <v>4586.5541990000002</v>
      </c>
      <c r="CW45">
        <v>-369.999573</v>
      </c>
      <c r="CX45">
        <v>147.11566199999999</v>
      </c>
      <c r="CY45">
        <v>4382.1162109999996</v>
      </c>
      <c r="CZ45">
        <v>-224.18193099999999</v>
      </c>
      <c r="DA45">
        <v>104.684555</v>
      </c>
      <c r="DB45">
        <v>4354.2119140000004</v>
      </c>
      <c r="DC45" s="1">
        <f>(((CT45*-1)+CW45+CZ45)/3)/Stats!$E$10</f>
        <v>-0.717131545471698</v>
      </c>
      <c r="DD45" s="1">
        <f>(((CU45*-1)+CX45+DA45)/3)/Stats!$E$10</f>
        <v>0.24287754031281034</v>
      </c>
      <c r="DE45" s="1">
        <f>((CV45+CY45+DB45)/3)/Stats!$E$10</f>
        <v>10.815746077328697</v>
      </c>
      <c r="DF45">
        <v>-393.32330300000001</v>
      </c>
      <c r="DG45">
        <v>-67.777534000000003</v>
      </c>
      <c r="DH45">
        <v>4948.3129879999997</v>
      </c>
      <c r="DI45">
        <v>377.79629499999999</v>
      </c>
      <c r="DJ45">
        <v>65.653480999999999</v>
      </c>
      <c r="DK45">
        <v>5079.5366210000002</v>
      </c>
      <c r="DL45">
        <v>-399.04766799999999</v>
      </c>
      <c r="DM45">
        <v>-89.257187000000002</v>
      </c>
      <c r="DN45">
        <v>4967.4746089999999</v>
      </c>
      <c r="DO45" s="1">
        <f>((DF45+(DI45*-1)+DL45)/3)/Stats!$E$5</f>
        <v>-0.77599816666396271</v>
      </c>
      <c r="DP45" s="1">
        <f>((DG45+(DJ45*-1)+DM45)/3)/Stats!$E$5</f>
        <v>-0.14767601308862299</v>
      </c>
      <c r="DQ45" s="1">
        <f>((DH45+DK45+DN45)/3)/Stats!$E$5</f>
        <v>9.9441716067450852</v>
      </c>
      <c r="DR45" s="4">
        <f t="shared" si="1"/>
        <v>-0.73748040271337711</v>
      </c>
      <c r="DS45" s="4">
        <f t="shared" si="1"/>
        <v>-2.6987767021842617E-2</v>
      </c>
      <c r="DT45" s="4">
        <f t="shared" si="1"/>
        <v>10.451452341879923</v>
      </c>
    </row>
    <row r="46" spans="1:124">
      <c r="A46">
        <v>41</v>
      </c>
      <c r="B46">
        <v>367.27789300000001</v>
      </c>
      <c r="C46">
        <v>171.39814799999999</v>
      </c>
      <c r="D46">
        <v>5447.6796880000002</v>
      </c>
      <c r="E46">
        <v>404.02587899999997</v>
      </c>
      <c r="F46">
        <v>-9.7408040000000007</v>
      </c>
      <c r="G46">
        <v>5537.4101559999999</v>
      </c>
      <c r="H46">
        <v>-429.05935699999998</v>
      </c>
      <c r="I46">
        <v>-58.012008999999999</v>
      </c>
      <c r="J46">
        <v>5716.0214839999999</v>
      </c>
      <c r="K46" s="1">
        <f>(((B46*-1)+(E46*-1)+H46)/3)/Stats!$E$3</f>
        <v>-0.84813903021391523</v>
      </c>
      <c r="L46" s="1">
        <f>(((C46*-1)+(F46*-1)+I46)/3)/Stats!$E$3</f>
        <v>-0.15521149185609334</v>
      </c>
      <c r="M46" s="1">
        <f>((D46+G46+J46)/3)/Stats!$E$3</f>
        <v>11.800482723111497</v>
      </c>
      <c r="N46">
        <v>292.96875</v>
      </c>
      <c r="O46">
        <v>-83.007812999999999</v>
      </c>
      <c r="P46">
        <v>4443.359375</v>
      </c>
      <c r="Q46">
        <v>-315.78482100000002</v>
      </c>
      <c r="R46">
        <v>-69.110175999999996</v>
      </c>
      <c r="S46">
        <v>4566.7587890000004</v>
      </c>
      <c r="T46">
        <v>329.645782</v>
      </c>
      <c r="U46">
        <v>-121.86077899999999</v>
      </c>
      <c r="V46">
        <v>4454.8383789999998</v>
      </c>
      <c r="W46" s="1">
        <f>(((N46*-1)+Q46+(T46*-1))/3)/Stats!$E$11</f>
        <v>-0.73604362780283039</v>
      </c>
      <c r="X46" s="1">
        <f>(((O46*-1)+R46+(U46*-1))/3)/Stats!$E$11</f>
        <v>0.10648357407531783</v>
      </c>
      <c r="Y46" s="1">
        <f>((P46+S46+V46)/3)/Stats!$E$11</f>
        <v>10.561383520175102</v>
      </c>
      <c r="Z46">
        <v>239.257813</v>
      </c>
      <c r="AA46">
        <v>-24.414062999999999</v>
      </c>
      <c r="AB46">
        <v>4746.09375</v>
      </c>
      <c r="AC46">
        <v>-279.23562600000002</v>
      </c>
      <c r="AD46">
        <v>-17.955698000000002</v>
      </c>
      <c r="AE46">
        <v>4416.7514650000003</v>
      </c>
      <c r="AF46">
        <v>188.35881000000001</v>
      </c>
      <c r="AG46">
        <v>-9.5843070000000008</v>
      </c>
      <c r="AH46">
        <v>4545.6235349999997</v>
      </c>
      <c r="AI46" s="1">
        <f>(((Z46*-1)+AC46+(AF46*-1))/3)/Stats!$E$8</f>
        <v>-0.45879453239976187</v>
      </c>
      <c r="AJ46" s="1">
        <f>(((AA46*-1)+AD46+(AG46*-1))/3)/Stats!$E$8</f>
        <v>1.0412770432711391E-2</v>
      </c>
      <c r="AK46" s="1">
        <f>((AB46+AE46+AH46)/3)/Stats!$E$8</f>
        <v>8.8977159214966264</v>
      </c>
      <c r="AL46">
        <v>249.589279</v>
      </c>
      <c r="AM46">
        <v>54.927593000000002</v>
      </c>
      <c r="AN46">
        <v>4333.8129879999997</v>
      </c>
      <c r="AO46">
        <v>269.55972300000002</v>
      </c>
      <c r="AP46">
        <v>14.555156999999999</v>
      </c>
      <c r="AQ46">
        <v>4374.8095700000003</v>
      </c>
      <c r="AR46">
        <v>-315.45040899999998</v>
      </c>
      <c r="AS46">
        <v>19.693567000000002</v>
      </c>
      <c r="AT46">
        <v>4236.8676759999998</v>
      </c>
      <c r="AU46" s="1">
        <f>(((AL46*-1)+(AO46*-1)+AR46)/3)/Stats!$E$6</f>
        <v>-0.68674888625314545</v>
      </c>
      <c r="AV46" s="1">
        <f>(((AM46*-1)+(AP46*-1)+AS46)/3)/Stats!$E$6</f>
        <v>-4.0968955312028182E-2</v>
      </c>
      <c r="AW46" s="1">
        <f>((AN46+AQ46+AT46)/3)/Stats!$E$6</f>
        <v>10.652177419521893</v>
      </c>
      <c r="AX46">
        <v>-455.42431599999998</v>
      </c>
      <c r="AY46">
        <v>-152.88990799999999</v>
      </c>
      <c r="AZ46">
        <v>5308.1572269999997</v>
      </c>
      <c r="BA46">
        <v>394.78295900000001</v>
      </c>
      <c r="BB46">
        <v>200.337875</v>
      </c>
      <c r="BC46">
        <v>4902.0229490000002</v>
      </c>
      <c r="BD46">
        <v>338.90286300000002</v>
      </c>
      <c r="BE46">
        <v>-14.692335</v>
      </c>
      <c r="BF46">
        <v>5281.6157229999999</v>
      </c>
      <c r="BG46" s="1">
        <f>((AX46+(BA46*-1)+(BD46*-1))/3)/Stats!$E$2</f>
        <v>-0.84548600810176133</v>
      </c>
      <c r="BH46" s="1">
        <f>((AY46+(BB46*-1)+(BE46*-1))/3)/Stats!$E$2</f>
        <v>-0.24070687431180693</v>
      </c>
      <c r="BI46" s="1">
        <f>((AZ46+BC46+BF46)/3)/Stats!$E$2</f>
        <v>11.015040789243315</v>
      </c>
      <c r="BJ46">
        <v>190.429688</v>
      </c>
      <c r="BK46">
        <v>0</v>
      </c>
      <c r="BL46">
        <v>4951.171875</v>
      </c>
      <c r="BM46">
        <v>281.32318099999998</v>
      </c>
      <c r="BN46">
        <v>-28.17033</v>
      </c>
      <c r="BO46">
        <v>5070.2485349999997</v>
      </c>
      <c r="BP46">
        <v>237.20481899999999</v>
      </c>
      <c r="BQ46">
        <v>-73.726607999999999</v>
      </c>
      <c r="BR46">
        <v>4879.8051759999998</v>
      </c>
      <c r="BS46" s="1">
        <f>(((BJ46*-1)+(BM46*-1)+(BP46*-1))/3)/Stats!$E$4</f>
        <v>-0.51289638047787611</v>
      </c>
      <c r="BT46" s="1">
        <f>(((BK46*-1)+(BN46*-1)+(BQ46*-1))/3)/Stats!$E$4</f>
        <v>7.371747505752213E-2</v>
      </c>
      <c r="BU46" s="1">
        <f>((BL46+BO46+BR46)/3)/Stats!$E$4</f>
        <v>10.780311430579646</v>
      </c>
      <c r="BV46">
        <v>-400.44766199999998</v>
      </c>
      <c r="BW46">
        <v>-3.3698160000000001</v>
      </c>
      <c r="BX46">
        <v>5070.1206050000001</v>
      </c>
      <c r="BY46">
        <v>-304.847015</v>
      </c>
      <c r="BZ46">
        <v>-56.144680000000001</v>
      </c>
      <c r="CA46">
        <v>5105.2851559999999</v>
      </c>
      <c r="CB46">
        <v>328.96343999999999</v>
      </c>
      <c r="CC46">
        <v>14.650740000000001</v>
      </c>
      <c r="CD46">
        <v>5164.6918949999999</v>
      </c>
      <c r="CE46" s="1">
        <f>((BV46+BY46+(CB46*-1))/3)/Stats!$E$7</f>
        <v>-0.73378694783901055</v>
      </c>
      <c r="CF46" s="1">
        <f>((BW46+BZ46+(CC46*-1))/3)/Stats!$E$7</f>
        <v>-5.2618859127793453E-2</v>
      </c>
      <c r="CG46" s="1">
        <f>((BX46+CA46+CD46)/3)/Stats!$E$7</f>
        <v>10.883514717969192</v>
      </c>
      <c r="CH46">
        <v>335.629211</v>
      </c>
      <c r="CI46">
        <v>50.586525000000002</v>
      </c>
      <c r="CJ46">
        <v>4775.3666990000002</v>
      </c>
      <c r="CK46">
        <v>-276.90136699999999</v>
      </c>
      <c r="CL46">
        <v>-96.442734000000002</v>
      </c>
      <c r="CM46">
        <v>4891.2905270000001</v>
      </c>
      <c r="CN46">
        <v>363.82193000000001</v>
      </c>
      <c r="CO46">
        <v>-2.0964209999999999</v>
      </c>
      <c r="CP46">
        <v>4985.0209960000002</v>
      </c>
      <c r="CQ46" s="1">
        <f>(((CH46*-1)+CK46+(CN46*-1))/3)/Stats!$E$9</f>
        <v>-0.65396818950430158</v>
      </c>
      <c r="CR46" s="1">
        <f>(((CI46*-1)+CL46+(CO46*-1))/3)/Stats!$E$9</f>
        <v>-9.7077095505940195E-2</v>
      </c>
      <c r="CS46" s="1">
        <f>((CJ46+CM46+CP46)/3)/Stats!$E$9</f>
        <v>9.8138033154321995</v>
      </c>
      <c r="CT46">
        <v>270.32720899999998</v>
      </c>
      <c r="CU46">
        <v>-45.781047999999998</v>
      </c>
      <c r="CV46">
        <v>4619.8251950000003</v>
      </c>
      <c r="CW46">
        <v>-351.03537</v>
      </c>
      <c r="CX46">
        <v>147.14271500000001</v>
      </c>
      <c r="CY46">
        <v>4423.1933589999999</v>
      </c>
      <c r="CZ46">
        <v>-208.414154</v>
      </c>
      <c r="DA46">
        <v>106.19330600000001</v>
      </c>
      <c r="DB46">
        <v>4391.2241210000002</v>
      </c>
      <c r="DC46" s="1">
        <f>(((CT46*-1)+CW46+CZ46)/3)/Stats!$E$10</f>
        <v>-0.67362708960029793</v>
      </c>
      <c r="DD46" s="1">
        <f>(((CU46*-1)+CX46+DA46)/3)/Stats!$E$10</f>
        <v>0.24282840507199605</v>
      </c>
      <c r="DE46" s="1">
        <f>((CV46+CY46+DB46)/3)/Stats!$E$10</f>
        <v>10.906150334471203</v>
      </c>
      <c r="DF46">
        <v>-373.06384300000002</v>
      </c>
      <c r="DG46">
        <v>-72.825142</v>
      </c>
      <c r="DH46">
        <v>5000.4213870000003</v>
      </c>
      <c r="DI46">
        <v>357.02749599999999</v>
      </c>
      <c r="DJ46">
        <v>73.251434000000003</v>
      </c>
      <c r="DK46">
        <v>5137.564453</v>
      </c>
      <c r="DL46">
        <v>-375.20584100000002</v>
      </c>
      <c r="DM46">
        <v>-94.456283999999997</v>
      </c>
      <c r="DN46">
        <v>5030.5214839999999</v>
      </c>
      <c r="DO46" s="1">
        <f>((DF46+(DI46*-1)+DL46)/3)/Stats!$E$5</f>
        <v>-0.73297947243966743</v>
      </c>
      <c r="DP46" s="1">
        <f>((DG46+(DJ46*-1)+DM46)/3)/Stats!$E$5</f>
        <v>-0.15950972464003244</v>
      </c>
      <c r="DQ46" s="1">
        <f>((DH46+DK46+DN46)/3)/Stats!$E$5</f>
        <v>10.059018241630504</v>
      </c>
      <c r="DR46" s="4">
        <f t="shared" si="1"/>
        <v>-0.68824701646325681</v>
      </c>
      <c r="DS46" s="4">
        <f t="shared" si="1"/>
        <v>-3.1265077611614719E-2</v>
      </c>
      <c r="DT46" s="4">
        <f t="shared" si="1"/>
        <v>10.536959841363117</v>
      </c>
    </row>
    <row r="47" spans="1:124">
      <c r="A47">
        <v>42</v>
      </c>
      <c r="B47">
        <v>341.75192299999998</v>
      </c>
      <c r="C47">
        <v>170.775589</v>
      </c>
      <c r="D47">
        <v>5495.0664059999999</v>
      </c>
      <c r="E47">
        <v>377.969604</v>
      </c>
      <c r="F47">
        <v>-11.225142</v>
      </c>
      <c r="G47">
        <v>5565.8505859999996</v>
      </c>
      <c r="H47">
        <v>-397.645599</v>
      </c>
      <c r="I47">
        <v>-51.881785999999998</v>
      </c>
      <c r="J47">
        <v>5763.5820309999999</v>
      </c>
      <c r="K47" s="1">
        <f>(((B47*-1)+(E47*-1)+H47)/3)/Stats!$E$3</f>
        <v>-0.78949665125756263</v>
      </c>
      <c r="L47" s="1">
        <f>(((C47*-1)+(F47*-1)+I47)/3)/Stats!$E$3</f>
        <v>-0.14939140058556613</v>
      </c>
      <c r="M47" s="1">
        <f>((D47+G47+J47)/3)/Stats!$E$3</f>
        <v>11.887664607867329</v>
      </c>
      <c r="N47">
        <v>269.05566399999998</v>
      </c>
      <c r="O47">
        <v>-69.430908000000002</v>
      </c>
      <c r="P47">
        <v>4474.28125</v>
      </c>
      <c r="Q47">
        <v>-292.22396900000001</v>
      </c>
      <c r="R47">
        <v>-72.783569</v>
      </c>
      <c r="S47">
        <v>4587.0024409999996</v>
      </c>
      <c r="T47">
        <v>306.92944299999999</v>
      </c>
      <c r="U47">
        <v>-126.355484</v>
      </c>
      <c r="V47">
        <v>4486.9047849999997</v>
      </c>
      <c r="W47" s="1">
        <f>(((N47*-1)+Q47+(T47*-1))/3)/Stats!$E$11</f>
        <v>-0.68098912893259778</v>
      </c>
      <c r="X47" s="1">
        <f>(((O47*-1)+R47+(U47*-1))/3)/Stats!$E$11</f>
        <v>9.647858748141043E-2</v>
      </c>
      <c r="Y47" s="1">
        <f>((P47+S47+V47)/3)/Stats!$E$11</f>
        <v>10.626667382230751</v>
      </c>
      <c r="Z47">
        <v>215.41755699999999</v>
      </c>
      <c r="AA47">
        <v>-23.380006999999999</v>
      </c>
      <c r="AB47">
        <v>4774.84375</v>
      </c>
      <c r="AC47">
        <v>-256.347351</v>
      </c>
      <c r="AD47">
        <v>-21.170456000000001</v>
      </c>
      <c r="AE47">
        <v>4449.8422849999997</v>
      </c>
      <c r="AF47">
        <v>164.01892100000001</v>
      </c>
      <c r="AG47">
        <v>-0.28407399999999999</v>
      </c>
      <c r="AH47">
        <v>4571.3056640000004</v>
      </c>
      <c r="AI47" s="1">
        <f>(((Z47*-1)+AC47+(AF47*-1))/3)/Stats!$E$8</f>
        <v>-0.4126663598312823</v>
      </c>
      <c r="AJ47" s="1">
        <f>(((AA47*-1)+AD47+(AG47*-1))/3)/Stats!$E$8</f>
        <v>1.6185299225883274E-3</v>
      </c>
      <c r="AK47" s="1">
        <f>((AB47+AE47+AH47)/3)/Stats!$E$8</f>
        <v>8.9545241873223507</v>
      </c>
      <c r="AL47">
        <v>228.87898300000001</v>
      </c>
      <c r="AM47">
        <v>55.247765000000001</v>
      </c>
      <c r="AN47">
        <v>4346.1923829999996</v>
      </c>
      <c r="AO47">
        <v>244.242706</v>
      </c>
      <c r="AP47">
        <v>12.623051999999999</v>
      </c>
      <c r="AQ47">
        <v>4382.3500979999999</v>
      </c>
      <c r="AR47">
        <v>-289.68121300000001</v>
      </c>
      <c r="AS47">
        <v>18.116067999999999</v>
      </c>
      <c r="AT47">
        <v>4244.8505859999996</v>
      </c>
      <c r="AU47" s="1">
        <f>(((AL47*-1)+(AO47*-1)+AR47)/3)/Stats!$E$6</f>
        <v>-0.62767123541519887</v>
      </c>
      <c r="AV47" s="1">
        <f>(((AM47*-1)+(AP47*-1)+AS47)/3)/Stats!$E$6</f>
        <v>-4.0940621346250643E-2</v>
      </c>
      <c r="AW47" s="1">
        <f>((AN47+AQ47+AT47)/3)/Stats!$E$6</f>
        <v>10.675137224229998</v>
      </c>
      <c r="AX47">
        <v>-425.27313199999998</v>
      </c>
      <c r="AY47">
        <v>-151.66478000000001</v>
      </c>
      <c r="AZ47">
        <v>5366.8984380000002</v>
      </c>
      <c r="BA47">
        <v>368.19818099999998</v>
      </c>
      <c r="BB47">
        <v>208.850067</v>
      </c>
      <c r="BC47">
        <v>4938.5620120000003</v>
      </c>
      <c r="BD47">
        <v>308.24401899999998</v>
      </c>
      <c r="BE47">
        <v>-14.8614</v>
      </c>
      <c r="BF47">
        <v>5316.3320309999999</v>
      </c>
      <c r="BG47" s="1">
        <f>((AX47+(BA47*-1)+(BD47*-1))/3)/Stats!$E$2</f>
        <v>-0.78334619170254416</v>
      </c>
      <c r="BH47" s="1">
        <f>((AY47+(BB47*-1)+(BE47*-1))/3)/Stats!$E$2</f>
        <v>-0.24576794339856495</v>
      </c>
      <c r="BI47" s="1">
        <f>((AZ47+BC47+BF47)/3)/Stats!$E$2</f>
        <v>11.107471496601436</v>
      </c>
      <c r="BJ47">
        <v>162.19296299999999</v>
      </c>
      <c r="BK47">
        <v>-2.060511</v>
      </c>
      <c r="BL47">
        <v>4967.0961909999996</v>
      </c>
      <c r="BM47">
        <v>254.59657300000001</v>
      </c>
      <c r="BN47">
        <v>-29.281486999999998</v>
      </c>
      <c r="BO47">
        <v>5078.0859380000002</v>
      </c>
      <c r="BP47">
        <v>212.77745100000001</v>
      </c>
      <c r="BQ47">
        <v>-72.267730999999998</v>
      </c>
      <c r="BR47">
        <v>4883.5078130000002</v>
      </c>
      <c r="BS47" s="1">
        <f>(((BJ47*-1)+(BM47*-1)+(BP47*-1))/3)/Stats!$E$4</f>
        <v>-0.45546107245353989</v>
      </c>
      <c r="BT47" s="1">
        <f>(((BK47*-1)+(BN47*-1)+(BQ47*-1))/3)/Stats!$E$4</f>
        <v>7.4956595980088483E-2</v>
      </c>
      <c r="BU47" s="1">
        <f>((BL47+BO47+BR47)/3)/Stats!$E$4</f>
        <v>10.800180555384957</v>
      </c>
      <c r="BV47">
        <v>-380.13510100000002</v>
      </c>
      <c r="BW47">
        <v>-7.5020350000000002</v>
      </c>
      <c r="BX47">
        <v>5111.3999020000001</v>
      </c>
      <c r="BY47">
        <v>-282.79016100000001</v>
      </c>
      <c r="BZ47">
        <v>-56.729404000000002</v>
      </c>
      <c r="CA47">
        <v>5135.6352539999998</v>
      </c>
      <c r="CB47">
        <v>305.26113900000001</v>
      </c>
      <c r="CC47">
        <v>17.580090999999999</v>
      </c>
      <c r="CD47">
        <v>5200.3535160000001</v>
      </c>
      <c r="CE47" s="1">
        <f>((BV47+BY47+(CB47*-1))/3)/Stats!$E$7</f>
        <v>-0.68691029101106527</v>
      </c>
      <c r="CF47" s="1">
        <f>((BW47+BZ47+(CC47*-1))/3)/Stats!$E$7</f>
        <v>-5.8043762876979828E-2</v>
      </c>
      <c r="CG47" s="1">
        <f>((BX47+CA47+CD47)/3)/Stats!$E$7</f>
        <v>10.959635703501846</v>
      </c>
      <c r="CH47">
        <v>308.98629799999998</v>
      </c>
      <c r="CI47">
        <v>52.832538999999997</v>
      </c>
      <c r="CJ47">
        <v>4835.3271480000003</v>
      </c>
      <c r="CK47">
        <v>-251.14445499999999</v>
      </c>
      <c r="CL47">
        <v>-101.517342</v>
      </c>
      <c r="CM47">
        <v>4938.0830079999996</v>
      </c>
      <c r="CN47">
        <v>340.26004</v>
      </c>
      <c r="CO47">
        <v>2.3400089999999998</v>
      </c>
      <c r="CP47">
        <v>5027.5180659999996</v>
      </c>
      <c r="CQ47" s="1">
        <f>(((CH47*-1)+CK47+(CN47*-1))/3)/Stats!$E$9</f>
        <v>-0.6030884664297419</v>
      </c>
      <c r="CR47" s="1">
        <f>(((CI47*-1)+CL47+(CO47*-1))/3)/Stats!$E$9</f>
        <v>-0.10495205659565753</v>
      </c>
      <c r="CS47" s="1">
        <f>((CJ47+CM47+CP47)/3)/Stats!$E$9</f>
        <v>9.9137720782343308</v>
      </c>
      <c r="CT47">
        <v>251.48358200000001</v>
      </c>
      <c r="CU47">
        <v>-45.199016999999998</v>
      </c>
      <c r="CV47">
        <v>4649.3354490000002</v>
      </c>
      <c r="CW47">
        <v>-331.45330799999999</v>
      </c>
      <c r="CX47">
        <v>148.24963399999999</v>
      </c>
      <c r="CY47">
        <v>4459.9731449999999</v>
      </c>
      <c r="CZ47">
        <v>-191.499573</v>
      </c>
      <c r="DA47">
        <v>108.193611</v>
      </c>
      <c r="DB47">
        <v>4423.3828130000002</v>
      </c>
      <c r="DC47" s="1">
        <f>(((CT47*-1)+CW47+CZ47)/3)/Stats!$E$10</f>
        <v>-0.62870090218718966</v>
      </c>
      <c r="DD47" s="1">
        <f>(((CU47*-1)+CX47+DA47)/3)/Stats!$E$10</f>
        <v>0.2448784003823237</v>
      </c>
      <c r="DE47" s="1">
        <f>((CV47+CY47+DB47)/3)/Stats!$E$10</f>
        <v>10.986072716209037</v>
      </c>
      <c r="DF47">
        <v>-350.37472500000001</v>
      </c>
      <c r="DG47">
        <v>-75.569946000000002</v>
      </c>
      <c r="DH47">
        <v>5043.9892579999996</v>
      </c>
      <c r="DI47">
        <v>333.31726099999997</v>
      </c>
      <c r="DJ47">
        <v>80.388465999999994</v>
      </c>
      <c r="DK47">
        <v>5191.4243159999996</v>
      </c>
      <c r="DL47">
        <v>-350.44039900000001</v>
      </c>
      <c r="DM47">
        <v>-100.27876999999999</v>
      </c>
      <c r="DN47">
        <v>5086.8969729999999</v>
      </c>
      <c r="DO47" s="1">
        <f>((DF47+(DI47*-1)+DL47)/3)/Stats!$E$5</f>
        <v>-0.6857864325593187</v>
      </c>
      <c r="DP47" s="1">
        <f>((DG47+(DJ47*-1)+DM47)/3)/Stats!$E$5</f>
        <v>-0.16992406918272157</v>
      </c>
      <c r="DQ47" s="1">
        <f>((DH47+DK47+DN47)/3)/Stats!$E$5</f>
        <v>10.161013078217398</v>
      </c>
      <c r="DR47" s="4">
        <f t="shared" si="1"/>
        <v>-0.63541167317800407</v>
      </c>
      <c r="DS47" s="4">
        <f t="shared" si="1"/>
        <v>-3.5108774021932979E-2</v>
      </c>
      <c r="DT47" s="4">
        <f t="shared" si="1"/>
        <v>10.607213902979943</v>
      </c>
    </row>
    <row r="48" spans="1:124">
      <c r="A48">
        <v>43</v>
      </c>
      <c r="B48">
        <v>314.36261000000002</v>
      </c>
      <c r="C48">
        <v>170.93199200000001</v>
      </c>
      <c r="D48">
        <v>5532.1831050000001</v>
      </c>
      <c r="E48">
        <v>349.66568000000001</v>
      </c>
      <c r="F48">
        <v>-14.975588999999999</v>
      </c>
      <c r="G48">
        <v>5587.1147460000002</v>
      </c>
      <c r="H48">
        <v>-371.26538099999999</v>
      </c>
      <c r="I48">
        <v>-43.929980999999998</v>
      </c>
      <c r="J48">
        <v>5803.2421880000002</v>
      </c>
      <c r="K48" s="1">
        <f>(((B48*-1)+(E48*-1)+H48)/3)/Stats!$E$3</f>
        <v>-0.73150611585350034</v>
      </c>
      <c r="L48" s="1">
        <f>(((C48*-1)+(F48*-1)+I48)/3)/Stats!$E$3</f>
        <v>-0.14123346492653419</v>
      </c>
      <c r="M48" s="1">
        <f>((D48+G48+J48)/3)/Stats!$E$3</f>
        <v>11.956937322283924</v>
      </c>
      <c r="N48">
        <v>242.91636700000001</v>
      </c>
      <c r="O48">
        <v>-55.666289999999996</v>
      </c>
      <c r="P48">
        <v>4497.3046880000002</v>
      </c>
      <c r="Q48">
        <v>-268.81900000000002</v>
      </c>
      <c r="R48">
        <v>-74.343834000000001</v>
      </c>
      <c r="S48">
        <v>4600.421875</v>
      </c>
      <c r="T48">
        <v>282.36990400000002</v>
      </c>
      <c r="U48">
        <v>-128.768036</v>
      </c>
      <c r="V48">
        <v>4515.5483400000003</v>
      </c>
      <c r="W48" s="1">
        <f>(((N48*-1)+Q48+(T48*-1))/3)/Stats!$E$11</f>
        <v>-0.62286501227392665</v>
      </c>
      <c r="X48" s="1">
        <f>(((O48*-1)+R48+(U48*-1))/3)/Stats!$E$11</f>
        <v>8.6350661751019422E-2</v>
      </c>
      <c r="Y48" s="1">
        <f>((P48+S48+V48)/3)/Stats!$E$11</f>
        <v>10.677718621446392</v>
      </c>
      <c r="Z48">
        <v>189.98890700000001</v>
      </c>
      <c r="AA48">
        <v>-23.616627000000001</v>
      </c>
      <c r="AB48">
        <v>4794.7001950000003</v>
      </c>
      <c r="AC48">
        <v>-231.89134200000001</v>
      </c>
      <c r="AD48">
        <v>-23.626277999999999</v>
      </c>
      <c r="AE48">
        <v>4475.09375</v>
      </c>
      <c r="AF48">
        <v>135.68966699999999</v>
      </c>
      <c r="AG48">
        <v>10.886775</v>
      </c>
      <c r="AH48">
        <v>4588.7539059999999</v>
      </c>
      <c r="AI48" s="1">
        <f>(((Z48*-1)+AC48+(AF48*-1))/3)/Stats!$E$8</f>
        <v>-0.36190028291385473</v>
      </c>
      <c r="AJ48" s="1">
        <f>(((AA48*-1)+AD48+(AG48*-1))/3)/Stats!$E$8</f>
        <v>-7.072511516474791E-3</v>
      </c>
      <c r="AK48" s="1">
        <f>((AB48+AE48+AH48)/3)/Stats!$E$8</f>
        <v>8.99512732686979</v>
      </c>
      <c r="AL48">
        <v>205.79480000000001</v>
      </c>
      <c r="AM48">
        <v>55.226962999999998</v>
      </c>
      <c r="AN48">
        <v>4350.5737300000001</v>
      </c>
      <c r="AO48">
        <v>217.39851400000001</v>
      </c>
      <c r="AP48">
        <v>10.962831</v>
      </c>
      <c r="AQ48">
        <v>4382.9882809999999</v>
      </c>
      <c r="AR48">
        <v>-260.91476399999999</v>
      </c>
      <c r="AS48">
        <v>15.972789000000001</v>
      </c>
      <c r="AT48">
        <v>4251.1459960000002</v>
      </c>
      <c r="AU48" s="1">
        <f>(((AL48*-1)+(AO48*-1)+AR48)/3)/Stats!$E$6</f>
        <v>-0.5629173163210871</v>
      </c>
      <c r="AV48" s="1">
        <f>(((AM48*-1)+(AP48*-1)+AS48)/3)/Stats!$E$6</f>
        <v>-4.1320988009562153E-2</v>
      </c>
      <c r="AW48" s="1">
        <f>((AN48+AQ48+AT48)/3)/Stats!$E$6</f>
        <v>10.684447705810269</v>
      </c>
      <c r="AX48">
        <v>-395.37252799999999</v>
      </c>
      <c r="AY48">
        <v>-151.74775700000001</v>
      </c>
      <c r="AZ48">
        <v>5416.0400390000004</v>
      </c>
      <c r="BA48">
        <v>338.30007899999998</v>
      </c>
      <c r="BB48">
        <v>215.64115899999999</v>
      </c>
      <c r="BC48">
        <v>4973.3686520000001</v>
      </c>
      <c r="BD48">
        <v>276.59970099999998</v>
      </c>
      <c r="BE48">
        <v>-12.450602</v>
      </c>
      <c r="BF48">
        <v>5349.5356449999999</v>
      </c>
      <c r="BG48" s="1">
        <f>((AX48+(BA48*-1)+(BD48*-1))/3)/Stats!$E$2</f>
        <v>-0.7183279945988259</v>
      </c>
      <c r="BH48" s="1">
        <f>((AY48+(BB48*-1)+(BE48*-1))/3)/Stats!$E$2</f>
        <v>-0.25236970793215918</v>
      </c>
      <c r="BI48" s="1">
        <f>((AZ48+BC48+BF48)/3)/Stats!$E$2</f>
        <v>11.190769293046316</v>
      </c>
      <c r="BJ48">
        <v>135.075974</v>
      </c>
      <c r="BK48">
        <v>-3.9303509999999999</v>
      </c>
      <c r="BL48">
        <v>4978.0825199999999</v>
      </c>
      <c r="BM48">
        <v>227.29080200000001</v>
      </c>
      <c r="BN48">
        <v>-29.499668</v>
      </c>
      <c r="BO48">
        <v>5073.7153319999998</v>
      </c>
      <c r="BP48">
        <v>184.22261</v>
      </c>
      <c r="BQ48">
        <v>-69.507721000000004</v>
      </c>
      <c r="BR48">
        <v>4879.2441410000001</v>
      </c>
      <c r="BS48" s="1">
        <f>(((BJ48*-1)+(BM48*-1)+(BP48*-1))/3)/Stats!$E$4</f>
        <v>-0.39543081686283188</v>
      </c>
      <c r="BT48" s="1">
        <f>(((BK48*-1)+(BN48*-1)+(BQ48*-1))/3)/Stats!$E$4</f>
        <v>7.4470444646017708E-2</v>
      </c>
      <c r="BU48" s="1">
        <f>((BL48+BO48+BR48)/3)/Stats!$E$4</f>
        <v>10.801882149803095</v>
      </c>
      <c r="BV48">
        <v>-357.23455799999999</v>
      </c>
      <c r="BW48">
        <v>-10.847078</v>
      </c>
      <c r="BX48">
        <v>5146.7216799999997</v>
      </c>
      <c r="BY48">
        <v>-256.51464800000002</v>
      </c>
      <c r="BZ48">
        <v>-56.332447000000002</v>
      </c>
      <c r="CA48">
        <v>5158.2685549999997</v>
      </c>
      <c r="CB48">
        <v>279.47824100000003</v>
      </c>
      <c r="CC48">
        <v>19.031368000000001</v>
      </c>
      <c r="CD48">
        <v>5225.2915039999998</v>
      </c>
      <c r="CE48" s="1">
        <f>((BV48+BY48+(CB48*-1))/3)/Stats!$E$7</f>
        <v>-0.63372830368626609</v>
      </c>
      <c r="CF48" s="1">
        <f>((BW48+BZ48+(CC48*-1))/3)/Stats!$E$7</f>
        <v>-6.1165029314384903E-2</v>
      </c>
      <c r="CG48" s="1">
        <f>((BX48+CA48+CD48)/3)/Stats!$E$7</f>
        <v>11.018446796817097</v>
      </c>
      <c r="CH48">
        <v>282.75164799999999</v>
      </c>
      <c r="CI48">
        <v>55.069099000000001</v>
      </c>
      <c r="CJ48">
        <v>4884.1118159999996</v>
      </c>
      <c r="CK48">
        <v>-224.58033800000001</v>
      </c>
      <c r="CL48">
        <v>-106.63215599999999</v>
      </c>
      <c r="CM48">
        <v>4979.7963870000003</v>
      </c>
      <c r="CN48">
        <v>317.04486100000003</v>
      </c>
      <c r="CO48">
        <v>6.8058100000000001</v>
      </c>
      <c r="CP48">
        <v>5064.0126950000003</v>
      </c>
      <c r="CQ48" s="1">
        <f>(((CH48*-1)+CK48+(CN48*-1))/3)/Stats!$E$9</f>
        <v>-0.55217375864195006</v>
      </c>
      <c r="CR48" s="1">
        <f>(((CI48*-1)+CL48+(CO48*-1))/3)/Stats!$E$9</f>
        <v>-0.11286728851904959</v>
      </c>
      <c r="CS48" s="1">
        <f>((CJ48+CM48+CP48)/3)/Stats!$E$9</f>
        <v>9.9988327194715296</v>
      </c>
      <c r="CT48">
        <v>231.685104</v>
      </c>
      <c r="CU48">
        <v>-45.644736999999999</v>
      </c>
      <c r="CV48">
        <v>4674.4458009999998</v>
      </c>
      <c r="CW48">
        <v>-310.37472500000001</v>
      </c>
      <c r="CX48">
        <v>149.00775100000001</v>
      </c>
      <c r="CY48">
        <v>4489.1684569999998</v>
      </c>
      <c r="CZ48">
        <v>-171.60997</v>
      </c>
      <c r="DA48">
        <v>109.415482</v>
      </c>
      <c r="DB48">
        <v>4449.1010740000002</v>
      </c>
      <c r="DC48" s="1">
        <f>(((CT48*-1)+CW48+CZ48)/3)/Stats!$E$10</f>
        <v>-0.57936947436196629</v>
      </c>
      <c r="DD48" s="1">
        <f>(((CU48*-1)+CX48+DA48)/3)/Stats!$E$10</f>
        <v>0.2468476320506455</v>
      </c>
      <c r="DE48" s="1">
        <f>((CV48+CY48+DB48)/3)/Stats!$E$10</f>
        <v>11.051037521261172</v>
      </c>
      <c r="DF48">
        <v>-324.97525000000002</v>
      </c>
      <c r="DG48">
        <v>-76.899635000000004</v>
      </c>
      <c r="DH48">
        <v>5082.2358400000003</v>
      </c>
      <c r="DI48">
        <v>306.76220699999999</v>
      </c>
      <c r="DJ48">
        <v>85.019713999999993</v>
      </c>
      <c r="DK48">
        <v>5240.6850590000004</v>
      </c>
      <c r="DL48">
        <v>-325.33078</v>
      </c>
      <c r="DM48">
        <v>-104.72463999999999</v>
      </c>
      <c r="DN48">
        <v>5135.7973629999997</v>
      </c>
      <c r="DO48" s="1">
        <f>((DF48+(DI48*-1)+DL48)/3)/Stats!$E$5</f>
        <v>-0.63468122794362203</v>
      </c>
      <c r="DP48" s="1">
        <f>((DG48+(DJ48*-1)+DM48)/3)/Stats!$E$5</f>
        <v>-0.17682535875684446</v>
      </c>
      <c r="DQ48" s="1">
        <f>((DH48+DK48+DN48)/3)/Stats!$E$5</f>
        <v>10.251472057744881</v>
      </c>
      <c r="DR48" s="4">
        <f t="shared" si="1"/>
        <v>-0.57929003034578308</v>
      </c>
      <c r="DS48" s="4">
        <f t="shared" si="1"/>
        <v>-3.8518561052732658E-2</v>
      </c>
      <c r="DT48" s="4">
        <f t="shared" si="1"/>
        <v>10.662667151455448</v>
      </c>
    </row>
    <row r="49" spans="1:124">
      <c r="A49">
        <v>44</v>
      </c>
      <c r="B49">
        <v>285.673157</v>
      </c>
      <c r="C49">
        <v>171.16030900000001</v>
      </c>
      <c r="D49">
        <v>5560.2280270000001</v>
      </c>
      <c r="E49">
        <v>319.15447999999998</v>
      </c>
      <c r="F49">
        <v>-21.236588000000001</v>
      </c>
      <c r="G49">
        <v>5602.1640630000002</v>
      </c>
      <c r="H49">
        <v>-347.59756499999997</v>
      </c>
      <c r="I49">
        <v>-36.118980000000001</v>
      </c>
      <c r="J49">
        <v>5833.7719729999999</v>
      </c>
      <c r="K49" s="1">
        <f>(((B49*-1)+(E49*-1)+H49)/3)/Stats!$E$3</f>
        <v>-0.6729538484312878</v>
      </c>
      <c r="L49" s="1">
        <f>(((C49*-1)+(F49*-1)+I49)/3)/Stats!$E$3</f>
        <v>-0.13145195165730336</v>
      </c>
      <c r="M49" s="1">
        <f>((D49+G49+J49)/3)/Stats!$E$3</f>
        <v>12.008957754107605</v>
      </c>
      <c r="N49">
        <v>215.85237100000001</v>
      </c>
      <c r="O49">
        <v>-42.012604000000003</v>
      </c>
      <c r="P49">
        <v>4513.7041019999997</v>
      </c>
      <c r="Q49">
        <v>-244.63304099999999</v>
      </c>
      <c r="R49">
        <v>-74.106384000000006</v>
      </c>
      <c r="S49">
        <v>4607.7124020000001</v>
      </c>
      <c r="T49">
        <v>256.001465</v>
      </c>
      <c r="U49">
        <v>-128.97601299999999</v>
      </c>
      <c r="V49">
        <v>4540.0703130000002</v>
      </c>
      <c r="W49" s="1">
        <f>(((N49*-1)+Q49+(T49*-1))/3)/Stats!$E$11</f>
        <v>-0.56198418992324306</v>
      </c>
      <c r="X49" s="1">
        <f>(((O49*-1)+R49+(U49*-1))/3)/Stats!$E$11</f>
        <v>7.5990621710242248E-2</v>
      </c>
      <c r="Y49" s="1">
        <f>((P49+S49+V49)/3)/Stats!$E$11</f>
        <v>10.715534154854883</v>
      </c>
      <c r="Z49">
        <v>161.76876799999999</v>
      </c>
      <c r="AA49">
        <v>-24.574508999999999</v>
      </c>
      <c r="AB49">
        <v>4805.7241210000002</v>
      </c>
      <c r="AC49">
        <v>-206.23672500000001</v>
      </c>
      <c r="AD49">
        <v>-24.381889000000001</v>
      </c>
      <c r="AE49">
        <v>4494.7373049999997</v>
      </c>
      <c r="AF49">
        <v>105.18795799999999</v>
      </c>
      <c r="AG49">
        <v>21.965464000000001</v>
      </c>
      <c r="AH49">
        <v>4598.3940430000002</v>
      </c>
      <c r="AI49" s="1">
        <f>(((Z49*-1)+AC49+(AF49*-1))/3)/Stats!$E$8</f>
        <v>-0.30713429630210398</v>
      </c>
      <c r="AJ49" s="1">
        <f>(((AA49*-1)+AD49+(AG49*-1))/3)/Stats!$E$8</f>
        <v>-1.4132036498610563E-2</v>
      </c>
      <c r="AK49" s="1">
        <f>((AB49+AE49+AH49)/3)/Stats!$E$8</f>
        <v>9.0212896751945237</v>
      </c>
      <c r="AL49">
        <v>181.352341</v>
      </c>
      <c r="AM49">
        <v>54.994025999999998</v>
      </c>
      <c r="AN49">
        <v>4348.0991210000002</v>
      </c>
      <c r="AO49">
        <v>190.55406199999999</v>
      </c>
      <c r="AP49">
        <v>9.3300929999999997</v>
      </c>
      <c r="AQ49">
        <v>4379.3862300000001</v>
      </c>
      <c r="AR49">
        <v>-231.62818899999999</v>
      </c>
      <c r="AS49">
        <v>13.714248</v>
      </c>
      <c r="AT49">
        <v>4257.4028319999998</v>
      </c>
      <c r="AU49" s="1">
        <f>(((AL49*-1)+(AO49*-1)+AR49)/3)/Stats!$E$6</f>
        <v>-0.49661754298943134</v>
      </c>
      <c r="AV49" s="1">
        <f>(((AM49*-1)+(AP49*-1)+AS49)/3)/Stats!$E$6</f>
        <v>-4.1644257214393562E-2</v>
      </c>
      <c r="AW49" s="1">
        <f>((AN49+AQ49+AT49)/3)/Stats!$E$6</f>
        <v>10.684595963364369</v>
      </c>
      <c r="AX49">
        <v>-365.35021999999998</v>
      </c>
      <c r="AY49">
        <v>-154.75465399999999</v>
      </c>
      <c r="AZ49">
        <v>5458.8115230000003</v>
      </c>
      <c r="BA49">
        <v>305.97409099999999</v>
      </c>
      <c r="BB49">
        <v>219.41360499999999</v>
      </c>
      <c r="BC49">
        <v>5003.5014650000003</v>
      </c>
      <c r="BD49">
        <v>243.719269</v>
      </c>
      <c r="BE49">
        <v>-8.449999</v>
      </c>
      <c r="BF49">
        <v>5378.7285160000001</v>
      </c>
      <c r="BG49" s="1">
        <f>((AX49+(BA49*-1)+(BD49*-1))/3)/Stats!$E$2</f>
        <v>-0.65061807058056098</v>
      </c>
      <c r="BH49" s="1">
        <f>((AY49+(BB49*-1)+(BE49*-1))/3)/Stats!$E$2</f>
        <v>-0.26003450971950426</v>
      </c>
      <c r="BI49" s="1">
        <f>((AZ49+BC49+BF49)/3)/Stats!$E$2</f>
        <v>11.263362843679062</v>
      </c>
      <c r="BJ49">
        <v>109.45502500000001</v>
      </c>
      <c r="BK49">
        <v>-5.8826419999999997</v>
      </c>
      <c r="BL49">
        <v>4980.2724609999996</v>
      </c>
      <c r="BM49">
        <v>198.60038800000001</v>
      </c>
      <c r="BN49">
        <v>-29.331917000000001</v>
      </c>
      <c r="BO49">
        <v>5059.8520509999998</v>
      </c>
      <c r="BP49">
        <v>153.86183199999999</v>
      </c>
      <c r="BQ49">
        <v>-68.158760000000001</v>
      </c>
      <c r="BR49">
        <v>4867.3100590000004</v>
      </c>
      <c r="BS49" s="1">
        <f>(((BJ49*-1)+(BM49*-1)+(BP49*-1))/3)/Stats!$E$4</f>
        <v>-0.33417464405973457</v>
      </c>
      <c r="BT49" s="1">
        <f>(((BK49*-1)+(BN49*-1)+(BQ49*-1))/3)/Stats!$E$4</f>
        <v>7.4785564851769917E-2</v>
      </c>
      <c r="BU49" s="1">
        <f>((BL49+BO49+BR49)/3)/Stats!$E$4</f>
        <v>10.78480332901991</v>
      </c>
      <c r="BV49">
        <v>-331.206818</v>
      </c>
      <c r="BW49">
        <v>-12.50836</v>
      </c>
      <c r="BX49">
        <v>5175.2680659999996</v>
      </c>
      <c r="BY49">
        <v>-225.39424099999999</v>
      </c>
      <c r="BZ49">
        <v>-55.517741999999998</v>
      </c>
      <c r="CA49">
        <v>5173.1757809999999</v>
      </c>
      <c r="CB49">
        <v>251.66265899999999</v>
      </c>
      <c r="CC49">
        <v>18.733889000000001</v>
      </c>
      <c r="CD49">
        <v>5240.9350590000004</v>
      </c>
      <c r="CE49" s="1">
        <f>((BV49+BY49+(CB49*-1))/3)/Stats!$E$7</f>
        <v>-0.57344811409416352</v>
      </c>
      <c r="CF49" s="1">
        <f>((BW49+BZ49+(CC49*-1))/3)/Stats!$E$7</f>
        <v>-6.1554604159253637E-2</v>
      </c>
      <c r="CG49" s="1">
        <f>((BX49+CA49+CD49)/3)/Stats!$E$7</f>
        <v>11.060375140512042</v>
      </c>
      <c r="CH49">
        <v>258.20214800000002</v>
      </c>
      <c r="CI49">
        <v>57.050944999999999</v>
      </c>
      <c r="CJ49">
        <v>4920.0097660000001</v>
      </c>
      <c r="CK49">
        <v>-197.62661700000001</v>
      </c>
      <c r="CL49">
        <v>-111.31017300000001</v>
      </c>
      <c r="CM49">
        <v>5015.9829099999997</v>
      </c>
      <c r="CN49">
        <v>293.68701199999998</v>
      </c>
      <c r="CO49">
        <v>10.489827999999999</v>
      </c>
      <c r="CP49">
        <v>5094.6987300000001</v>
      </c>
      <c r="CQ49" s="1">
        <f>(((CH49*-1)+CK49+(CN49*-1))/3)/Stats!$E$9</f>
        <v>-0.50203125579475638</v>
      </c>
      <c r="CR49" s="1">
        <f>(((CI49*-1)+CL49+(CO49*-1))/3)/Stats!$E$9</f>
        <v>-0.11979569713641951</v>
      </c>
      <c r="CS49" s="1">
        <f>((CJ49+CM49+CP49)/3)/Stats!$E$9</f>
        <v>10.067669171982795</v>
      </c>
      <c r="CT49">
        <v>209.733124</v>
      </c>
      <c r="CU49">
        <v>-46.940094000000002</v>
      </c>
      <c r="CV49">
        <v>4693.9575199999999</v>
      </c>
      <c r="CW49">
        <v>-287.23525999999998</v>
      </c>
      <c r="CX49">
        <v>148.537262</v>
      </c>
      <c r="CY49">
        <v>4508.4833980000003</v>
      </c>
      <c r="CZ49">
        <v>-147.67666600000001</v>
      </c>
      <c r="DA49">
        <v>109.052261</v>
      </c>
      <c r="DB49">
        <v>4467.3134769999997</v>
      </c>
      <c r="DC49" s="1">
        <f>(((CT49*-1)+CW49+CZ49)/3)/Stats!$E$10</f>
        <v>-0.52333399044190676</v>
      </c>
      <c r="DD49" s="1">
        <f>(((CU49*-1)+CX49+DA49)/3)/Stats!$E$10</f>
        <v>0.2472224050620655</v>
      </c>
      <c r="DE49" s="1">
        <f>((CV49+CY49+DB49)/3)/Stats!$E$10</f>
        <v>11.097342818185204</v>
      </c>
      <c r="DF49">
        <v>-296.80926499999998</v>
      </c>
      <c r="DG49">
        <v>-77.553177000000005</v>
      </c>
      <c r="DH49">
        <v>5117.4760740000002</v>
      </c>
      <c r="DI49">
        <v>277.61102299999999</v>
      </c>
      <c r="DJ49">
        <v>85.587142999999998</v>
      </c>
      <c r="DK49">
        <v>5284.466797</v>
      </c>
      <c r="DL49">
        <v>-299.85119600000002</v>
      </c>
      <c r="DM49">
        <v>-106.82914</v>
      </c>
      <c r="DN49">
        <v>5176.8256840000004</v>
      </c>
      <c r="DO49" s="1">
        <f>((DF49+(DI49*-1)+DL49)/3)/Stats!$E$5</f>
        <v>-0.57977443777732718</v>
      </c>
      <c r="DP49" s="1">
        <f>((DG49+(DJ49*-1)+DM49)/3)/Stats!$E$5</f>
        <v>-0.17903064980734135</v>
      </c>
      <c r="DQ49" s="1">
        <f>((DH49+DK49+DN49)/3)/Stats!$E$5</f>
        <v>10.331083588491177</v>
      </c>
      <c r="DR49" s="4">
        <f t="shared" si="1"/>
        <v>-0.52020703903945154</v>
      </c>
      <c r="DS49" s="4">
        <f t="shared" si="1"/>
        <v>-4.0964511456874859E-2</v>
      </c>
      <c r="DT49" s="4">
        <f t="shared" si="1"/>
        <v>10.703501443939158</v>
      </c>
    </row>
    <row r="50" spans="1:124">
      <c r="A50">
        <v>45</v>
      </c>
      <c r="B50">
        <v>256.29571499999997</v>
      </c>
      <c r="C50">
        <v>170.666245</v>
      </c>
      <c r="D50">
        <v>5580.6342770000001</v>
      </c>
      <c r="E50">
        <v>287.10726899999997</v>
      </c>
      <c r="F50">
        <v>-28.192373</v>
      </c>
      <c r="G50">
        <v>5611.4047849999997</v>
      </c>
      <c r="H50">
        <v>-323.83047499999998</v>
      </c>
      <c r="I50">
        <v>-30.526703000000001</v>
      </c>
      <c r="J50">
        <v>5853.9990230000003</v>
      </c>
      <c r="K50" s="1">
        <f>(((B50*-1)+(E50*-1)+H50)/3)/Stats!$E$3</f>
        <v>-0.61276002829083831</v>
      </c>
      <c r="L50" s="1">
        <f>(((C50*-1)+(F50*-1)+I50)/3)/Stats!$E$3</f>
        <v>-0.12223679348530683</v>
      </c>
      <c r="M50" s="1">
        <f>((D50+G50+J50)/3)/Stats!$E$3</f>
        <v>12.044197177603717</v>
      </c>
      <c r="N50">
        <v>188.75547800000001</v>
      </c>
      <c r="O50">
        <v>-28.577950999999999</v>
      </c>
      <c r="P50">
        <v>4524.5200199999999</v>
      </c>
      <c r="Q50">
        <v>-218.175095</v>
      </c>
      <c r="R50">
        <v>-73.314055999999994</v>
      </c>
      <c r="S50">
        <v>4609.498047</v>
      </c>
      <c r="T50">
        <v>228.002319</v>
      </c>
      <c r="U50">
        <v>-127.26683800000001</v>
      </c>
      <c r="V50">
        <v>4558.8017579999996</v>
      </c>
      <c r="W50" s="1">
        <f>(((N50*-1)+Q50+(T50*-1))/3)/Stats!$E$11</f>
        <v>-0.49801644443271775</v>
      </c>
      <c r="X50" s="1">
        <f>(((O50*-1)+R50+(U50*-1))/3)/Stats!$E$11</f>
        <v>6.473386829215641E-2</v>
      </c>
      <c r="Y50" s="1">
        <f>((P50+S50+V50)/3)/Stats!$E$11</f>
        <v>10.740110536759417</v>
      </c>
      <c r="Z50">
        <v>130.29679899999999</v>
      </c>
      <c r="AA50">
        <v>-25.884867</v>
      </c>
      <c r="AB50">
        <v>4808.1884769999997</v>
      </c>
      <c r="AC50">
        <v>-179.76651000000001</v>
      </c>
      <c r="AD50">
        <v>-22.971516000000001</v>
      </c>
      <c r="AE50">
        <v>4510.1352539999998</v>
      </c>
      <c r="AF50">
        <v>74.392548000000005</v>
      </c>
      <c r="AG50">
        <v>31.107502</v>
      </c>
      <c r="AH50">
        <v>4600.7680659999996</v>
      </c>
      <c r="AI50" s="1">
        <f>(((Z50*-1)+AC50+(AF50*-1))/3)/Stats!$E$8</f>
        <v>-0.24953764438070669</v>
      </c>
      <c r="AJ50" s="1">
        <f>(((AA50*-1)+AD50+(AG50*-1))/3)/Stats!$E$8</f>
        <v>-1.8299895547836446E-2</v>
      </c>
      <c r="AK50" s="1">
        <f>((AB50+AE50+AH50)/3)/Stats!$E$8</f>
        <v>9.0344244097240978</v>
      </c>
      <c r="AL50">
        <v>156.658432</v>
      </c>
      <c r="AM50">
        <v>54.694256000000003</v>
      </c>
      <c r="AN50">
        <v>4340.0058589999999</v>
      </c>
      <c r="AO50">
        <v>164.182343</v>
      </c>
      <c r="AP50">
        <v>7.7574449999999997</v>
      </c>
      <c r="AQ50">
        <v>4372.4702150000003</v>
      </c>
      <c r="AR50">
        <v>-203.026749</v>
      </c>
      <c r="AS50">
        <v>11.584820000000001</v>
      </c>
      <c r="AT50">
        <v>4262.0102539999998</v>
      </c>
      <c r="AU50" s="1">
        <f>(((AL50*-1)+(AO50*-1)+AR50)/3)/Stats!$E$6</f>
        <v>-0.43106361436336194</v>
      </c>
      <c r="AV50" s="1">
        <f>(((AM50*-1)+(AP50*-1)+AS50)/3)/Stats!$E$6</f>
        <v>-4.1855737511323605E-2</v>
      </c>
      <c r="AW50" s="1">
        <f>((AN50+AQ50+AT50)/3)/Stats!$E$6</f>
        <v>10.676036812420735</v>
      </c>
      <c r="AX50">
        <v>-333.061554</v>
      </c>
      <c r="AY50">
        <v>-159.17739900000001</v>
      </c>
      <c r="AZ50">
        <v>5494.4995120000003</v>
      </c>
      <c r="BA50">
        <v>272.15756199999998</v>
      </c>
      <c r="BB50">
        <v>219.17300399999999</v>
      </c>
      <c r="BC50">
        <v>5026.0976559999999</v>
      </c>
      <c r="BD50">
        <v>209.25340299999999</v>
      </c>
      <c r="BE50">
        <v>-5.1243800000000004</v>
      </c>
      <c r="BF50">
        <v>5398.8540039999998</v>
      </c>
      <c r="BG50" s="1">
        <f>((AX50+(BA50*-1)+(BD50*-1))/3)/Stats!$E$2</f>
        <v>-0.57910961885844747</v>
      </c>
      <c r="BH50" s="1">
        <f>((AY50+(BB50*-1)+(BE50*-1))/3)/Stats!$E$2</f>
        <v>-0.26537271041748212</v>
      </c>
      <c r="BI50" s="1">
        <f>((AZ50+BC50+BF50)/3)/Stats!$E$2</f>
        <v>11.31911401009785</v>
      </c>
      <c r="BJ50">
        <v>84.583777999999995</v>
      </c>
      <c r="BK50">
        <v>-7.9182259999999998</v>
      </c>
      <c r="BL50">
        <v>4973.4296880000002</v>
      </c>
      <c r="BM50">
        <v>167.65408300000001</v>
      </c>
      <c r="BN50">
        <v>-29.36768</v>
      </c>
      <c r="BO50">
        <v>5040.4204099999997</v>
      </c>
      <c r="BP50">
        <v>123.972229</v>
      </c>
      <c r="BQ50">
        <v>-70.549521999999996</v>
      </c>
      <c r="BR50">
        <v>4848.1044920000004</v>
      </c>
      <c r="BS50" s="1">
        <f>(((BJ50*-1)+(BM50*-1)+(BP50*-1))/3)/Stats!$E$4</f>
        <v>-0.27216968900442479</v>
      </c>
      <c r="BT50" s="1">
        <f>(((BK50*-1)+(BN50*-1)+(BQ50*-1))/3)/Stats!$E$4</f>
        <v>7.8013683530973446E-2</v>
      </c>
      <c r="BU50" s="1">
        <f>((BL50+BO50+BR50)/3)/Stats!$E$4</f>
        <v>10.751900776393805</v>
      </c>
      <c r="BV50">
        <v>-302.10116599999998</v>
      </c>
      <c r="BW50">
        <v>-11.950984999999999</v>
      </c>
      <c r="BX50">
        <v>5196.2285160000001</v>
      </c>
      <c r="BY50">
        <v>-191.33921799999999</v>
      </c>
      <c r="BZ50">
        <v>-54.293380999999997</v>
      </c>
      <c r="CA50">
        <v>5178.7553710000002</v>
      </c>
      <c r="CB50">
        <v>221.882767</v>
      </c>
      <c r="CC50">
        <v>16.808696999999999</v>
      </c>
      <c r="CD50">
        <v>5248.3090819999998</v>
      </c>
      <c r="CE50" s="1">
        <f>((BV50+BY50+(CB50*-1))/3)/Stats!$E$7</f>
        <v>-0.50750850591668484</v>
      </c>
      <c r="CF50" s="1">
        <f>((BW50+BZ50+(CC50*-1))/3)/Stats!$E$7</f>
        <v>-5.8924607509221093E-2</v>
      </c>
      <c r="CG50" s="1">
        <f>((BX50+CA50+CD50)/3)/Stats!$E$7</f>
        <v>11.084436539082231</v>
      </c>
      <c r="CH50">
        <v>234.08871500000001</v>
      </c>
      <c r="CI50">
        <v>58.309479000000003</v>
      </c>
      <c r="CJ50">
        <v>4946.2563479999999</v>
      </c>
      <c r="CK50">
        <v>-170.599457</v>
      </c>
      <c r="CL50">
        <v>-115.097504</v>
      </c>
      <c r="CM50">
        <v>5045.8505859999996</v>
      </c>
      <c r="CN50">
        <v>268.94735700000001</v>
      </c>
      <c r="CO50">
        <v>12.598388999999999</v>
      </c>
      <c r="CP50">
        <v>5119.0874020000001</v>
      </c>
      <c r="CQ50" s="1">
        <f>(((CH50*-1)+CK50+(CN50*-1))/3)/Stats!$E$9</f>
        <v>-0.4512060999242114</v>
      </c>
      <c r="CR50" s="1">
        <f>(((CI50*-1)+CL50+(CO50*-1))/3)/Stats!$E$9</f>
        <v>-0.1245877850143384</v>
      </c>
      <c r="CS50" s="1">
        <f>((CJ50+CM50+CP50)/3)/Stats!$E$9</f>
        <v>10.121590634723475</v>
      </c>
      <c r="CT50">
        <v>184.579376</v>
      </c>
      <c r="CU50">
        <v>-48.899825999999997</v>
      </c>
      <c r="CV50">
        <v>4706.7392579999996</v>
      </c>
      <c r="CW50">
        <v>-262.50735500000002</v>
      </c>
      <c r="CX50">
        <v>147.769058</v>
      </c>
      <c r="CY50">
        <v>4518.8891599999997</v>
      </c>
      <c r="CZ50">
        <v>-121.136421</v>
      </c>
      <c r="DA50">
        <v>107.825737</v>
      </c>
      <c r="DB50">
        <v>4478.6762699999999</v>
      </c>
      <c r="DC50" s="1">
        <f>(((CT50*-1)+CW50+CZ50)/3)/Stats!$E$10</f>
        <v>-0.46129337314796431</v>
      </c>
      <c r="DD50" s="1">
        <f>(((CU50*-1)+CX50+DA50)/3)/Stats!$E$10</f>
        <v>0.24719399470456802</v>
      </c>
      <c r="DE50" s="1">
        <f>((CV50+CY50+DB50)/3)/Stats!$E$10</f>
        <v>11.125391343038729</v>
      </c>
      <c r="DF50">
        <v>-266.989105</v>
      </c>
      <c r="DG50">
        <v>-77.203568000000004</v>
      </c>
      <c r="DH50">
        <v>5146.7451170000004</v>
      </c>
      <c r="DI50">
        <v>246.756516</v>
      </c>
      <c r="DJ50">
        <v>83.458588000000006</v>
      </c>
      <c r="DK50">
        <v>5319.9174800000001</v>
      </c>
      <c r="DL50">
        <v>-273.03717</v>
      </c>
      <c r="DM50">
        <v>-107.232277</v>
      </c>
      <c r="DN50">
        <v>5210.2099609999996</v>
      </c>
      <c r="DO50" s="1">
        <f>((DF50+(DI50*-1)+DL50)/3)/Stats!$E$5</f>
        <v>-0.52175618060636797</v>
      </c>
      <c r="DP50" s="1">
        <f>((DG50+(DJ50*-1)+DM50)/3)/Stats!$E$5</f>
        <v>-0.17765459255931859</v>
      </c>
      <c r="DQ50" s="1">
        <f>((DH50+DK50+DN50)/3)/Stats!$E$5</f>
        <v>10.3961414043115</v>
      </c>
      <c r="DR50" s="4">
        <f t="shared" si="1"/>
        <v>-0.45844211989257255</v>
      </c>
      <c r="DS50" s="4">
        <f t="shared" si="1"/>
        <v>-4.1899057551712915E-2</v>
      </c>
      <c r="DT50" s="4">
        <f t="shared" si="1"/>
        <v>10.729334364415555</v>
      </c>
    </row>
    <row r="51" spans="1:124">
      <c r="A51">
        <v>46</v>
      </c>
      <c r="B51">
        <v>226.677109</v>
      </c>
      <c r="C51">
        <v>169.15479999999999</v>
      </c>
      <c r="D51">
        <v>5594.5693359999996</v>
      </c>
      <c r="E51">
        <v>254.32556199999999</v>
      </c>
      <c r="F51">
        <v>-33.602874999999997</v>
      </c>
      <c r="G51">
        <v>5615.1303710000002</v>
      </c>
      <c r="H51">
        <v>-297.24581899999998</v>
      </c>
      <c r="I51">
        <v>-29.121153</v>
      </c>
      <c r="J51">
        <v>5862.9111329999996</v>
      </c>
      <c r="K51" s="1">
        <f>(((B51*-1)+(E51*-1)+H51)/3)/Stats!$E$3</f>
        <v>-0.54988603334053587</v>
      </c>
      <c r="L51" s="1">
        <f>(((C51*-1)+(F51*-1)+I51)/3)/Stats!$E$3</f>
        <v>-0.1163528446542783</v>
      </c>
      <c r="M51" s="1">
        <f>((D51+G51+J51)/3)/Stats!$E$3</f>
        <v>12.062972654883319</v>
      </c>
      <c r="N51">
        <v>161.441971</v>
      </c>
      <c r="O51">
        <v>-14.970349000000001</v>
      </c>
      <c r="P51">
        <v>4530.1806640000004</v>
      </c>
      <c r="Q51">
        <v>-188.34527600000001</v>
      </c>
      <c r="R51">
        <v>-73.017212000000001</v>
      </c>
      <c r="S51">
        <v>4606.4702150000003</v>
      </c>
      <c r="T51">
        <v>198.621567</v>
      </c>
      <c r="U51">
        <v>-124.03808600000001</v>
      </c>
      <c r="V51">
        <v>4570.2768550000001</v>
      </c>
      <c r="W51" s="1">
        <f>(((N51*-1)+Q51+(T51*-1))/3)/Stats!$E$11</f>
        <v>-0.43015035302950355</v>
      </c>
      <c r="X51" s="1">
        <f>(((O51*-1)+R51+(U51*-1))/3)/Stats!$E$11</f>
        <v>5.1760925692012474E-2</v>
      </c>
      <c r="Y51" s="1">
        <f>((P51+S51+V51)/3)/Stats!$E$11</f>
        <v>10.751176226956106</v>
      </c>
      <c r="Z51">
        <v>97.061546000000007</v>
      </c>
      <c r="AA51">
        <v>-27.652925</v>
      </c>
      <c r="AB51">
        <v>4802.9169920000004</v>
      </c>
      <c r="AC51">
        <v>-152.895264</v>
      </c>
      <c r="AD51">
        <v>-20.253274999999999</v>
      </c>
      <c r="AE51">
        <v>4520.0922849999997</v>
      </c>
      <c r="AF51">
        <v>44.904026000000002</v>
      </c>
      <c r="AG51">
        <v>38.255257</v>
      </c>
      <c r="AH51">
        <v>4597.1845700000003</v>
      </c>
      <c r="AI51" s="1">
        <f>(((Z51*-1)+AC51+(AF51*-1))/3)/Stats!$E$8</f>
        <v>-0.19138446481143312</v>
      </c>
      <c r="AJ51" s="1">
        <f>(((AA51*-1)+AD51+(AG51*-1))/3)/Stats!$E$8</f>
        <v>-2.0027359049225882E-2</v>
      </c>
      <c r="AK51" s="1">
        <f>((AB51+AE51+AH51)/3)/Stats!$E$8</f>
        <v>9.035139714110759</v>
      </c>
      <c r="AL51">
        <v>132.266434</v>
      </c>
      <c r="AM51">
        <v>54.361935000000003</v>
      </c>
      <c r="AN51">
        <v>4327.1201170000004</v>
      </c>
      <c r="AO51">
        <v>137.89172400000001</v>
      </c>
      <c r="AP51">
        <v>6.5047579999999998</v>
      </c>
      <c r="AQ51">
        <v>4361.7436520000001</v>
      </c>
      <c r="AR51">
        <v>-175.272324</v>
      </c>
      <c r="AS51">
        <v>9.6597589999999993</v>
      </c>
      <c r="AT51">
        <v>4260.6845700000003</v>
      </c>
      <c r="AU51" s="1">
        <f>(((AL51*-1)+(AO51*-1)+AR51)/3)/Stats!$E$6</f>
        <v>-0.36652181080523405</v>
      </c>
      <c r="AV51" s="1">
        <f>(((AM51*-1)+(AP51*-1)+AS51)/3)/Stats!$E$6</f>
        <v>-4.2135549617513847E-2</v>
      </c>
      <c r="AW51" s="1">
        <f>((AN51+AQ51+AT51)/3)/Stats!$E$6</f>
        <v>10.655516625196279</v>
      </c>
      <c r="AX51">
        <v>-296.358856</v>
      </c>
      <c r="AY51">
        <v>-163.27114900000001</v>
      </c>
      <c r="AZ51">
        <v>5522.1152339999999</v>
      </c>
      <c r="BA51">
        <v>237.66123999999999</v>
      </c>
      <c r="BB51">
        <v>216.61979700000001</v>
      </c>
      <c r="BC51">
        <v>5040.9331050000001</v>
      </c>
      <c r="BD51">
        <v>173.05020099999999</v>
      </c>
      <c r="BE51">
        <v>-4.3884049999999997</v>
      </c>
      <c r="BF51">
        <v>5405.9135740000002</v>
      </c>
      <c r="BG51" s="1">
        <f>((AX51+(BA51*-1)+(BD51*-1))/3)/Stats!$E$2</f>
        <v>-0.50274404679060669</v>
      </c>
      <c r="BH51" s="1">
        <f>((AY51+(BB51*-1)+(BE51*-1))/3)/Stats!$E$2</f>
        <v>-0.26699136966079584</v>
      </c>
      <c r="BI51" s="1">
        <f>((AZ51+BC51+BF51)/3)/Stats!$E$2</f>
        <v>11.354317341924332</v>
      </c>
      <c r="BJ51">
        <v>58.59375</v>
      </c>
      <c r="BK51">
        <v>-9.765625</v>
      </c>
      <c r="BL51">
        <v>4960.9375</v>
      </c>
      <c r="BM51">
        <v>134.904022</v>
      </c>
      <c r="BN51">
        <v>-29.628602999999998</v>
      </c>
      <c r="BO51">
        <v>5018.1054690000001</v>
      </c>
      <c r="BP51">
        <v>95.083931000000007</v>
      </c>
      <c r="BQ51">
        <v>-75.087204</v>
      </c>
      <c r="BR51">
        <v>4822.8618159999996</v>
      </c>
      <c r="BS51" s="1">
        <f>(((BJ51*-1)+(BM51*-1)+(BP51*-1))/3)/Stats!$E$4</f>
        <v>-0.20877481610840706</v>
      </c>
      <c r="BT51" s="1">
        <f>(((BK51*-1)+(BN51*-1)+(BQ51*-1))/3)/Stats!$E$4</f>
        <v>8.2821743946902657E-2</v>
      </c>
      <c r="BU51" s="1">
        <f>((BL51+BO51+BR51)/3)/Stats!$E$4</f>
        <v>10.708457665254423</v>
      </c>
      <c r="BV51">
        <v>-271.51071200000001</v>
      </c>
      <c r="BW51">
        <v>-9.5891000000000002</v>
      </c>
      <c r="BX51">
        <v>5208.8129879999997</v>
      </c>
      <c r="BY51">
        <v>-156.434067</v>
      </c>
      <c r="BZ51">
        <v>-52.628799000000001</v>
      </c>
      <c r="CA51">
        <v>5173.4155270000001</v>
      </c>
      <c r="CB51">
        <v>190.26026899999999</v>
      </c>
      <c r="CC51">
        <v>14.404679</v>
      </c>
      <c r="CD51">
        <v>5247.3789059999999</v>
      </c>
      <c r="CE51" s="1">
        <f>((BV51+BY51+(CB51*-1))/3)/Stats!$E$7</f>
        <v>-0.43860501344326325</v>
      </c>
      <c r="CF51" s="1">
        <f>((BW51+BZ51+(CC51*-1))/3)/Stats!$E$7</f>
        <v>-5.4362297691473209E-2</v>
      </c>
      <c r="CG51" s="1">
        <f>((BX51+CA51+CD51)/3)/Stats!$E$7</f>
        <v>11.088916525638968</v>
      </c>
      <c r="CH51">
        <v>208.96310399999999</v>
      </c>
      <c r="CI51">
        <v>58.374679999999998</v>
      </c>
      <c r="CJ51">
        <v>4966.3598629999997</v>
      </c>
      <c r="CK51">
        <v>-143.721588</v>
      </c>
      <c r="CL51">
        <v>-117.57025899999999</v>
      </c>
      <c r="CM51">
        <v>5068.6689450000003</v>
      </c>
      <c r="CN51">
        <v>241.77156099999999</v>
      </c>
      <c r="CO51">
        <v>12.485312</v>
      </c>
      <c r="CP51">
        <v>5136.6274409999996</v>
      </c>
      <c r="CQ51" s="1">
        <f>(((CH51*-1)+CK51+(CN51*-1))/3)/Stats!$E$9</f>
        <v>-0.3981712305018435</v>
      </c>
      <c r="CR51" s="1">
        <f>(((CI51*-1)+CL51+(CO51*-1))/3)/Stats!$E$9</f>
        <v>-0.12621198704834083</v>
      </c>
      <c r="CS51" s="1">
        <f>((CJ51+CM51+CP51)/3)/Stats!$E$9</f>
        <v>10.162088474852521</v>
      </c>
      <c r="CT51">
        <v>156.92349200000001</v>
      </c>
      <c r="CU51">
        <v>-51.255713999999998</v>
      </c>
      <c r="CV51">
        <v>4712.4389650000003</v>
      </c>
      <c r="CW51">
        <v>-236.87725800000001</v>
      </c>
      <c r="CX51">
        <v>148.00688199999999</v>
      </c>
      <c r="CY51">
        <v>4522.0302730000003</v>
      </c>
      <c r="CZ51">
        <v>-93.942215000000004</v>
      </c>
      <c r="DA51">
        <v>106.772415</v>
      </c>
      <c r="DB51">
        <v>4484.1982420000004</v>
      </c>
      <c r="DC51" s="1">
        <f>(((CT51*-1)+CW51+CZ51)/3)/Stats!$E$10</f>
        <v>-0.39595816672045686</v>
      </c>
      <c r="DD51" s="1">
        <f>(((CU51*-1)+CX51+DA51)/3)/Stats!$E$10</f>
        <v>0.24844450992303868</v>
      </c>
      <c r="DE51" s="1">
        <f>((CV51+CY51+DB51)/3)/Stats!$E$10</f>
        <v>11.137051305759684</v>
      </c>
      <c r="DF51">
        <v>-237.02014199999999</v>
      </c>
      <c r="DG51">
        <v>-75.166466</v>
      </c>
      <c r="DH51">
        <v>5165.2998049999997</v>
      </c>
      <c r="DI51">
        <v>215.30873099999999</v>
      </c>
      <c r="DJ51">
        <v>80.99324</v>
      </c>
      <c r="DK51">
        <v>5343.5346680000002</v>
      </c>
      <c r="DL51">
        <v>-243.89939899999999</v>
      </c>
      <c r="DM51">
        <v>-106.69459500000001</v>
      </c>
      <c r="DN51">
        <v>5236.2231449999999</v>
      </c>
      <c r="DO51" s="1">
        <f>((DF51+(DI51*-1)+DL51)/3)/Stats!$E$5</f>
        <v>-0.46170481635368082</v>
      </c>
      <c r="DP51" s="1">
        <f>((DG51+(DJ51*-1)+DM51)/3)/Stats!$E$5</f>
        <v>-0.17431222151084977</v>
      </c>
      <c r="DQ51" s="1">
        <f>((DH51+DK51+DN51)/3)/Stats!$E$5</f>
        <v>10.441358428485094</v>
      </c>
      <c r="DR51" s="4">
        <f t="shared" si="1"/>
        <v>-0.39439007519049646</v>
      </c>
      <c r="DS51" s="4">
        <f t="shared" si="1"/>
        <v>-4.1736644967052393E-2</v>
      </c>
      <c r="DT51" s="4">
        <f t="shared" si="1"/>
        <v>10.739699496306148</v>
      </c>
    </row>
    <row r="52" spans="1:124">
      <c r="A52">
        <v>47</v>
      </c>
      <c r="B52">
        <v>196.94238300000001</v>
      </c>
      <c r="C52">
        <v>167.30081200000001</v>
      </c>
      <c r="D52">
        <v>5602.6821289999998</v>
      </c>
      <c r="E52">
        <v>221.48886100000001</v>
      </c>
      <c r="F52">
        <v>-35.643191999999999</v>
      </c>
      <c r="G52">
        <v>5613.5498049999997</v>
      </c>
      <c r="H52">
        <v>-266.80886800000002</v>
      </c>
      <c r="I52">
        <v>-31.898634000000001</v>
      </c>
      <c r="J52">
        <v>5862.3657229999999</v>
      </c>
      <c r="K52" s="1">
        <f>(((B52*-1)+(E52*-1)+H52)/3)/Stats!$E$3</f>
        <v>-0.48416922347450303</v>
      </c>
      <c r="L52" s="1">
        <f>(((C52*-1)+(F52*-1)+I52)/3)/Stats!$E$3</f>
        <v>-0.11556373175885915</v>
      </c>
      <c r="M52" s="1">
        <f>((D52+G52+J52)/3)/Stats!$E$3</f>
        <v>12.067202752461107</v>
      </c>
      <c r="N52">
        <v>133.55600000000001</v>
      </c>
      <c r="O52">
        <v>-0.72006099999999995</v>
      </c>
      <c r="P52">
        <v>4531.013672</v>
      </c>
      <c r="Q52">
        <v>-156.28746000000001</v>
      </c>
      <c r="R52">
        <v>-73.149146999999999</v>
      </c>
      <c r="S52">
        <v>4599.7109380000002</v>
      </c>
      <c r="T52">
        <v>168.511459</v>
      </c>
      <c r="U52">
        <v>-120.307869</v>
      </c>
      <c r="V52">
        <v>4574.2128910000001</v>
      </c>
      <c r="W52" s="1">
        <f>(((N52*-1)+Q52+(T52*-1))/3)/Stats!$E$11</f>
        <v>-0.35951561168865437</v>
      </c>
      <c r="X52" s="1">
        <f>(((O52*-1)+R52+(U52*-1))/3)/Stats!$E$11</f>
        <v>3.7554238524826103E-2</v>
      </c>
      <c r="Y52" s="1">
        <f>((P52+S52+V52)/3)/Stats!$E$11</f>
        <v>10.749615166291678</v>
      </c>
      <c r="Z52">
        <v>63.861640999999999</v>
      </c>
      <c r="AA52">
        <v>-30.059304999999998</v>
      </c>
      <c r="AB52">
        <v>4790.8251950000003</v>
      </c>
      <c r="AC52">
        <v>-126.020668</v>
      </c>
      <c r="AD52">
        <v>-17.296064000000001</v>
      </c>
      <c r="AE52">
        <v>4523.1010740000002</v>
      </c>
      <c r="AF52">
        <v>18.181559</v>
      </c>
      <c r="AG52">
        <v>44.254348999999998</v>
      </c>
      <c r="AH52">
        <v>4589.3388670000004</v>
      </c>
      <c r="AI52" s="1">
        <f>(((Z52*-1)+AC52+(AF52*-1))/3)/Stats!$E$8</f>
        <v>-0.13504740936085746</v>
      </c>
      <c r="AJ52" s="1">
        <f>(((AA52*-1)+AD52+(AG52*-1))/3)/Stats!$E$8</f>
        <v>-2.0439841834061136E-2</v>
      </c>
      <c r="AK52" s="1">
        <f>((AB52+AE52+AH52)/3)/Stats!$E$8</f>
        <v>9.0241518449225904</v>
      </c>
      <c r="AL52">
        <v>107.65428900000001</v>
      </c>
      <c r="AM52">
        <v>53.815708000000001</v>
      </c>
      <c r="AN52">
        <v>4309.4633789999998</v>
      </c>
      <c r="AO52">
        <v>111.276527</v>
      </c>
      <c r="AP52">
        <v>5.817971</v>
      </c>
      <c r="AQ52">
        <v>4346.6596680000002</v>
      </c>
      <c r="AR52">
        <v>-148.469009</v>
      </c>
      <c r="AS52">
        <v>8.0216799999999999</v>
      </c>
      <c r="AT52">
        <v>4249.2871089999999</v>
      </c>
      <c r="AU52" s="1">
        <f>(((AL52*-1)+(AO52*-1)+AR52)/3)/Stats!$E$6</f>
        <v>-0.3023144005410166</v>
      </c>
      <c r="AV52" s="1">
        <f>(((AM52*-1)+(AP52*-1)+AS52)/3)/Stats!$E$6</f>
        <v>-4.2468856751383996E-2</v>
      </c>
      <c r="AW52" s="1">
        <f>((AN52+AQ52+AT52)/3)/Stats!$E$6</f>
        <v>10.619197586844491</v>
      </c>
      <c r="AX52">
        <v>-255.77647400000001</v>
      </c>
      <c r="AY52">
        <v>-165.86489900000001</v>
      </c>
      <c r="AZ52">
        <v>5541.7866210000002</v>
      </c>
      <c r="BA52">
        <v>203.23101800000001</v>
      </c>
      <c r="BB52">
        <v>214.81626900000001</v>
      </c>
      <c r="BC52">
        <v>5049.1191410000001</v>
      </c>
      <c r="BD52">
        <v>136.08792099999999</v>
      </c>
      <c r="BE52">
        <v>-6.1329560000000001</v>
      </c>
      <c r="BF52">
        <v>5402.0004879999997</v>
      </c>
      <c r="BG52" s="1">
        <f>((AX52+(BA52*-1)+(BD52*-1))/3)/Stats!$E$2</f>
        <v>-0.42312720167645146</v>
      </c>
      <c r="BH52" s="1">
        <f>((AY52+(BB52*-1)+(BE52*-1))/3)/Stats!$E$2</f>
        <v>-0.26631281870841489</v>
      </c>
      <c r="BI52" s="1">
        <f>((AZ52+BC52+BF52)/3)/Stats!$E$2</f>
        <v>11.371342343444228</v>
      </c>
      <c r="BJ52">
        <v>30.157095000000002</v>
      </c>
      <c r="BK52">
        <v>-11.017624</v>
      </c>
      <c r="BL52">
        <v>4945.3056640000004</v>
      </c>
      <c r="BM52">
        <v>102.474777</v>
      </c>
      <c r="BN52">
        <v>-29.418351999999999</v>
      </c>
      <c r="BO52">
        <v>4994.0297849999997</v>
      </c>
      <c r="BP52">
        <v>66.843445000000003</v>
      </c>
      <c r="BQ52">
        <v>-78.197226999999998</v>
      </c>
      <c r="BR52">
        <v>4793.2358400000003</v>
      </c>
      <c r="BS52" s="1">
        <f>(((BJ52*-1)+(BM52*-1)+(BP52*-1))/3)/Stats!$E$4</f>
        <v>-0.14431068287389384</v>
      </c>
      <c r="BT52" s="1">
        <f>(((BK52*-1)+(BN52*-1)+(BQ52*-1))/3)/Stats!$E$4</f>
        <v>8.5825348188053097E-2</v>
      </c>
      <c r="BU52" s="1">
        <f>((BL52+BO52+BR52)/3)/Stats!$E$4</f>
        <v>10.658298255537611</v>
      </c>
      <c r="BV52">
        <v>-241.265289</v>
      </c>
      <c r="BW52">
        <v>-5.9919960000000003</v>
      </c>
      <c r="BX52">
        <v>5212.2421880000002</v>
      </c>
      <c r="BY52">
        <v>-121.97386899999999</v>
      </c>
      <c r="BZ52">
        <v>-50.658023999999997</v>
      </c>
      <c r="CA52">
        <v>5158.2021480000003</v>
      </c>
      <c r="CB52">
        <v>156.92924500000001</v>
      </c>
      <c r="CC52">
        <v>12.827235999999999</v>
      </c>
      <c r="CD52">
        <v>5237.9423829999996</v>
      </c>
      <c r="CE52" s="1">
        <f>((BV52+BY52+(CB52*-1))/3)/Stats!$E$7</f>
        <v>-0.36904983246040357</v>
      </c>
      <c r="CF52" s="1">
        <f>((BW52+BZ52+(CC52*-1))/3)/Stats!$E$7</f>
        <v>-4.9292824282924717E-2</v>
      </c>
      <c r="CG52" s="1">
        <f>((BX52+CA52+CD52)/3)/Stats!$E$7</f>
        <v>11.073860831228034</v>
      </c>
      <c r="CH52">
        <v>181.70259100000001</v>
      </c>
      <c r="CI52">
        <v>57.095852000000001</v>
      </c>
      <c r="CJ52">
        <v>4981.1127930000002</v>
      </c>
      <c r="CK52">
        <v>-116.685112</v>
      </c>
      <c r="CL52">
        <v>-118.47525</v>
      </c>
      <c r="CM52">
        <v>5084.0576170000004</v>
      </c>
      <c r="CN52">
        <v>212.175354</v>
      </c>
      <c r="CO52">
        <v>10.346061000000001</v>
      </c>
      <c r="CP52">
        <v>5146.4267579999996</v>
      </c>
      <c r="CQ52" s="1">
        <f>(((CH52*-1)+CK52+(CN52*-1))/3)/Stats!$E$9</f>
        <v>-0.34197894231667347</v>
      </c>
      <c r="CR52" s="1">
        <f>(((CI52*-1)+CL52+(CO52*-1))/3)/Stats!$E$9</f>
        <v>-0.12452870196845556</v>
      </c>
      <c r="CS52" s="1">
        <f>((CJ52+CM52+CP52)/3)/Stats!$E$9</f>
        <v>10.188841200196642</v>
      </c>
      <c r="CT52">
        <v>128.59285</v>
      </c>
      <c r="CU52">
        <v>-53.685988999999999</v>
      </c>
      <c r="CV52">
        <v>4711.2070309999999</v>
      </c>
      <c r="CW52">
        <v>-210.93464700000001</v>
      </c>
      <c r="CX52">
        <v>150.30355800000001</v>
      </c>
      <c r="CY52">
        <v>4519.4248049999997</v>
      </c>
      <c r="CZ52">
        <v>-67.820374000000001</v>
      </c>
      <c r="DA52">
        <v>106.769066</v>
      </c>
      <c r="DB52">
        <v>4484.751953</v>
      </c>
      <c r="DC52" s="1">
        <f>(((CT52*-1)+CW52+CZ52)/3)/Stats!$E$10</f>
        <v>-0.33069204026067534</v>
      </c>
      <c r="DD52" s="1">
        <f>(((CU52*-1)+CX52+DA52)/3)/Stats!$E$10</f>
        <v>0.25227921164597816</v>
      </c>
      <c r="DE52" s="1">
        <f>((CV52+CY52+DB52)/3)/Stats!$E$10</f>
        <v>11.134385548666831</v>
      </c>
      <c r="DF52">
        <v>-207.77915999999999</v>
      </c>
      <c r="DG52">
        <v>-71.495293000000004</v>
      </c>
      <c r="DH52">
        <v>5171.1054690000001</v>
      </c>
      <c r="DI52">
        <v>184.105087</v>
      </c>
      <c r="DJ52">
        <v>79.636664999999994</v>
      </c>
      <c r="DK52">
        <v>5354.5297849999997</v>
      </c>
      <c r="DL52">
        <v>-212.45181299999999</v>
      </c>
      <c r="DM52">
        <v>-105.66269699999999</v>
      </c>
      <c r="DN52">
        <v>5254.9213870000003</v>
      </c>
      <c r="DO52" s="1">
        <f>((DF52+(DI52*-1)+DL52)/3)/Stats!$E$5</f>
        <v>-0.40076635899411883</v>
      </c>
      <c r="DP52" s="1">
        <f>((DG52+(DJ52*-1)+DM52)/3)/Stats!$E$5</f>
        <v>-0.170293758233624</v>
      </c>
      <c r="DQ52" s="1">
        <f>((DH52+DK52+DN52)/3)/Stats!$E$5</f>
        <v>10.464899658501318</v>
      </c>
      <c r="DR52" s="4">
        <f t="shared" si="1"/>
        <v>-0.32909717036472486</v>
      </c>
      <c r="DS52" s="4">
        <f t="shared" si="1"/>
        <v>-4.1324173517886607E-2</v>
      </c>
      <c r="DT52" s="4">
        <f t="shared" si="1"/>
        <v>10.735179518809455</v>
      </c>
    </row>
    <row r="53" spans="1:124">
      <c r="A53">
        <v>48</v>
      </c>
      <c r="B53">
        <v>167.17922999999999</v>
      </c>
      <c r="C53">
        <v>165.89007599999999</v>
      </c>
      <c r="D53">
        <v>5605.5620120000003</v>
      </c>
      <c r="E53">
        <v>188.48170500000001</v>
      </c>
      <c r="F53">
        <v>-35.201766999999997</v>
      </c>
      <c r="G53">
        <v>5606.3286129999997</v>
      </c>
      <c r="H53">
        <v>-232.940369</v>
      </c>
      <c r="I53">
        <v>-37.14996</v>
      </c>
      <c r="J53">
        <v>5856.7026370000003</v>
      </c>
      <c r="K53" s="1">
        <f>(((B53*-1)+(E53*-1)+H53)/3)/Stats!$E$3</f>
        <v>-0.41588726535868625</v>
      </c>
      <c r="L53" s="1">
        <f>(((C53*-1)+(F53*-1)+I53)/3)/Stats!$E$3</f>
        <v>-0.11858926958297321</v>
      </c>
      <c r="M53" s="1">
        <f>((D53+G53+J53)/3)/Stats!$E$3</f>
        <v>12.06013395996975</v>
      </c>
      <c r="N53">
        <v>104.906677</v>
      </c>
      <c r="O53">
        <v>14.368436000000001</v>
      </c>
      <c r="P53">
        <v>4527.2080079999996</v>
      </c>
      <c r="Q53">
        <v>-123.940567</v>
      </c>
      <c r="R53">
        <v>-73.247353000000004</v>
      </c>
      <c r="S53">
        <v>4590.4409180000002</v>
      </c>
      <c r="T53">
        <v>138.466995</v>
      </c>
      <c r="U53">
        <v>-117.314194</v>
      </c>
      <c r="V53">
        <v>4570.7441410000001</v>
      </c>
      <c r="W53" s="1">
        <f>(((N53*-1)+Q53+(T53*-1))/3)/Stats!$E$11</f>
        <v>-0.28810687491724635</v>
      </c>
      <c r="X53" s="1">
        <f>(((O53*-1)+R53+(U53*-1))/3)/Stats!$E$11</f>
        <v>2.3294263456464376E-2</v>
      </c>
      <c r="Y53" s="1">
        <f>((P53+S53+V53)/3)/Stats!$E$11</f>
        <v>10.736638361499161</v>
      </c>
      <c r="Z53">
        <v>31.975097999999999</v>
      </c>
      <c r="AA53">
        <v>-33.162571</v>
      </c>
      <c r="AB53">
        <v>4772.9619140000004</v>
      </c>
      <c r="AC53">
        <v>-99.356055999999995</v>
      </c>
      <c r="AD53">
        <v>-15.137435999999999</v>
      </c>
      <c r="AE53">
        <v>4518.4951170000004</v>
      </c>
      <c r="AF53">
        <v>-5.2432319999999999</v>
      </c>
      <c r="AG53">
        <v>49.815952000000003</v>
      </c>
      <c r="AH53">
        <v>4578.3422849999997</v>
      </c>
      <c r="AI53" s="1">
        <f>(((Z53*-1)+AC53+(AF53*-1))/3)/Stats!$E$8</f>
        <v>-8.1839520631202853E-2</v>
      </c>
      <c r="AJ53" s="1">
        <f>(((AA53*-1)+AD53+(AG53*-1))/3)/Stats!$E$8</f>
        <v>-2.0634373082572453E-2</v>
      </c>
      <c r="AK53" s="1">
        <f>((AB53+AE53+AH53)/3)/Stats!$E$8</f>
        <v>9.0024302825168725</v>
      </c>
      <c r="AL53">
        <v>82.176856999999998</v>
      </c>
      <c r="AM53">
        <v>52.849674</v>
      </c>
      <c r="AN53">
        <v>4286.966797</v>
      </c>
      <c r="AO53">
        <v>84.146561000000005</v>
      </c>
      <c r="AP53">
        <v>5.5559229999999999</v>
      </c>
      <c r="AQ53">
        <v>4326.5585940000001</v>
      </c>
      <c r="AR53">
        <v>-122.21648399999999</v>
      </c>
      <c r="AS53">
        <v>6.9848549999999996</v>
      </c>
      <c r="AT53">
        <v>4227.8984380000002</v>
      </c>
      <c r="AU53" s="1">
        <f>(((AL53*-1)+(AO53*-1)+AR53)/3)/Stats!$E$6</f>
        <v>-0.23742462997986916</v>
      </c>
      <c r="AV53" s="1">
        <f>(((AM53*-1)+(AP53*-1)+AS53)/3)/Stats!$E$6</f>
        <v>-4.231148121288375E-2</v>
      </c>
      <c r="AW53" s="1">
        <f>((AN53+AQ53+AT53)/3)/Stats!$E$6</f>
        <v>10.566546532669856</v>
      </c>
      <c r="AX53">
        <v>-214.16877700000001</v>
      </c>
      <c r="AY53">
        <v>-166.28402700000001</v>
      </c>
      <c r="AZ53">
        <v>5554.6079099999997</v>
      </c>
      <c r="BA53">
        <v>169.27874800000001</v>
      </c>
      <c r="BB53">
        <v>215.830612</v>
      </c>
      <c r="BC53">
        <v>5051.3012699999999</v>
      </c>
      <c r="BD53">
        <v>99.745232000000001</v>
      </c>
      <c r="BE53">
        <v>-9.5318520000000007</v>
      </c>
      <c r="BF53">
        <v>5391.3686520000001</v>
      </c>
      <c r="BG53" s="1">
        <f>((AX53+(BA53*-1)+(BD53*-1))/3)/Stats!$E$2</f>
        <v>-0.3435617124135682</v>
      </c>
      <c r="BH53" s="1">
        <f>((AY53+(BB53*-1)+(BE53*-1))/3)/Stats!$E$2</f>
        <v>-0.26491535409654271</v>
      </c>
      <c r="BI53" s="1">
        <f>((AZ53+BC53+BF53)/3)/Stats!$E$2</f>
        <v>11.374450643757338</v>
      </c>
      <c r="BJ53">
        <v>0.30349999999999999</v>
      </c>
      <c r="BK53">
        <v>-10.771406000000001</v>
      </c>
      <c r="BL53">
        <v>4924.9160160000001</v>
      </c>
      <c r="BM53">
        <v>72.264861999999994</v>
      </c>
      <c r="BN53">
        <v>-28.132771999999999</v>
      </c>
      <c r="BO53">
        <v>4968.6494140000004</v>
      </c>
      <c r="BP53">
        <v>39.047435999999998</v>
      </c>
      <c r="BQ53">
        <v>-77.510254000000003</v>
      </c>
      <c r="BR53">
        <v>4760.3671880000002</v>
      </c>
      <c r="BS53" s="1">
        <f>(((BJ53*-1)+(BM53*-1)+(BP53*-1))/3)/Stats!$E$4</f>
        <v>-8.0748597225663701E-2</v>
      </c>
      <c r="BT53" s="1">
        <f>(((BK53*-1)+(BN53*-1)+(BQ53*-1))/3)/Stats!$E$4</f>
        <v>8.422017536283187E-2</v>
      </c>
      <c r="BU53" s="1">
        <f>((BL53+BO53+BR53)/3)/Stats!$E$4</f>
        <v>10.601407004615044</v>
      </c>
      <c r="BV53">
        <v>-211.994629</v>
      </c>
      <c r="BW53">
        <v>-1.8474660000000001</v>
      </c>
      <c r="BX53">
        <v>5206.4384769999997</v>
      </c>
      <c r="BY53">
        <v>-88.570694000000003</v>
      </c>
      <c r="BZ53">
        <v>-48.657432999999997</v>
      </c>
      <c r="CA53">
        <v>5136.4428710000002</v>
      </c>
      <c r="CB53">
        <v>122.328667</v>
      </c>
      <c r="CC53">
        <v>12.505386</v>
      </c>
      <c r="CD53">
        <v>5220.2368159999996</v>
      </c>
      <c r="CE53" s="1">
        <f>((BV53+BY53+(CB53*-1))/3)/Stats!$E$7</f>
        <v>-0.30003544094163598</v>
      </c>
      <c r="CF53" s="1">
        <f>((BW53+BZ53+(CC53*-1))/3)/Stats!$E$7</f>
        <v>-4.4704628325016274E-2</v>
      </c>
      <c r="CG53" s="1">
        <f>((BX53+CA53+CD53)/3)/Stats!$E$7</f>
        <v>11.041743631217184</v>
      </c>
      <c r="CH53">
        <v>151.46601899999999</v>
      </c>
      <c r="CI53">
        <v>54.598534000000001</v>
      </c>
      <c r="CJ53">
        <v>4988.9594729999999</v>
      </c>
      <c r="CK53">
        <v>-88.994118</v>
      </c>
      <c r="CL53">
        <v>-117.619812</v>
      </c>
      <c r="CM53">
        <v>5091.7607420000004</v>
      </c>
      <c r="CN53">
        <v>180.55355800000001</v>
      </c>
      <c r="CO53">
        <v>6.674302</v>
      </c>
      <c r="CP53">
        <v>5147.4716799999997</v>
      </c>
      <c r="CQ53" s="1">
        <f>(((CH53*-1)+CK53+(CN53*-1))/3)/Stats!$E$9</f>
        <v>-0.28199811197255226</v>
      </c>
      <c r="CR53" s="1">
        <f>(((CI53*-1)+CL53+(CO53*-1))/3)/Stats!$E$9</f>
        <v>-0.11982362944694799</v>
      </c>
      <c r="CS53" s="1">
        <f>((CJ53+CM53+CP53)/3)/Stats!$E$9</f>
        <v>10.199956472070873</v>
      </c>
      <c r="CT53">
        <v>101.416573</v>
      </c>
      <c r="CU53">
        <v>-55.869179000000003</v>
      </c>
      <c r="CV53">
        <v>4703.2109380000002</v>
      </c>
      <c r="CW53">
        <v>-184.63960299999999</v>
      </c>
      <c r="CX53">
        <v>154.07188400000001</v>
      </c>
      <c r="CY53">
        <v>4511.7734380000002</v>
      </c>
      <c r="CZ53">
        <v>-43.018059000000001</v>
      </c>
      <c r="DA53">
        <v>107.64836099999999</v>
      </c>
      <c r="DB53">
        <v>4480.3002930000002</v>
      </c>
      <c r="DC53" s="1">
        <f>(((CT53*-1)+CW53+CZ53)/3)/Stats!$E$10</f>
        <v>-0.26714815006206555</v>
      </c>
      <c r="DD53" s="1">
        <f>(((CU53*-1)+CX53+DA53)/3)/Stats!$E$10</f>
        <v>0.25782458204568021</v>
      </c>
      <c r="DE53" s="1">
        <f>((CV53+CY53+DB53)/3)/Stats!$E$10</f>
        <v>11.1180687357572</v>
      </c>
      <c r="DF53">
        <v>-178.96275299999999</v>
      </c>
      <c r="DG53">
        <v>-67.626159999999999</v>
      </c>
      <c r="DH53">
        <v>5167.2045900000003</v>
      </c>
      <c r="DI53">
        <v>153.470169</v>
      </c>
      <c r="DJ53">
        <v>79.121139999999997</v>
      </c>
      <c r="DK53">
        <v>5357.1997069999998</v>
      </c>
      <c r="DL53">
        <v>-179.57620199999999</v>
      </c>
      <c r="DM53">
        <v>-104.31167600000001</v>
      </c>
      <c r="DN53">
        <v>5266.1772460000002</v>
      </c>
      <c r="DO53" s="1">
        <f>((DF53+(DI53*-1)+DL53)/3)/Stats!$E$5</f>
        <v>-0.33953961376597036</v>
      </c>
      <c r="DP53" s="1">
        <f>((DG53+(DJ53*-1)+DM53)/3)/Stats!$E$5</f>
        <v>-0.16649013415534375</v>
      </c>
      <c r="DQ53" s="1">
        <f>((DH53+DK53+DN53)/3)/Stats!$E$5</f>
        <v>10.471547687205437</v>
      </c>
      <c r="DR53" s="4">
        <f t="shared" si="1"/>
        <v>-0.26362899172684606</v>
      </c>
      <c r="DS53" s="4">
        <f t="shared" si="1"/>
        <v>-4.1212984903730362E-2</v>
      </c>
      <c r="DT53" s="4">
        <f t="shared" si="1"/>
        <v>10.717292331127874</v>
      </c>
    </row>
    <row r="54" spans="1:124">
      <c r="A54">
        <v>49</v>
      </c>
      <c r="B54">
        <v>137.226822</v>
      </c>
      <c r="C54">
        <v>165.422256</v>
      </c>
      <c r="D54">
        <v>5603.216797</v>
      </c>
      <c r="E54">
        <v>154.86875900000001</v>
      </c>
      <c r="F54">
        <v>-34.257148999999998</v>
      </c>
      <c r="G54">
        <v>5592.9121089999999</v>
      </c>
      <c r="H54">
        <v>-196.109375</v>
      </c>
      <c r="I54">
        <v>-43.109679999999997</v>
      </c>
      <c r="J54">
        <v>5850.341797</v>
      </c>
      <c r="K54" s="1">
        <f>(((B54*-1)+(E54*-1)+H54)/3)/Stats!$E$3</f>
        <v>-0.34495034704407956</v>
      </c>
      <c r="L54" s="1">
        <f>(((C54*-1)+(F54*-1)+I54)/3)/Stats!$E$3</f>
        <v>-0.12313711181719966</v>
      </c>
      <c r="M54" s="1">
        <f>((D54+G54+J54)/3)/Stats!$E$3</f>
        <v>12.044502851946845</v>
      </c>
      <c r="N54">
        <v>75.593033000000005</v>
      </c>
      <c r="O54">
        <v>30.00787</v>
      </c>
      <c r="P54">
        <v>4518.7104490000002</v>
      </c>
      <c r="Q54">
        <v>-92.904251000000002</v>
      </c>
      <c r="R54">
        <v>-72.997390999999993</v>
      </c>
      <c r="S54">
        <v>4579.2666019999997</v>
      </c>
      <c r="T54">
        <v>109.02615400000001</v>
      </c>
      <c r="U54">
        <v>-116.03488900000001</v>
      </c>
      <c r="V54">
        <v>4560.1450199999999</v>
      </c>
      <c r="W54" s="1">
        <f>(((N54*-1)+Q54+(T54*-1))/3)/Stats!$E$11</f>
        <v>-0.21767849418565605</v>
      </c>
      <c r="X54" s="1">
        <f>(((O54*-1)+R54+(U54*-1))/3)/Stats!$E$11</f>
        <v>1.021992889421925E-2</v>
      </c>
      <c r="Y54" s="1">
        <f>((P54+S54+V54)/3)/Stats!$E$11</f>
        <v>10.712894980131928</v>
      </c>
      <c r="Z54">
        <v>1.7620150000000001</v>
      </c>
      <c r="AA54">
        <v>-36.806316000000002</v>
      </c>
      <c r="AB54">
        <v>4750.611328</v>
      </c>
      <c r="AC54">
        <v>-73.013503999999998</v>
      </c>
      <c r="AD54">
        <v>-14.782359</v>
      </c>
      <c r="AE54">
        <v>4506.0517579999996</v>
      </c>
      <c r="AF54">
        <v>-27.993862</v>
      </c>
      <c r="AG54">
        <v>55.170597000000001</v>
      </c>
      <c r="AH54">
        <v>4563.3090819999998</v>
      </c>
      <c r="AI54" s="1">
        <f>(((Z54*-1)+AC54+(AF54*-1))/3)/Stats!$E$8</f>
        <v>-3.0364433979753875E-2</v>
      </c>
      <c r="AJ54" s="1">
        <f>(((AA54*-1)+AD54+(AG54*-1))/3)/Stats!$E$8</f>
        <v>-2.1514393171893607E-2</v>
      </c>
      <c r="AK54" s="1">
        <f>((AB54+AE54+AH54)/3)/Stats!$E$8</f>
        <v>8.9700891205557767</v>
      </c>
      <c r="AL54">
        <v>55.537754</v>
      </c>
      <c r="AM54">
        <v>51.418125000000003</v>
      </c>
      <c r="AN54">
        <v>4259.736328</v>
      </c>
      <c r="AO54">
        <v>56.502983</v>
      </c>
      <c r="AP54">
        <v>5.2336650000000002</v>
      </c>
      <c r="AQ54">
        <v>4300.6777339999999</v>
      </c>
      <c r="AR54">
        <v>-95.666343999999995</v>
      </c>
      <c r="AS54">
        <v>7.0692979999999999</v>
      </c>
      <c r="AT54">
        <v>4200.3442379999997</v>
      </c>
      <c r="AU54" s="1">
        <f>(((AL54*-1)+(AO54*-1)+AR54)/3)/Stats!$E$6</f>
        <v>-0.17091146322848519</v>
      </c>
      <c r="AV54" s="1">
        <f>(((AM54*-1)+(AP54*-1)+AS54)/3)/Stats!$E$6</f>
        <v>-4.079887992954203E-2</v>
      </c>
      <c r="AW54" s="1">
        <f>((AN54+AQ54+AT54)/3)/Stats!$E$6</f>
        <v>10.500171021892299</v>
      </c>
      <c r="AX54">
        <v>-174.14009100000001</v>
      </c>
      <c r="AY54">
        <v>-164.053314</v>
      </c>
      <c r="AZ54">
        <v>5561.3481449999999</v>
      </c>
      <c r="BA54">
        <v>135.07820100000001</v>
      </c>
      <c r="BB54">
        <v>218.31248500000001</v>
      </c>
      <c r="BC54">
        <v>5046.513672</v>
      </c>
      <c r="BD54">
        <v>64.971817000000001</v>
      </c>
      <c r="BE54">
        <v>-13.857336</v>
      </c>
      <c r="BF54">
        <v>5377.3002930000002</v>
      </c>
      <c r="BG54" s="1">
        <f>((AX54+(BA54*-1)+(BD54*-1))/3)/Stats!$E$2</f>
        <v>-0.26605819883235488</v>
      </c>
      <c r="BH54" s="1">
        <f>((AY54+(BB54*-1)+(BE54*-1))/3)/Stats!$E$2</f>
        <v>-0.26201841139595572</v>
      </c>
      <c r="BI54" s="1">
        <f>((AZ54+BC54+BF54)/3)/Stats!$E$2</f>
        <v>11.365836072994131</v>
      </c>
      <c r="BJ54">
        <v>-29.398099999999999</v>
      </c>
      <c r="BK54">
        <v>-8.0740510000000008</v>
      </c>
      <c r="BL54">
        <v>4897.2441410000001</v>
      </c>
      <c r="BM54">
        <v>44.044426000000001</v>
      </c>
      <c r="BN54">
        <v>-26.050578999999999</v>
      </c>
      <c r="BO54">
        <v>4938.8188479999999</v>
      </c>
      <c r="BP54">
        <v>12.024101</v>
      </c>
      <c r="BQ54">
        <v>-74.810547</v>
      </c>
      <c r="BR54">
        <v>4723.6323240000002</v>
      </c>
      <c r="BS54" s="1">
        <f>(((BJ54*-1)+(BM54*-1)+(BP54*-1))/3)/Stats!$E$4</f>
        <v>-1.9294755816371686E-2</v>
      </c>
      <c r="BT54" s="1">
        <f>(((BK54*-1)+(BN54*-1)+(BQ54*-1))/3)/Stats!$E$4</f>
        <v>7.8809298404867265E-2</v>
      </c>
      <c r="BU54" s="1">
        <f>((BL54+BO54+BR54)/3)/Stats!$E$4</f>
        <v>10.533230901219026</v>
      </c>
      <c r="BV54">
        <v>-182.21360799999999</v>
      </c>
      <c r="BW54">
        <v>1.9480219999999999</v>
      </c>
      <c r="BX54">
        <v>5192.5590819999998</v>
      </c>
      <c r="BY54">
        <v>-56.651279000000002</v>
      </c>
      <c r="BZ54">
        <v>-46.888786000000003</v>
      </c>
      <c r="CA54">
        <v>5111.0385740000002</v>
      </c>
      <c r="CB54">
        <v>87.433823000000004</v>
      </c>
      <c r="CC54">
        <v>12.324120000000001</v>
      </c>
      <c r="CD54">
        <v>5195.2700199999999</v>
      </c>
      <c r="CE54" s="1">
        <f>((BV54+BY54+(CB54*-1))/3)/Stats!$E$7</f>
        <v>-0.23150288168800176</v>
      </c>
      <c r="CF54" s="1">
        <f>((BW54+BZ54+(CC54*-1))/3)/Stats!$E$7</f>
        <v>-4.0628372896506837E-2</v>
      </c>
      <c r="CG54" s="1">
        <f>((BX54+CA54+CD54)/3)/Stats!$E$7</f>
        <v>10.996159101870253</v>
      </c>
      <c r="CH54">
        <v>117.68969</v>
      </c>
      <c r="CI54">
        <v>51.035254999999999</v>
      </c>
      <c r="CJ54">
        <v>4988.5146480000003</v>
      </c>
      <c r="CK54">
        <v>-60.232258000000002</v>
      </c>
      <c r="CL54">
        <v>-114.92215</v>
      </c>
      <c r="CM54">
        <v>5091.6098629999997</v>
      </c>
      <c r="CN54">
        <v>147.45709199999999</v>
      </c>
      <c r="CO54">
        <v>1.9608509999999999</v>
      </c>
      <c r="CP54">
        <v>5139.2929690000001</v>
      </c>
      <c r="CQ54" s="1">
        <f>(((CH54*-1)+CK54+(CN54*-1))/3)/Stats!$E$9</f>
        <v>-0.21794130700532569</v>
      </c>
      <c r="CR54" s="1">
        <f>(((CI54*-1)+CL54+(CO54*-1))/3)/Stats!$E$9</f>
        <v>-0.11247289986071282</v>
      </c>
      <c r="CS54" s="1">
        <f>((CJ54+CM54+CP54)/3)/Stats!$E$9</f>
        <v>10.19407930348218</v>
      </c>
      <c r="CT54">
        <v>76.215012000000002</v>
      </c>
      <c r="CU54">
        <v>-57.553482000000002</v>
      </c>
      <c r="CV54">
        <v>4689.0659180000002</v>
      </c>
      <c r="CW54">
        <v>-157.69892899999999</v>
      </c>
      <c r="CX54">
        <v>158.065842</v>
      </c>
      <c r="CY54">
        <v>4499.4448240000002</v>
      </c>
      <c r="CZ54">
        <v>-19.187740000000002</v>
      </c>
      <c r="DA54">
        <v>108.82352400000001</v>
      </c>
      <c r="DB54">
        <v>4470.4433589999999</v>
      </c>
      <c r="DC54" s="1">
        <f>(((CT54*-1)+CW54+CZ54)/3)/Stats!$E$10</f>
        <v>-0.20547231799155907</v>
      </c>
      <c r="DD54" s="1">
        <f>(((CU54*-1)+CX54+DA54)/3)/Stats!$E$10</f>
        <v>0.26338831006951346</v>
      </c>
      <c r="DE54" s="1">
        <f>((CV54+CY54+DB54)/3)/Stats!$E$10</f>
        <v>11.08857495289722</v>
      </c>
      <c r="DF54">
        <v>-150.137024</v>
      </c>
      <c r="DG54">
        <v>-65.038291999999998</v>
      </c>
      <c r="DH54">
        <v>5157.0693359999996</v>
      </c>
      <c r="DI54">
        <v>123.591515</v>
      </c>
      <c r="DJ54">
        <v>79.005661000000003</v>
      </c>
      <c r="DK54">
        <v>5356.0219729999999</v>
      </c>
      <c r="DL54">
        <v>-146.15183999999999</v>
      </c>
      <c r="DM54">
        <v>-102.808075</v>
      </c>
      <c r="DN54">
        <v>5269.8632809999999</v>
      </c>
      <c r="DO54" s="1">
        <f>((DF54+(DI54*-1)+DL54)/3)/Stats!$E$5</f>
        <v>-0.2784442991948895</v>
      </c>
      <c r="DP54" s="1">
        <f>((DG54+(DJ54*-1)+DM54)/3)/Stats!$E$5</f>
        <v>-0.16370029031839384</v>
      </c>
      <c r="DQ54" s="1">
        <f>((DH54+DK54+DN54)/3)/Stats!$E$5</f>
        <v>10.46648986195498</v>
      </c>
      <c r="DR54" s="4">
        <f t="shared" si="1"/>
        <v>-0.19826184989664772</v>
      </c>
      <c r="DS54" s="4">
        <f t="shared" si="1"/>
        <v>-4.1185282202160459E-2</v>
      </c>
      <c r="DT54" s="4">
        <f t="shared" si="1"/>
        <v>10.687202816894464</v>
      </c>
    </row>
    <row r="55" spans="1:124">
      <c r="A55">
        <v>50</v>
      </c>
      <c r="B55">
        <v>106.236572</v>
      </c>
      <c r="C55">
        <v>165.60626199999999</v>
      </c>
      <c r="D55">
        <v>5594.0454099999997</v>
      </c>
      <c r="E55">
        <v>120.266975</v>
      </c>
      <c r="F55">
        <v>-34.664070000000002</v>
      </c>
      <c r="G55">
        <v>5572.8422849999997</v>
      </c>
      <c r="H55">
        <v>-156.89254800000001</v>
      </c>
      <c r="I55">
        <v>-48.113585999999998</v>
      </c>
      <c r="J55">
        <v>5846.6171880000002</v>
      </c>
      <c r="K55" s="1">
        <f>(((B55*-1)+(E55*-1)+H55)/3)/Stats!$E$3</f>
        <v>-0.27089568510155576</v>
      </c>
      <c r="L55" s="1">
        <f>(((C55*-1)+(F55*-1)+I55)/3)/Stats!$E$3</f>
        <v>-0.1265152104710458</v>
      </c>
      <c r="M55" s="1">
        <f>((D55+G55+J55)/3)/Stats!$E$3</f>
        <v>12.021210234963268</v>
      </c>
      <c r="N55">
        <v>45.756863000000003</v>
      </c>
      <c r="O55">
        <v>45.860954</v>
      </c>
      <c r="P55">
        <v>4505.4448240000002</v>
      </c>
      <c r="Q55">
        <v>-63.153564000000003</v>
      </c>
      <c r="R55">
        <v>-72.793739000000002</v>
      </c>
      <c r="S55">
        <v>4563.8588870000003</v>
      </c>
      <c r="T55">
        <v>79.498588999999996</v>
      </c>
      <c r="U55">
        <v>-116.20461299999999</v>
      </c>
      <c r="V55">
        <v>4543.3481449999999</v>
      </c>
      <c r="W55" s="1">
        <f>(((N55*-1)+Q55+(T55*-1))/3)/Stats!$E$11</f>
        <v>-0.14778063859918447</v>
      </c>
      <c r="X55" s="1">
        <f>(((O55*-1)+R55+(U55*-1))/3)/Stats!$E$11</f>
        <v>-1.9217466059007068E-3</v>
      </c>
      <c r="Y55" s="1">
        <f>((P55+S55+V55)/3)/Stats!$E$11</f>
        <v>10.677229927829217</v>
      </c>
      <c r="Z55">
        <v>-26.535070000000001</v>
      </c>
      <c r="AA55">
        <v>-40.805042</v>
      </c>
      <c r="AB55">
        <v>4725.0498049999997</v>
      </c>
      <c r="AC55">
        <v>-46.692763999999997</v>
      </c>
      <c r="AD55">
        <v>-16.495642</v>
      </c>
      <c r="AE55">
        <v>4486.6918949999999</v>
      </c>
      <c r="AF55">
        <v>-53.319775</v>
      </c>
      <c r="AG55">
        <v>60.446460999999999</v>
      </c>
      <c r="AH55">
        <v>4542.9428710000002</v>
      </c>
      <c r="AI55" s="1">
        <f>(((Z55*-1)+AC55+(AF55*-1))/3)/Stats!$E$8</f>
        <v>2.1524415416832077E-2</v>
      </c>
      <c r="AJ55" s="1">
        <f>(((AA55*-1)+AD55+(AG55*-1))/3)/Stats!$E$8</f>
        <v>-2.3455377028582775E-2</v>
      </c>
      <c r="AK55" s="1">
        <f>((AB55+AE55+AH55)/3)/Stats!$E$8</f>
        <v>8.9277130899503767</v>
      </c>
      <c r="AL55">
        <v>28.403219</v>
      </c>
      <c r="AM55">
        <v>49.917895999999999</v>
      </c>
      <c r="AN55">
        <v>4228.3588870000003</v>
      </c>
      <c r="AO55">
        <v>28.366555999999999</v>
      </c>
      <c r="AP55">
        <v>4.3811330000000002</v>
      </c>
      <c r="AQ55">
        <v>4268.2998049999997</v>
      </c>
      <c r="AR55">
        <v>-68.009369000000007</v>
      </c>
      <c r="AS55">
        <v>8.7640919999999998</v>
      </c>
      <c r="AT55">
        <v>4170.4248049999997</v>
      </c>
      <c r="AU55" s="1">
        <f>(((AL55*-1)+(AO55*-1)+AR55)/3)/Stats!$E$6</f>
        <v>-0.10267433338701562</v>
      </c>
      <c r="AV55" s="1">
        <f>(((AM55*-1)+(AP55*-1)+AS55)/3)/Stats!$E$6</f>
        <v>-3.7468355306995473E-2</v>
      </c>
      <c r="AW55" s="1">
        <f>((AN55+AQ55+AT55)/3)/Stats!$E$6</f>
        <v>10.423090849318067</v>
      </c>
      <c r="AX55">
        <v>-135.70800800000001</v>
      </c>
      <c r="AY55">
        <v>-160.151352</v>
      </c>
      <c r="AZ55">
        <v>5559.9194340000004</v>
      </c>
      <c r="BA55">
        <v>99.680794000000006</v>
      </c>
      <c r="BB55">
        <v>220.20564300000001</v>
      </c>
      <c r="BC55">
        <v>5033.4633789999998</v>
      </c>
      <c r="BD55">
        <v>30.666491000000001</v>
      </c>
      <c r="BE55">
        <v>-18.855602000000001</v>
      </c>
      <c r="BF55">
        <v>5358.435547</v>
      </c>
      <c r="BG55" s="1">
        <f>((AX55+(BA55*-1)+(BD55*-1))/3)/Stats!$E$2</f>
        <v>-0.18917173474885846</v>
      </c>
      <c r="BH55" s="1">
        <f>((AY55+(BB55*-1)+(BE55*-1))/3)/Stats!$E$2</f>
        <v>-0.25703621550554473</v>
      </c>
      <c r="BI55" s="1">
        <f>((AZ55+BC55+BF55)/3)/Stats!$E$2</f>
        <v>11.342127861969995</v>
      </c>
      <c r="BJ55">
        <v>-58.543095000000001</v>
      </c>
      <c r="BK55">
        <v>-3.6697929999999999</v>
      </c>
      <c r="BL55">
        <v>4862.6176759999998</v>
      </c>
      <c r="BM55">
        <v>16.744541000000002</v>
      </c>
      <c r="BN55">
        <v>-23.795254</v>
      </c>
      <c r="BO55">
        <v>4900.0063479999999</v>
      </c>
      <c r="BP55">
        <v>-13.798192999999999</v>
      </c>
      <c r="BQ55">
        <v>-72.737533999999997</v>
      </c>
      <c r="BR55">
        <v>4682.0351559999999</v>
      </c>
      <c r="BS55" s="1">
        <f>(((BJ55*-1)+(BM55*-1)+(BP55*-1))/3)/Stats!$E$4</f>
        <v>4.0221540418141584E-2</v>
      </c>
      <c r="BT55" s="1">
        <f>(((BK55*-1)+(BN55*-1)+(BQ55*-1))/3)/Stats!$E$4</f>
        <v>7.2491690236725664E-2</v>
      </c>
      <c r="BU55" s="1">
        <f>((BL55+BO55+BR55)/3)/Stats!$E$4</f>
        <v>10.450007858097345</v>
      </c>
      <c r="BV55">
        <v>-150.26899700000001</v>
      </c>
      <c r="BW55">
        <v>4.503228</v>
      </c>
      <c r="BX55">
        <v>5171.861328</v>
      </c>
      <c r="BY55">
        <v>-25.353888999999999</v>
      </c>
      <c r="BZ55">
        <v>-45.460743000000001</v>
      </c>
      <c r="CA55">
        <v>5080.9165039999998</v>
      </c>
      <c r="CB55">
        <v>53.254542999999998</v>
      </c>
      <c r="CC55">
        <v>11.04616</v>
      </c>
      <c r="CD55">
        <v>5164.1215819999998</v>
      </c>
      <c r="CE55" s="1">
        <f>((BV55+BY55+(CB55*-1))/3)/Stats!$E$7</f>
        <v>-0.16238429004773272</v>
      </c>
      <c r="CF55" s="1">
        <f>((BW55+BZ55+(CC55*-1))/3)/Stats!$E$7</f>
        <v>-3.689564270991539E-2</v>
      </c>
      <c r="CG55" s="1">
        <f>((BX55+CA55+CD55)/3)/Stats!$E$7</f>
        <v>10.938004140546758</v>
      </c>
      <c r="CH55">
        <v>81.944489000000004</v>
      </c>
      <c r="CI55">
        <v>46.701014999999998</v>
      </c>
      <c r="CJ55">
        <v>4980.3662109999996</v>
      </c>
      <c r="CK55">
        <v>-30.363581</v>
      </c>
      <c r="CL55">
        <v>-110.829544</v>
      </c>
      <c r="CM55">
        <v>5083.8515630000002</v>
      </c>
      <c r="CN55">
        <v>114.17894699999999</v>
      </c>
      <c r="CO55">
        <v>-3.318892</v>
      </c>
      <c r="CP55">
        <v>5124.0185549999997</v>
      </c>
      <c r="CQ55" s="1">
        <f>(((CH55*-1)+CK55+(CN55*-1))/3)/Stats!$E$9</f>
        <v>-0.15170269266489145</v>
      </c>
      <c r="CR55" s="1">
        <f>(((CI55*-1)+CL55+(CO55*-1))/3)/Stats!$E$9</f>
        <v>-0.10329212435272429</v>
      </c>
      <c r="CS55" s="1">
        <f>((CJ55+CM55+CP55)/3)/Stats!$E$9</f>
        <v>10.173193936056945</v>
      </c>
      <c r="CT55">
        <v>52.244441999999999</v>
      </c>
      <c r="CU55">
        <v>-58.595154000000001</v>
      </c>
      <c r="CV55">
        <v>4670.0834960000002</v>
      </c>
      <c r="CW55">
        <v>-129.85273699999999</v>
      </c>
      <c r="CX55">
        <v>161.09678600000001</v>
      </c>
      <c r="CY55">
        <v>4482.7539059999999</v>
      </c>
      <c r="CZ55">
        <v>4.0446999999999997</v>
      </c>
      <c r="DA55">
        <v>109.736679</v>
      </c>
      <c r="DB55">
        <v>4454.7700199999999</v>
      </c>
      <c r="DC55" s="1">
        <f>(((CT55*-1)+CW55+CZ55)/3)/Stats!$E$10</f>
        <v>-0.14454607902929492</v>
      </c>
      <c r="DD55" s="1">
        <f>(((CU55*-1)+CX55+DA55)/3)/Stats!$E$10</f>
        <v>0.26743584511668322</v>
      </c>
      <c r="DE55" s="1">
        <f>((CV55+CY55+DB55)/3)/Stats!$E$10</f>
        <v>11.046890831663356</v>
      </c>
      <c r="DF55">
        <v>-120.84777800000001</v>
      </c>
      <c r="DG55">
        <v>-63.768214999999998</v>
      </c>
      <c r="DH55">
        <v>5142.4521480000003</v>
      </c>
      <c r="DI55">
        <v>93.578299999999999</v>
      </c>
      <c r="DJ55">
        <v>79.048119</v>
      </c>
      <c r="DK55">
        <v>5350.5029299999997</v>
      </c>
      <c r="DL55">
        <v>-112.815918</v>
      </c>
      <c r="DM55">
        <v>-101.321938</v>
      </c>
      <c r="DN55">
        <v>5265.9057620000003</v>
      </c>
      <c r="DO55" s="1">
        <f>((DF55+(DI55*-1)+DL55)/3)/Stats!$E$5</f>
        <v>-0.21701101742445755</v>
      </c>
      <c r="DP55" s="1">
        <f>((DG55+(DJ55*-1)+DM55)/3)/Stats!$E$5</f>
        <v>-0.16190065898195091</v>
      </c>
      <c r="DQ55" s="1">
        <f>((DH55+DK55+DN55)/3)/Stats!$E$5</f>
        <v>10.450512055729062</v>
      </c>
      <c r="DR55" s="4">
        <f t="shared" si="1"/>
        <v>-0.13244205151680172</v>
      </c>
      <c r="DS55" s="4">
        <f t="shared" si="1"/>
        <v>-4.0855779560925121E-2</v>
      </c>
      <c r="DT55" s="4">
        <f t="shared" si="1"/>
        <v>10.64499807861244</v>
      </c>
    </row>
    <row r="56" spans="1:124">
      <c r="A56">
        <v>51</v>
      </c>
      <c r="B56">
        <v>73.242187999999999</v>
      </c>
      <c r="C56">
        <v>166.015625</v>
      </c>
      <c r="D56">
        <v>5576.171875</v>
      </c>
      <c r="E56">
        <v>85.045936999999995</v>
      </c>
      <c r="F56">
        <v>-36.474097999999998</v>
      </c>
      <c r="G56">
        <v>5547.0122069999998</v>
      </c>
      <c r="H56">
        <v>-116.540665</v>
      </c>
      <c r="I56">
        <v>-51.132770999999998</v>
      </c>
      <c r="J56">
        <v>5842.0419920000004</v>
      </c>
      <c r="K56" s="1">
        <f>(((B56*-1)+(E56*-1)+H56)/3)/Stats!$E$3</f>
        <v>-0.19418542422212617</v>
      </c>
      <c r="L56" s="1">
        <f>(((C56*-1)+(F56*-1)+I56)/3)/Stats!$E$3</f>
        <v>-0.12765880606309421</v>
      </c>
      <c r="M56" s="1">
        <f>((D56+G56+J56)/3)/Stats!$E$3</f>
        <v>11.987097939062229</v>
      </c>
      <c r="N56">
        <v>15.959936000000001</v>
      </c>
      <c r="O56">
        <v>61.570537999999999</v>
      </c>
      <c r="P56">
        <v>4487.3598629999997</v>
      </c>
      <c r="Q56">
        <v>-34.179687999999999</v>
      </c>
      <c r="R56">
        <v>-73.242187999999999</v>
      </c>
      <c r="S56">
        <v>4541.015625</v>
      </c>
      <c r="T56">
        <v>48.828125</v>
      </c>
      <c r="U56">
        <v>-117.1875</v>
      </c>
      <c r="V56">
        <v>4521.484375</v>
      </c>
      <c r="W56" s="1">
        <f>(((N56*-1)+Q56+(T56*-1))/3)/Stats!$E$11</f>
        <v>-7.7626418620772367E-2</v>
      </c>
      <c r="X56" s="1">
        <f>(((O56*-1)+R56+(U56*-1))/3)/Stats!$E$11</f>
        <v>-1.3824535624850082E-2</v>
      </c>
      <c r="Y56" s="1">
        <f>((P56+S56+V56)/3)/Stats!$E$11</f>
        <v>10.627978352604941</v>
      </c>
      <c r="Z56">
        <v>-53.490284000000003</v>
      </c>
      <c r="AA56">
        <v>-44.736370000000001</v>
      </c>
      <c r="AB56">
        <v>4696.5004879999997</v>
      </c>
      <c r="AC56">
        <v>-19.53125</v>
      </c>
      <c r="AD56">
        <v>-19.53125</v>
      </c>
      <c r="AE56">
        <v>4462.890625</v>
      </c>
      <c r="AF56">
        <v>-82.135520999999997</v>
      </c>
      <c r="AG56">
        <v>65.767914000000005</v>
      </c>
      <c r="AH56">
        <v>4516.6679690000001</v>
      </c>
      <c r="AI56" s="1">
        <f>(((Z56*-1)+AC56+(AF56*-1))/3)/Stats!$E$8</f>
        <v>7.5353154992060356E-2</v>
      </c>
      <c r="AJ56" s="1">
        <f>(((AA56*-1)+AD56+(AG56*-1))/3)/Stats!$E$8</f>
        <v>-2.6327974668519258E-2</v>
      </c>
      <c r="AK56" s="1">
        <f>((AB56+AE56+AH56)/3)/Stats!$E$8</f>
        <v>8.8766798725962683</v>
      </c>
      <c r="AL56">
        <v>1.6043609999999999</v>
      </c>
      <c r="AM56">
        <v>48.821621</v>
      </c>
      <c r="AN56">
        <v>4193.5048829999996</v>
      </c>
      <c r="AO56">
        <v>3.5603999999999997E-2</v>
      </c>
      <c r="AP56">
        <v>3.1036760000000001</v>
      </c>
      <c r="AQ56">
        <v>4229.7592770000001</v>
      </c>
      <c r="AR56">
        <v>-39.609988999999999</v>
      </c>
      <c r="AS56">
        <v>11.74179</v>
      </c>
      <c r="AT56">
        <v>4138.5922849999997</v>
      </c>
      <c r="AU56" s="1">
        <f>(((AL56*-1)+(AO56*-1)+AR56)/3)/Stats!$E$6</f>
        <v>-3.3942463407146448E-2</v>
      </c>
      <c r="AV56" s="1">
        <f>(((AM56*-1)+(AP56*-1)+AS56)/3)/Stats!$E$6</f>
        <v>-3.3064939076497234E-2</v>
      </c>
      <c r="AW56" s="1">
        <f>((AN56+AQ56+AT56)/3)/Stats!$E$6</f>
        <v>10.336504925805233</v>
      </c>
      <c r="AX56">
        <v>-97.65625</v>
      </c>
      <c r="AY56">
        <v>-156.25</v>
      </c>
      <c r="AZ56">
        <v>5546.875</v>
      </c>
      <c r="BA56">
        <v>63.135311000000002</v>
      </c>
      <c r="BB56">
        <v>220.547302</v>
      </c>
      <c r="BC56">
        <v>5011.7993159999996</v>
      </c>
      <c r="BD56">
        <v>-4.8828129999999996</v>
      </c>
      <c r="BE56">
        <v>-24.414062999999999</v>
      </c>
      <c r="BF56">
        <v>5332.03125</v>
      </c>
      <c r="BG56" s="1">
        <f>((AX56+(BA56*-1)+(BD56*-1))/3)/Stats!$E$2</f>
        <v>-0.1108548827919113</v>
      </c>
      <c r="BH56" s="1">
        <f>((AY56+(BB56*-1)+(BE56*-1))/3)/Stats!$E$2</f>
        <v>-0.25055298793868236</v>
      </c>
      <c r="BI56" s="1">
        <f>((AZ56+BC56+BF56)/3)/Stats!$E$2</f>
        <v>11.298675190437052</v>
      </c>
      <c r="BJ56">
        <v>-87.890625</v>
      </c>
      <c r="BK56">
        <v>0</v>
      </c>
      <c r="BL56">
        <v>4824.21875</v>
      </c>
      <c r="BM56">
        <v>-10.826957</v>
      </c>
      <c r="BN56">
        <v>-21.771346999999999</v>
      </c>
      <c r="BO56">
        <v>4850.3330079999996</v>
      </c>
      <c r="BP56">
        <v>-38.697685</v>
      </c>
      <c r="BQ56">
        <v>-72.474227999999997</v>
      </c>
      <c r="BR56">
        <v>4634.720703</v>
      </c>
      <c r="BS56" s="1">
        <f>(((BJ56*-1)+(BM56*-1)+(BP56*-1))/3)/Stats!$E$4</f>
        <v>9.9413257320796464E-2</v>
      </c>
      <c r="BT56" s="1">
        <f>(((BK56*-1)+(BN56*-1)+(BQ56*-1))/3)/Stats!$E$4</f>
        <v>6.8182086338495582E-2</v>
      </c>
      <c r="BU56" s="1">
        <f>((BL56+BO56+BR56)/3)/Stats!$E$4</f>
        <v>10.352062156519912</v>
      </c>
      <c r="BV56">
        <v>-116.04862199999999</v>
      </c>
      <c r="BW56">
        <v>5.8037700000000001</v>
      </c>
      <c r="BX56">
        <v>5144.7412109999996</v>
      </c>
      <c r="BY56">
        <v>6.7979289999999999</v>
      </c>
      <c r="BZ56">
        <v>-44.408951000000002</v>
      </c>
      <c r="CA56">
        <v>5043.1059569999998</v>
      </c>
      <c r="CB56">
        <v>20.116914999999999</v>
      </c>
      <c r="CC56">
        <v>8.5872019999999996</v>
      </c>
      <c r="CD56">
        <v>5127.6225590000004</v>
      </c>
      <c r="CE56" s="1">
        <f>((BV56+BY56+(CB56*-1))/3)/Stats!$E$7</f>
        <v>-9.1783918021262748E-2</v>
      </c>
      <c r="CF56" s="1">
        <f>((BW56+BZ56+(CC56*-1))/3)/Stats!$E$7</f>
        <v>-3.3482120288565856E-2</v>
      </c>
      <c r="CG56" s="1">
        <f>((BX56+CA56+CD56)/3)/Stats!$E$7</f>
        <v>10.866041659208072</v>
      </c>
      <c r="CH56">
        <v>46.818973999999997</v>
      </c>
      <c r="CI56">
        <v>41.958733000000002</v>
      </c>
      <c r="CJ56">
        <v>4966.0439450000003</v>
      </c>
      <c r="CK56">
        <v>0.53419499999999998</v>
      </c>
      <c r="CL56">
        <v>-105.94696</v>
      </c>
      <c r="CM56">
        <v>5068.8554690000001</v>
      </c>
      <c r="CN56">
        <v>82.233711</v>
      </c>
      <c r="CO56">
        <v>-8.6940690000000007</v>
      </c>
      <c r="CP56">
        <v>5104.5498049999997</v>
      </c>
      <c r="CQ56" s="1">
        <f>(((CH56*-1)+CK56+(CN56*-1))/3)/Stats!$E$9</f>
        <v>-8.6082642830807049E-2</v>
      </c>
      <c r="CR56" s="1">
        <f>(((CI56*-1)+CL56+(CO56*-1))/3)/Stats!$E$9</f>
        <v>-9.3244983711593621E-2</v>
      </c>
      <c r="CS56" s="1">
        <f>((CJ56+CM56+CP56)/3)/Stats!$E$9</f>
        <v>10.14051596602417</v>
      </c>
      <c r="CT56">
        <v>28.626577000000001</v>
      </c>
      <c r="CU56">
        <v>-58.859729999999999</v>
      </c>
      <c r="CV56">
        <v>4647.6357420000004</v>
      </c>
      <c r="CW56">
        <v>-101.321579</v>
      </c>
      <c r="CX56">
        <v>162.81857299999999</v>
      </c>
      <c r="CY56">
        <v>4461.2255859999996</v>
      </c>
      <c r="CZ56">
        <v>27.411894</v>
      </c>
      <c r="DA56">
        <v>110.25754499999999</v>
      </c>
      <c r="DB56">
        <v>4432.7314450000003</v>
      </c>
      <c r="DC56" s="1">
        <f>(((CT56*-1)+CW56+CZ56)/3)/Stats!$E$10</f>
        <v>-8.3240709220456816E-2</v>
      </c>
      <c r="DD56" s="1">
        <f>(((CU56*-1)+CX56+DA56)/3)/Stats!$E$10</f>
        <v>0.26947125694141011</v>
      </c>
      <c r="DE56" s="1">
        <f>((CV56+CY56+DB56)/3)/Stats!$E$10</f>
        <v>10.993298998934955</v>
      </c>
      <c r="DF56">
        <v>-90.626793000000006</v>
      </c>
      <c r="DG56">
        <v>-62.830727000000003</v>
      </c>
      <c r="DH56">
        <v>5123.8881840000004</v>
      </c>
      <c r="DI56">
        <v>61.776318000000003</v>
      </c>
      <c r="DJ56">
        <v>79.147323999999998</v>
      </c>
      <c r="DK56">
        <v>5336.625</v>
      </c>
      <c r="DL56">
        <v>-80.089928</v>
      </c>
      <c r="DM56">
        <v>-100.024986</v>
      </c>
      <c r="DN56">
        <v>5254.2573240000002</v>
      </c>
      <c r="DO56" s="1">
        <f>((DF56+(DI56*-1)+DL56)/3)/Stats!$E$5</f>
        <v>-0.15417810535996757</v>
      </c>
      <c r="DP56" s="1">
        <f>((DG56+(DJ56*-1)+DM56)/3)/Stats!$E$5</f>
        <v>-0.160484674708984</v>
      </c>
      <c r="DQ56" s="1">
        <f>((DH56+DK56+DN56)/3)/Stats!$E$5</f>
        <v>10.421273486343541</v>
      </c>
      <c r="DR56" s="4">
        <f t="shared" si="1"/>
        <v>-6.5712815216159362E-2</v>
      </c>
      <c r="DS56" s="4">
        <f t="shared" si="1"/>
        <v>-4.0098767880088093E-2</v>
      </c>
      <c r="DT56" s="4">
        <f t="shared" si="1"/>
        <v>10.590012854753638</v>
      </c>
    </row>
    <row r="57" spans="1:124">
      <c r="A57">
        <v>52</v>
      </c>
      <c r="B57">
        <v>37.748134999999998</v>
      </c>
      <c r="C57">
        <v>166.28822299999999</v>
      </c>
      <c r="D57">
        <v>5548.5454099999997</v>
      </c>
      <c r="E57">
        <v>50.134833999999998</v>
      </c>
      <c r="F57">
        <v>-38.397143999999997</v>
      </c>
      <c r="G57">
        <v>5517.3227539999998</v>
      </c>
      <c r="H57">
        <v>-76.566085999999999</v>
      </c>
      <c r="I57">
        <v>-51.384051999999997</v>
      </c>
      <c r="J57">
        <v>5830.4892579999996</v>
      </c>
      <c r="K57" s="1">
        <f>(((B57*-1)+(E57*-1)+H57)/3)/Stats!$E$3</f>
        <v>-0.1161945570116681</v>
      </c>
      <c r="L57" s="1">
        <f>(((C57*-1)+(F57*-1)+I57)/3)/Stats!$E$3</f>
        <v>-0.12667019843777008</v>
      </c>
      <c r="M57" s="1">
        <f>((D57+G57+J57)/3)/Stats!$E$3</f>
        <v>11.938437504308558</v>
      </c>
      <c r="N57">
        <v>-12.72968</v>
      </c>
      <c r="O57">
        <v>76.755447000000004</v>
      </c>
      <c r="P57">
        <v>4464.435547</v>
      </c>
      <c r="Q57">
        <v>-5.5744730000000002</v>
      </c>
      <c r="R57">
        <v>-74.712776000000005</v>
      </c>
      <c r="S57">
        <v>4508.8486329999996</v>
      </c>
      <c r="T57">
        <v>16.706177</v>
      </c>
      <c r="U57">
        <v>-118.479271</v>
      </c>
      <c r="V57">
        <v>4496.2539059999999</v>
      </c>
      <c r="W57" s="1">
        <f>(((N57*-1)+Q57+(T57*-1))/3)/Stats!$E$11</f>
        <v>-7.4914060686015827E-3</v>
      </c>
      <c r="X57" s="1">
        <f>(((O57*-1)+R57+(U57*-1))/3)/Stats!$E$11</f>
        <v>-2.5875239395538523E-2</v>
      </c>
      <c r="Y57" s="1">
        <f>((P57+S57+V57)/3)/Stats!$E$11</f>
        <v>10.564977102715279</v>
      </c>
      <c r="Z57">
        <v>-80.661736000000005</v>
      </c>
      <c r="AA57">
        <v>-47.89246</v>
      </c>
      <c r="AB57">
        <v>4663.9160160000001</v>
      </c>
      <c r="AC57">
        <v>9.0034430000000008</v>
      </c>
      <c r="AD57">
        <v>-23.220652000000001</v>
      </c>
      <c r="AE57">
        <v>4436.5673829999996</v>
      </c>
      <c r="AF57">
        <v>-111.906746</v>
      </c>
      <c r="AG57">
        <v>71.253731000000002</v>
      </c>
      <c r="AH57">
        <v>4484.9726559999999</v>
      </c>
      <c r="AI57" s="1">
        <f>(((Z57*-1)+AC57+(AF57*-1))/3)/Stats!$E$8</f>
        <v>0.13083370280865425</v>
      </c>
      <c r="AJ57" s="1">
        <f>(((AA57*-1)+AD57+(AG57*-1))/3)/Stats!$E$8</f>
        <v>-3.0234793213576819E-2</v>
      </c>
      <c r="AK57" s="1">
        <f>((AB57+AE57+AH57)/3)/Stats!$E$8</f>
        <v>8.8178724295057584</v>
      </c>
      <c r="AL57">
        <v>-24.209966999999999</v>
      </c>
      <c r="AM57">
        <v>48.460872999999999</v>
      </c>
      <c r="AN57">
        <v>4155.7260740000002</v>
      </c>
      <c r="AO57">
        <v>-27.924738000000001</v>
      </c>
      <c r="AP57">
        <v>2.0597539999999999</v>
      </c>
      <c r="AQ57">
        <v>4186.4008789999998</v>
      </c>
      <c r="AR57">
        <v>-11.96077</v>
      </c>
      <c r="AS57">
        <v>14.890053999999999</v>
      </c>
      <c r="AT57">
        <v>4102.0771480000003</v>
      </c>
      <c r="AU57" s="1">
        <f>(((AL57*-1)+(AO57*-1)+AR57)/3)/Stats!$E$6</f>
        <v>3.3057062770508308E-2</v>
      </c>
      <c r="AV57" s="1">
        <f>(((AM57*-1)+(AP57*-1)+AS57)/3)/Stats!$E$6</f>
        <v>-2.9318564094111727E-2</v>
      </c>
      <c r="AW57" s="1">
        <f>((AN57+AQ57+AT57)/3)/Stats!$E$6</f>
        <v>10.239694869217415</v>
      </c>
      <c r="AX57">
        <v>-59.064152</v>
      </c>
      <c r="AY57">
        <v>-153.519363</v>
      </c>
      <c r="AZ57">
        <v>5519.986328</v>
      </c>
      <c r="BA57">
        <v>26.963384999999999</v>
      </c>
      <c r="BB57">
        <v>219.99009699999999</v>
      </c>
      <c r="BC57">
        <v>4982.560547</v>
      </c>
      <c r="BD57">
        <v>-42.767074999999998</v>
      </c>
      <c r="BE57">
        <v>-30.267965</v>
      </c>
      <c r="BF57">
        <v>5296.1528319999998</v>
      </c>
      <c r="BG57" s="1">
        <f>((AX57+(BA57*-1)+(BD57*-1))/3)/Stats!$E$2</f>
        <v>-3.0759232602739724E-2</v>
      </c>
      <c r="BH57" s="1">
        <f>((AY57+(BB57*-1)+(BE57*-1))/3)/Stats!$E$2</f>
        <v>-0.24405298731245925</v>
      </c>
      <c r="BI57" s="1">
        <f>((AZ57+BC57+BF57)/3)/Stats!$E$2</f>
        <v>11.233256804063927</v>
      </c>
      <c r="BJ57">
        <v>-117.84551999999999</v>
      </c>
      <c r="BK57">
        <v>1.095021</v>
      </c>
      <c r="BL57">
        <v>4784.2900390000004</v>
      </c>
      <c r="BM57">
        <v>-40.077590999999998</v>
      </c>
      <c r="BN57">
        <v>-19.992402999999999</v>
      </c>
      <c r="BO57">
        <v>4792.6494140000004</v>
      </c>
      <c r="BP57">
        <v>-63.996853000000002</v>
      </c>
      <c r="BQ57">
        <v>-73.051986999999997</v>
      </c>
      <c r="BR57">
        <v>4581.0375979999999</v>
      </c>
      <c r="BS57" s="1">
        <f>(((BJ57*-1)+(BM57*-1)+(BP57*-1))/3)/Stats!$E$4</f>
        <v>0.160548292539823</v>
      </c>
      <c r="BT57" s="1">
        <f>(((BK57*-1)+(BN57*-1)+(BQ57*-1))/3)/Stats!$E$4</f>
        <v>6.6520893059734507E-2</v>
      </c>
      <c r="BU57" s="1">
        <f>((BL57+BO57+BR57)/3)/Stats!$E$4</f>
        <v>10.242607291320796</v>
      </c>
      <c r="BV57">
        <v>-81.297775000000001</v>
      </c>
      <c r="BW57">
        <v>6.8920070000000004</v>
      </c>
      <c r="BX57">
        <v>5110.5561520000001</v>
      </c>
      <c r="BY57">
        <v>40.773902999999997</v>
      </c>
      <c r="BZ57">
        <v>-43.723224999999999</v>
      </c>
      <c r="CA57">
        <v>4995.4960940000001</v>
      </c>
      <c r="CB57">
        <v>-12.476756</v>
      </c>
      <c r="CC57">
        <v>6.2524629999999997</v>
      </c>
      <c r="CD57">
        <v>5086.3027339999999</v>
      </c>
      <c r="CE57" s="1">
        <f>((BV57+BY57+(CB57*-1))/3)/Stats!$E$7</f>
        <v>-1.9898908509438058E-2</v>
      </c>
      <c r="CF57" s="1">
        <f>((BW57+BZ57+(CC57*-1))/3)/Stats!$E$7</f>
        <v>-3.0567072438706881E-2</v>
      </c>
      <c r="CG57" s="1">
        <f>((BX57+CA57+CD57)/3)/Stats!$E$7</f>
        <v>10.7786940300716</v>
      </c>
      <c r="CH57">
        <v>14.279095</v>
      </c>
      <c r="CI57">
        <v>37.130710999999998</v>
      </c>
      <c r="CJ57">
        <v>4946.8530270000001</v>
      </c>
      <c r="CK57">
        <v>32.269458999999998</v>
      </c>
      <c r="CL57">
        <v>-100.783417</v>
      </c>
      <c r="CM57">
        <v>5047.1044920000004</v>
      </c>
      <c r="CN57">
        <v>52.607551999999998</v>
      </c>
      <c r="CO57">
        <v>-13.725739000000001</v>
      </c>
      <c r="CP57">
        <v>5082.861328</v>
      </c>
      <c r="CQ57" s="1">
        <f>(((CH57*-1)+CK57+(CN57*-1))/3)/Stats!$E$9</f>
        <v>-2.3186850626792301E-2</v>
      </c>
      <c r="CR57" s="1">
        <f>(((CI57*-1)+CL57+(CO57*-1))/3)/Stats!$E$9</f>
        <v>-8.3182308895944287E-2</v>
      </c>
      <c r="CS57" s="1">
        <f>((CJ57+CM57+CP57)/3)/Stats!$E$9</f>
        <v>10.098565675888981</v>
      </c>
      <c r="CT57">
        <v>4.6187370000000003</v>
      </c>
      <c r="CU57">
        <v>-58.297812999999998</v>
      </c>
      <c r="CV57">
        <v>4622.5146480000003</v>
      </c>
      <c r="CW57">
        <v>-72.683197000000007</v>
      </c>
      <c r="CX57">
        <v>163.511887</v>
      </c>
      <c r="CY57">
        <v>4433.7993159999996</v>
      </c>
      <c r="CZ57">
        <v>51.913455999999996</v>
      </c>
      <c r="DA57">
        <v>110.573967</v>
      </c>
      <c r="DB57">
        <v>4403.6772460000002</v>
      </c>
      <c r="DC57" s="1">
        <f>(((CT57*-1)+CW57+CZ57)/3)/Stats!$E$10</f>
        <v>-2.061080512909633E-2</v>
      </c>
      <c r="DD57" s="1">
        <f>(((CU57*-1)+CX57+DA57)/3)/Stats!$E$10</f>
        <v>0.26983480414349553</v>
      </c>
      <c r="DE57" s="1">
        <f>((CV57+CY57+DB57)/3)/Stats!$E$10</f>
        <v>10.927053440094339</v>
      </c>
      <c r="DF57">
        <v>-59.234721999999998</v>
      </c>
      <c r="DG57">
        <v>-61.523826999999997</v>
      </c>
      <c r="DH57">
        <v>5101.6098629999997</v>
      </c>
      <c r="DI57">
        <v>27.195526000000001</v>
      </c>
      <c r="DJ57">
        <v>79.318068999999994</v>
      </c>
      <c r="DK57">
        <v>5311.7827150000003</v>
      </c>
      <c r="DL57">
        <v>-48.314456999999997</v>
      </c>
      <c r="DM57">
        <v>-99.085648000000006</v>
      </c>
      <c r="DN57">
        <v>5235.111328</v>
      </c>
      <c r="DO57" s="1">
        <f>((DF57+(DI57*-1)+DL57)/3)/Stats!$E$5</f>
        <v>-8.9356151967146635E-2</v>
      </c>
      <c r="DP57" s="1">
        <f>((DG57+(DJ57*-1)+DM57)/3)/Stats!$E$5</f>
        <v>-0.15910830843236667</v>
      </c>
      <c r="DQ57" s="1">
        <f>((DH57+DK57+DN57)/3)/Stats!$E$5</f>
        <v>10.37732869045224</v>
      </c>
      <c r="DR57" s="4">
        <f t="shared" si="1"/>
        <v>1.6941146203502816E-3</v>
      </c>
      <c r="DS57" s="4">
        <f t="shared" si="1"/>
        <v>-3.9265377501724416E-2</v>
      </c>
      <c r="DT57" s="4">
        <f t="shared" si="1"/>
        <v>10.52184878376389</v>
      </c>
    </row>
    <row r="58" spans="1:124">
      <c r="A58">
        <v>53</v>
      </c>
      <c r="B58">
        <v>1.140503</v>
      </c>
      <c r="C58">
        <v>166.31938199999999</v>
      </c>
      <c r="D58">
        <v>5513.4145509999998</v>
      </c>
      <c r="E58">
        <v>16.460474000000001</v>
      </c>
      <c r="F58">
        <v>-39.130585000000004</v>
      </c>
      <c r="G58">
        <v>5485.6611329999996</v>
      </c>
      <c r="H58">
        <v>-38.479919000000002</v>
      </c>
      <c r="I58">
        <v>-48.086638999999998</v>
      </c>
      <c r="J58">
        <v>5805.8330079999996</v>
      </c>
      <c r="K58" s="1">
        <f>(((B58*-1)+(E58*-1)+H58)/3)/Stats!$E$3</f>
        <v>-3.9625006464995685E-2</v>
      </c>
      <c r="L58" s="1">
        <f>(((C58*-1)+(F58*-1)+I58)/3)/Stats!$E$3</f>
        <v>-0.12384413909248054</v>
      </c>
      <c r="M58" s="1">
        <f>((D58+G58+J58)/3)/Stats!$E$3</f>
        <v>11.873822692921348</v>
      </c>
      <c r="N58">
        <v>-39.310276000000002</v>
      </c>
      <c r="O58">
        <v>91.063896</v>
      </c>
      <c r="P58">
        <v>4436.6591799999997</v>
      </c>
      <c r="Q58">
        <v>22.666772999999999</v>
      </c>
      <c r="R58">
        <v>-76.632430999999997</v>
      </c>
      <c r="S58">
        <v>4470.7246089999999</v>
      </c>
      <c r="T58">
        <v>-14.184900000000001</v>
      </c>
      <c r="U58">
        <v>-120.10227999999999</v>
      </c>
      <c r="V58">
        <v>4471.642578</v>
      </c>
      <c r="W58" s="1">
        <f>(((N58*-1)+Q58+(T58*-1))/3)/Stats!$E$11</f>
        <v>5.9738444046533945E-2</v>
      </c>
      <c r="X58" s="1">
        <f>(((O58*-1)+R58+(U58*-1))/3)/Stats!$E$11</f>
        <v>-3.7330902780043182E-2</v>
      </c>
      <c r="Y58" s="1">
        <f>((P58+S58+V58)/3)/Stats!$E$11</f>
        <v>10.493983262194771</v>
      </c>
      <c r="Z58">
        <v>-109.57914</v>
      </c>
      <c r="AA58">
        <v>-49.588593000000003</v>
      </c>
      <c r="AB58">
        <v>4626.2290039999998</v>
      </c>
      <c r="AC58">
        <v>37.961120999999999</v>
      </c>
      <c r="AD58">
        <v>-27.496452000000001</v>
      </c>
      <c r="AE58">
        <v>4406.966797</v>
      </c>
      <c r="AF58">
        <v>-140.04057299999999</v>
      </c>
      <c r="AG58">
        <v>76.989402999999996</v>
      </c>
      <c r="AH58">
        <v>4448.359375</v>
      </c>
      <c r="AI58" s="1">
        <f>(((Z58*-1)+AC58+(AF58*-1))/3)/Stats!$E$8</f>
        <v>0.18665925509726083</v>
      </c>
      <c r="AJ58" s="1">
        <f>(((AA58*-1)+AD58+(AG58*-1))/3)/Stats!$E$8</f>
        <v>-3.5632006101627631E-2</v>
      </c>
      <c r="AK58" s="1">
        <f>((AB58+AE58+AH58)/3)/Stats!$E$8</f>
        <v>8.7504337883128223</v>
      </c>
      <c r="AL58">
        <v>-49.121139999999997</v>
      </c>
      <c r="AM58">
        <v>48.602958999999998</v>
      </c>
      <c r="AN58">
        <v>4115.0961909999996</v>
      </c>
      <c r="AO58">
        <v>-54.951110999999997</v>
      </c>
      <c r="AP58">
        <v>1.9077040000000001</v>
      </c>
      <c r="AQ58">
        <v>4139.5883789999998</v>
      </c>
      <c r="AR58">
        <v>13.445034</v>
      </c>
      <c r="AS58">
        <v>17.088761999999999</v>
      </c>
      <c r="AT58">
        <v>4058.0996089999999</v>
      </c>
      <c r="AU58" s="1">
        <f>(((AL58*-1)+(AO58*-1)+AR58)/3)/Stats!$E$6</f>
        <v>9.6698923490186217E-2</v>
      </c>
      <c r="AV58" s="1">
        <f>(((AM58*-1)+(AP58*-1)+AS58)/3)/Stats!$E$6</f>
        <v>-2.7501161618017116E-2</v>
      </c>
      <c r="AW58" s="1">
        <f>((AN58+AQ58+AT58)/3)/Stats!$E$6</f>
        <v>10.13155618151233</v>
      </c>
      <c r="AX58">
        <v>-20.226932999999999</v>
      </c>
      <c r="AY58">
        <v>-151.105682</v>
      </c>
      <c r="AZ58">
        <v>5481.9360349999997</v>
      </c>
      <c r="BA58">
        <v>-7.3205980000000004</v>
      </c>
      <c r="BB58">
        <v>219.300659</v>
      </c>
      <c r="BC58">
        <v>4946.9653319999998</v>
      </c>
      <c r="BD58">
        <v>-81.592072000000002</v>
      </c>
      <c r="BE58">
        <v>-35.543765999999998</v>
      </c>
      <c r="BF58">
        <v>5252.1049800000001</v>
      </c>
      <c r="BG58" s="1">
        <f>((AX58+(BA58*-1)+(BD58*-1))/3)/Stats!$E$2</f>
        <v>4.8837216784083502E-2</v>
      </c>
      <c r="BH58" s="1">
        <f>((AY58+(BB58*-1)+(BE58*-1))/3)/Stats!$E$2</f>
        <v>-0.2380953729615134</v>
      </c>
      <c r="BI58" s="1">
        <f>((AZ58+BC58+BF58)/3)/Stats!$E$2</f>
        <v>11.149573984494456</v>
      </c>
      <c r="BJ58">
        <v>-147.19311500000001</v>
      </c>
      <c r="BK58">
        <v>0.474354</v>
      </c>
      <c r="BL58">
        <v>4740.8203130000002</v>
      </c>
      <c r="BM58">
        <v>-72.144936000000001</v>
      </c>
      <c r="BN58">
        <v>-18.401230000000002</v>
      </c>
      <c r="BO58">
        <v>4730.189453</v>
      </c>
      <c r="BP58">
        <v>-90.936965999999998</v>
      </c>
      <c r="BQ58">
        <v>-73.399833999999998</v>
      </c>
      <c r="BR58">
        <v>4520.5434569999998</v>
      </c>
      <c r="BS58" s="1">
        <f>(((BJ58*-1)+(BM58*-1)+(BP58*-1))/3)/Stats!$E$4</f>
        <v>0.22446887291814158</v>
      </c>
      <c r="BT58" s="1">
        <f>(((BK58*-1)+(BN58*-1)+(BQ58*-1))/3)/Stats!$E$4</f>
        <v>6.6070429579646012E-2</v>
      </c>
      <c r="BU58" s="1">
        <f>((BL58+BO58+BR58)/3)/Stats!$E$4</f>
        <v>10.122207752037609</v>
      </c>
      <c r="BV58">
        <v>-47.790877999999999</v>
      </c>
      <c r="BW58">
        <v>8.8050610000000002</v>
      </c>
      <c r="BX58">
        <v>5068.6875</v>
      </c>
      <c r="BY58">
        <v>75.499184</v>
      </c>
      <c r="BZ58">
        <v>-43.211978999999999</v>
      </c>
      <c r="CA58">
        <v>4939.4575199999999</v>
      </c>
      <c r="CB58">
        <v>-45.048138000000002</v>
      </c>
      <c r="CC58">
        <v>5.3593349999999997</v>
      </c>
      <c r="CD58">
        <v>5040.6147460000002</v>
      </c>
      <c r="CE58" s="1">
        <f>((BV58+BY58+(CB58*-1))/3)/Stats!$E$7</f>
        <v>5.1619347337817319E-2</v>
      </c>
      <c r="CF58" s="1">
        <f>((BW58+BZ58+(CC58*-1))/3)/Stats!$E$7</f>
        <v>-2.8213418813191584E-2</v>
      </c>
      <c r="CG58" s="1">
        <f>((BX58+CA58+CD58)/3)/Stats!$E$7</f>
        <v>10.676815889524843</v>
      </c>
      <c r="CH58">
        <v>-16.221914000000002</v>
      </c>
      <c r="CI58">
        <v>32.375445999999997</v>
      </c>
      <c r="CJ58">
        <v>4923.1835940000001</v>
      </c>
      <c r="CK58">
        <v>64.194817</v>
      </c>
      <c r="CL58">
        <v>-95.463973999999993</v>
      </c>
      <c r="CM58">
        <v>5019.5283200000003</v>
      </c>
      <c r="CN58">
        <v>24.173293999999999</v>
      </c>
      <c r="CO58">
        <v>-18.102599999999999</v>
      </c>
      <c r="CP58">
        <v>5057.2216799999997</v>
      </c>
      <c r="CQ58" s="1">
        <f>(((CH58*-1)+CK58+(CN58*-1))/3)/Stats!$E$9</f>
        <v>3.7672273451454324E-2</v>
      </c>
      <c r="CR58" s="1">
        <f>(((CI58*-1)+CL58+(CO58*-1))/3)/Stats!$E$9</f>
        <v>-7.3502540229414173E-2</v>
      </c>
      <c r="CS58" s="1">
        <f>((CJ58+CM58+CP58)/3)/Stats!$E$9</f>
        <v>10.047067360176158</v>
      </c>
      <c r="CT58">
        <v>-19.979970999999999</v>
      </c>
      <c r="CU58">
        <v>-57.200232999999997</v>
      </c>
      <c r="CV58">
        <v>4593.1982420000004</v>
      </c>
      <c r="CW58">
        <v>-44.518051</v>
      </c>
      <c r="CX58">
        <v>163.46809400000001</v>
      </c>
      <c r="CY58">
        <v>4399.4296880000002</v>
      </c>
      <c r="CZ58">
        <v>78.529921999999999</v>
      </c>
      <c r="DA58">
        <v>110.877617</v>
      </c>
      <c r="DB58">
        <v>4366.9799800000001</v>
      </c>
      <c r="DC58" s="1">
        <f>(((CT58*-1)+CW58+CZ58)/3)/Stats!$E$10</f>
        <v>4.3831510263157888E-2</v>
      </c>
      <c r="DD58" s="1">
        <f>(((CU58*-1)+CX58+DA58)/3)/Stats!$E$10</f>
        <v>0.26915472613704072</v>
      </c>
      <c r="DE58" s="1">
        <f>((CV58+CY58+DB58)/3)/Stats!$E$10</f>
        <v>10.845560542626615</v>
      </c>
      <c r="DF58">
        <v>-27.346436000000001</v>
      </c>
      <c r="DG58">
        <v>-60.364780000000003</v>
      </c>
      <c r="DH58">
        <v>5074.7402339999999</v>
      </c>
      <c r="DI58">
        <v>-8.4353149999999992</v>
      </c>
      <c r="DJ58">
        <v>80.027191000000002</v>
      </c>
      <c r="DK58">
        <v>5279.3100590000004</v>
      </c>
      <c r="DL58">
        <v>-17.111982000000001</v>
      </c>
      <c r="DM58">
        <v>-98.659332000000006</v>
      </c>
      <c r="DN58">
        <v>5209.6279299999997</v>
      </c>
      <c r="DO58" s="1">
        <f>((DF58+(DI58*-1)+DL58)/3)/Stats!$E$5</f>
        <v>-2.388877444940175E-2</v>
      </c>
      <c r="DP58" s="1">
        <f>((DG58+(DJ58*-1)+DM58)/3)/Stats!$E$5</f>
        <v>-0.15852722790711823</v>
      </c>
      <c r="DQ58" s="1">
        <f>((DH58+DK58+DN58)/3)/Stats!$E$5</f>
        <v>10.321076412332184</v>
      </c>
      <c r="DR58" s="4">
        <f t="shared" si="1"/>
        <v>6.8601206247423815E-2</v>
      </c>
      <c r="DS58" s="4">
        <f t="shared" si="1"/>
        <v>-3.8742161378671904E-2</v>
      </c>
      <c r="DT58" s="4">
        <f t="shared" si="1"/>
        <v>10.441209786613314</v>
      </c>
    </row>
    <row r="59" spans="1:124">
      <c r="A59">
        <v>54</v>
      </c>
      <c r="B59">
        <v>-34.724044999999997</v>
      </c>
      <c r="C59">
        <v>166.068771</v>
      </c>
      <c r="D59">
        <v>5473.8535160000001</v>
      </c>
      <c r="E59">
        <v>-15.724254999999999</v>
      </c>
      <c r="F59">
        <v>-38.188301000000003</v>
      </c>
      <c r="G59">
        <v>5452.3588870000003</v>
      </c>
      <c r="H59">
        <v>-3.22723</v>
      </c>
      <c r="I59">
        <v>-41.303051000000004</v>
      </c>
      <c r="J59">
        <v>5764.7602539999998</v>
      </c>
      <c r="K59" s="1">
        <f>(((B59*-1)+(E59*-1)+H59)/3)/Stats!$E$3</f>
        <v>3.3364930617977524E-2</v>
      </c>
      <c r="L59" s="1">
        <f>(((C59*-1)+(F59*-1)+I59)/3)/Stats!$E$3</f>
        <v>-0.11953978255617979</v>
      </c>
      <c r="M59" s="1">
        <f>((D59+G59+J59)/3)/Stats!$E$3</f>
        <v>11.793319055399742</v>
      </c>
      <c r="N59">
        <v>-64.403931</v>
      </c>
      <c r="O59">
        <v>104.66330000000001</v>
      </c>
      <c r="P59">
        <v>4404.1049800000001</v>
      </c>
      <c r="Q59">
        <v>50.447884000000002</v>
      </c>
      <c r="R59">
        <v>-78.192352</v>
      </c>
      <c r="S59">
        <v>4431.3242190000001</v>
      </c>
      <c r="T59">
        <v>-40.415329</v>
      </c>
      <c r="U59">
        <v>-122.21048</v>
      </c>
      <c r="V59">
        <v>4452.2060549999997</v>
      </c>
      <c r="W59" s="1">
        <f>(((N59*-1)+Q59+(T59*-1))/3)/Stats!$E$11</f>
        <v>0.12178545475653635</v>
      </c>
      <c r="X59" s="1">
        <f>(((O59*-1)+R59+(U59*-1))/3)/Stats!$E$11</f>
        <v>-4.7567693077476624E-2</v>
      </c>
      <c r="Y59" s="1">
        <f>((P59+S59+V59)/3)/Stats!$E$11</f>
        <v>10.422299659529864</v>
      </c>
      <c r="Z59">
        <v>-140.31428500000001</v>
      </c>
      <c r="AA59">
        <v>-49.814064000000002</v>
      </c>
      <c r="AB59">
        <v>4583.3100590000004</v>
      </c>
      <c r="AC59">
        <v>66.160529999999994</v>
      </c>
      <c r="AD59">
        <v>-32.371704000000001</v>
      </c>
      <c r="AE59">
        <v>4372.6728519999997</v>
      </c>
      <c r="AF59">
        <v>-166.67453</v>
      </c>
      <c r="AG59">
        <v>82.653983999999994</v>
      </c>
      <c r="AH59">
        <v>4406.4506840000004</v>
      </c>
      <c r="AI59" s="1">
        <f>(((Z59*-1)+AC59+(AF59*-1))/3)/Stats!$E$8</f>
        <v>0.24219895953751494</v>
      </c>
      <c r="AJ59" s="1">
        <f>(((AA59*-1)+AD59+(AG59*-1))/3)/Stats!$E$8</f>
        <v>-4.2326719031361655E-2</v>
      </c>
      <c r="AK59" s="1">
        <f>((AB59+AE59+AH59)/3)/Stats!$E$8</f>
        <v>8.6731158903632384</v>
      </c>
      <c r="AL59">
        <v>-73.392951999999994</v>
      </c>
      <c r="AM59">
        <v>48.874133999999998</v>
      </c>
      <c r="AN59">
        <v>4071.5710450000001</v>
      </c>
      <c r="AO59">
        <v>-80.790893999999994</v>
      </c>
      <c r="AP59">
        <v>2.7497199999999999</v>
      </c>
      <c r="AQ59">
        <v>4090.1586910000001</v>
      </c>
      <c r="AR59">
        <v>36.225738999999997</v>
      </c>
      <c r="AS59">
        <v>17.810122</v>
      </c>
      <c r="AT59">
        <v>4006.7915039999998</v>
      </c>
      <c r="AU59" s="1">
        <f>(((AL59*-1)+(AO59*-1)+AR59)/3)/Stats!$E$6</f>
        <v>0.15667824432561653</v>
      </c>
      <c r="AV59" s="1">
        <f>(((AM59*-1)+(AP59*-1)+AS59)/3)/Stats!$E$6</f>
        <v>-2.7823579174635127E-2</v>
      </c>
      <c r="AW59" s="1">
        <f>((AN59+AQ59+AT59)/3)/Stats!$E$6</f>
        <v>10.012849636336187</v>
      </c>
      <c r="AX59">
        <v>18.257103000000001</v>
      </c>
      <c r="AY59">
        <v>-147.65538000000001</v>
      </c>
      <c r="AZ59">
        <v>5436.6303710000002</v>
      </c>
      <c r="BA59">
        <v>-39.775481999999997</v>
      </c>
      <c r="BB59">
        <v>219.046494</v>
      </c>
      <c r="BC59">
        <v>4907.0751950000003</v>
      </c>
      <c r="BD59">
        <v>-119.342384</v>
      </c>
      <c r="BE59">
        <v>-39.215794000000002</v>
      </c>
      <c r="BF59">
        <v>5202.0009769999997</v>
      </c>
      <c r="BG59" s="1">
        <f>((AX59+(BA59*-1)+(BD59*-1))/3)/Stats!$E$2</f>
        <v>0.12611788402478799</v>
      </c>
      <c r="BH59" s="1">
        <f>((AY59+(BB59*-1)+(BE59*-1))/3)/Stats!$E$2</f>
        <v>-0.23285050697977819</v>
      </c>
      <c r="BI59" s="1">
        <f>((AZ59+BC59+BF59)/3)/Stats!$E$2</f>
        <v>11.053372558297458</v>
      </c>
      <c r="BJ59">
        <v>-174.38711499999999</v>
      </c>
      <c r="BK59">
        <v>-0.35731099999999999</v>
      </c>
      <c r="BL59">
        <v>4690.8305659999996</v>
      </c>
      <c r="BM59">
        <v>-105.328186</v>
      </c>
      <c r="BN59">
        <v>-16.645759999999999</v>
      </c>
      <c r="BO59">
        <v>4665.1694340000004</v>
      </c>
      <c r="BP59">
        <v>-118.713821</v>
      </c>
      <c r="BQ59">
        <v>-73.327147999999994</v>
      </c>
      <c r="BR59">
        <v>4455.1464839999999</v>
      </c>
      <c r="BS59" s="1">
        <f>(((BJ59*-1)+(BM59*-1)+(BP59*-1))/3)/Stats!$E$4</f>
        <v>0.28824407719911505</v>
      </c>
      <c r="BT59" s="1">
        <f>(((BK59*-1)+(BN59*-1)+(BQ59*-1))/3)/Stats!$E$4</f>
        <v>6.5349516842920355E-2</v>
      </c>
      <c r="BU59" s="1">
        <f>((BL59+BO59+BR59)/3)/Stats!$E$4</f>
        <v>9.9916922572300884</v>
      </c>
      <c r="BV59">
        <v>-15.93121</v>
      </c>
      <c r="BW59">
        <v>11.435650000000001</v>
      </c>
      <c r="BX59">
        <v>5019.9272460000002</v>
      </c>
      <c r="BY59">
        <v>109.39091500000001</v>
      </c>
      <c r="BZ59">
        <v>-42.639164000000001</v>
      </c>
      <c r="CA59">
        <v>4877.2314450000003</v>
      </c>
      <c r="CB59">
        <v>-77.701369999999997</v>
      </c>
      <c r="CC59">
        <v>6.0401470000000002</v>
      </c>
      <c r="CD59">
        <v>4989.9936520000001</v>
      </c>
      <c r="CE59" s="1">
        <f>((BV59+BY59+(CB59*-1))/3)/Stats!$E$7</f>
        <v>0.12143560756129314</v>
      </c>
      <c r="CF59" s="1">
        <f>((BW59+BZ59+(CC59*-1))/3)/Stats!$E$7</f>
        <v>-2.6423686584942502E-2</v>
      </c>
      <c r="CG59" s="1">
        <f>((BX59+CA59+CD59)/3)/Stats!$E$7</f>
        <v>10.562158420830984</v>
      </c>
      <c r="CH59">
        <v>-45.858359999999998</v>
      </c>
      <c r="CI59">
        <v>27.810901999999999</v>
      </c>
      <c r="CJ59">
        <v>4895.1933589999999</v>
      </c>
      <c r="CK59">
        <v>95.548957999999999</v>
      </c>
      <c r="CL59">
        <v>-90.017730999999998</v>
      </c>
      <c r="CM59">
        <v>4987.1694340000004</v>
      </c>
      <c r="CN59">
        <v>-4.7244659999999996</v>
      </c>
      <c r="CO59">
        <v>-21.545282</v>
      </c>
      <c r="CP59">
        <v>5024.9726559999999</v>
      </c>
      <c r="CQ59" s="1">
        <f>(((CH59*-1)+CK59+(CN59*-1))/3)/Stats!$E$9</f>
        <v>9.7880158476034429E-2</v>
      </c>
      <c r="CR59" s="1">
        <f>(((CI59*-1)+CL59+(CO59*-1))/3)/Stats!$E$9</f>
        <v>-6.4491306384678412E-2</v>
      </c>
      <c r="CS59" s="1">
        <f>((CJ59+CM59+CP59)/3)/Stats!$E$9</f>
        <v>9.9850444322470295</v>
      </c>
      <c r="CT59">
        <v>-45.234707</v>
      </c>
      <c r="CU59">
        <v>-55.942889999999998</v>
      </c>
      <c r="CV59">
        <v>4557.5849609999996</v>
      </c>
      <c r="CW59">
        <v>-17.152014000000001</v>
      </c>
      <c r="CX59">
        <v>162.801849</v>
      </c>
      <c r="CY59">
        <v>4358.3500979999999</v>
      </c>
      <c r="CZ59">
        <v>107.182457</v>
      </c>
      <c r="DA59">
        <v>111.201691</v>
      </c>
      <c r="DB59">
        <v>4323.0976559999999</v>
      </c>
      <c r="DC59" s="1">
        <f>(((CT59*-1)+CW59+CZ59)/3)/Stats!$E$10</f>
        <v>0.10981058602284012</v>
      </c>
      <c r="DD59" s="1">
        <f>(((CU59*-1)+CX59+DA59)/3)/Stats!$E$10</f>
        <v>0.26785621303376367</v>
      </c>
      <c r="DE59" s="1">
        <f>((CV59+CY59+DB59)/3)/Stats!$E$10</f>
        <v>10.747675515901191</v>
      </c>
      <c r="DF59">
        <v>4.1405810000000001</v>
      </c>
      <c r="DG59">
        <v>-60.163451999999999</v>
      </c>
      <c r="DH59">
        <v>5042.1445309999999</v>
      </c>
      <c r="DI59">
        <v>-42.733294999999998</v>
      </c>
      <c r="DJ59">
        <v>81.846030999999996</v>
      </c>
      <c r="DK59">
        <v>5243.970703</v>
      </c>
      <c r="DL59">
        <v>14.073506999999999</v>
      </c>
      <c r="DM59">
        <v>-98.897582999999997</v>
      </c>
      <c r="DN59">
        <v>5179.205078</v>
      </c>
      <c r="DO59" s="1">
        <f>((DF59+(DI59*-1)+DL59)/3)/Stats!$E$5</f>
        <v>4.0417347882782395E-2</v>
      </c>
      <c r="DP59" s="1">
        <f>((DG59+(DJ59*-1)+DM59)/3)/Stats!$E$5</f>
        <v>-0.15975787990671261</v>
      </c>
      <c r="DQ59" s="1">
        <f>((DH59+DK59+DN59)/3)/Stats!$E$5</f>
        <v>10.255850217043196</v>
      </c>
      <c r="DR59" s="4">
        <f t="shared" si="1"/>
        <v>0.13379332504044986</v>
      </c>
      <c r="DS59" s="4">
        <f t="shared" si="1"/>
        <v>-3.8757542381908081E-2</v>
      </c>
      <c r="DT59" s="4">
        <f t="shared" si="1"/>
        <v>10.349737764317897</v>
      </c>
    </row>
    <row r="60" spans="1:124">
      <c r="A60">
        <v>55</v>
      </c>
      <c r="B60">
        <v>-68.274360999999999</v>
      </c>
      <c r="C60">
        <v>165.566193</v>
      </c>
      <c r="D60">
        <v>5432.501953</v>
      </c>
      <c r="E60">
        <v>-47.072380000000003</v>
      </c>
      <c r="F60">
        <v>-36.181472999999997</v>
      </c>
      <c r="G60">
        <v>5415.6557620000003</v>
      </c>
      <c r="H60">
        <v>29.711808999999999</v>
      </c>
      <c r="I60">
        <v>-33.275181000000003</v>
      </c>
      <c r="J60">
        <v>5711.2260740000002</v>
      </c>
      <c r="K60" s="1">
        <f>(((B60*-1)+(E60*-1)+H60)/3)/Stats!$E$3</f>
        <v>0.10249383286516854</v>
      </c>
      <c r="L60" s="1">
        <f>(((C60*-1)+(F60*-1)+I60)/3)/Stats!$E$3</f>
        <v>-0.11493039677398446</v>
      </c>
      <c r="M60" s="1">
        <f>((D60+G60+J60)/3)/Stats!$E$3</f>
        <v>11.700342478398877</v>
      </c>
      <c r="N60">
        <v>-89.979286000000002</v>
      </c>
      <c r="O60">
        <v>118.15147399999999</v>
      </c>
      <c r="P60">
        <v>4366.921875</v>
      </c>
      <c r="Q60">
        <v>77.667122000000006</v>
      </c>
      <c r="R60">
        <v>-78.808205000000001</v>
      </c>
      <c r="S60">
        <v>4393.6108400000003</v>
      </c>
      <c r="T60">
        <v>-60.371315000000003</v>
      </c>
      <c r="U60">
        <v>-124.703667</v>
      </c>
      <c r="V60">
        <v>4439.1381840000004</v>
      </c>
      <c r="W60" s="1">
        <f>(((N60*-1)+Q60+(T60*-1))/3)/Stats!$E$11</f>
        <v>0.17884815404413532</v>
      </c>
      <c r="X60" s="1">
        <f>(((O60*-1)+R60+(U60*-1))/3)/Stats!$E$11</f>
        <v>-5.6674780340609257E-2</v>
      </c>
      <c r="Y60" s="1">
        <f>((P60+S60+V60)/3)/Stats!$E$11</f>
        <v>10.353303871367235</v>
      </c>
      <c r="Z60">
        <v>-171.728363</v>
      </c>
      <c r="AA60">
        <v>-49.117409000000002</v>
      </c>
      <c r="AB60">
        <v>4535.8056640000004</v>
      </c>
      <c r="AC60">
        <v>94.359261000000004</v>
      </c>
      <c r="AD60">
        <v>-36.889496000000001</v>
      </c>
      <c r="AE60">
        <v>4332.3740230000003</v>
      </c>
      <c r="AF60">
        <v>-193.79336499999999</v>
      </c>
      <c r="AG60">
        <v>87.651236999999995</v>
      </c>
      <c r="AH60">
        <v>4358.2709960000002</v>
      </c>
      <c r="AI60" s="1">
        <f>(((Z60*-1)+AC60+(AF60*-1))/3)/Stats!$E$8</f>
        <v>0.29849361532949586</v>
      </c>
      <c r="AJ60" s="1">
        <f>(((AA60*-1)+AD60+(AG60*-1))/3)/Stats!$E$8</f>
        <v>-4.8954797435490277E-2</v>
      </c>
      <c r="AK60" s="1">
        <f>((AB60+AE60+AH60)/3)/Stats!$E$8</f>
        <v>8.5848538573660189</v>
      </c>
      <c r="AL60">
        <v>-97.234084999999993</v>
      </c>
      <c r="AM60">
        <v>48.971778999999998</v>
      </c>
      <c r="AN60">
        <v>4025.0639649999998</v>
      </c>
      <c r="AO60">
        <v>-105.514847</v>
      </c>
      <c r="AP60">
        <v>4.1094350000000004</v>
      </c>
      <c r="AQ60">
        <v>4038.400635</v>
      </c>
      <c r="AR60">
        <v>57.156157999999998</v>
      </c>
      <c r="AS60">
        <v>17.142551000000001</v>
      </c>
      <c r="AT60">
        <v>3951.3149410000001</v>
      </c>
      <c r="AU60" s="1">
        <f>(((AL60*-1)+(AO60*-1)+AR60)/3)/Stats!$E$6</f>
        <v>0.21386251743834925</v>
      </c>
      <c r="AV60" s="1">
        <f>(((AM60*-1)+(AP60*-1)+AS60)/3)/Stats!$E$6</f>
        <v>-2.9572075493205837E-2</v>
      </c>
      <c r="AW60" s="1">
        <f>((AN60+AQ60+AT60)/3)/Stats!$E$6</f>
        <v>9.8863435075666857</v>
      </c>
      <c r="AX60">
        <v>55.909984999999999</v>
      </c>
      <c r="AY60">
        <v>-142.81424000000001</v>
      </c>
      <c r="AZ60">
        <v>5386.9604490000002</v>
      </c>
      <c r="BA60">
        <v>-71.523842000000002</v>
      </c>
      <c r="BB60">
        <v>219.66026299999999</v>
      </c>
      <c r="BC60">
        <v>4865.5229490000002</v>
      </c>
      <c r="BD60">
        <v>-154.51817299999999</v>
      </c>
      <c r="BE60">
        <v>-40.611621999999997</v>
      </c>
      <c r="BF60">
        <v>5147.7739259999998</v>
      </c>
      <c r="BG60" s="1">
        <f>((AX60+(BA60*-1)+(BD60*-1))/3)/Stats!$E$2</f>
        <v>0.20047467710371822</v>
      </c>
      <c r="BH60" s="1">
        <f>((AY60+(BB60*-1)+(BE60*-1))/3)/Stats!$E$2</f>
        <v>-0.2288522767710372</v>
      </c>
      <c r="BI60" s="1">
        <f>((AZ60+BC60+BF60)/3)/Stats!$E$2</f>
        <v>10.949954653072409</v>
      </c>
      <c r="BJ60">
        <v>-199.57737700000001</v>
      </c>
      <c r="BK60">
        <v>-0.56831299999999996</v>
      </c>
      <c r="BL60">
        <v>4633.529297</v>
      </c>
      <c r="BM60">
        <v>-136.333755</v>
      </c>
      <c r="BN60">
        <v>-14.208766000000001</v>
      </c>
      <c r="BO60">
        <v>4599.2353519999997</v>
      </c>
      <c r="BP60">
        <v>-145.13777200000001</v>
      </c>
      <c r="BQ60">
        <v>-73.239249999999998</v>
      </c>
      <c r="BR60">
        <v>4388.3476559999999</v>
      </c>
      <c r="BS60" s="1">
        <f>(((BJ60*-1)+(BM60*-1)+(BP60*-1))/3)/Stats!$E$4</f>
        <v>0.34801546815929207</v>
      </c>
      <c r="BT60" s="1">
        <f>(((BK60*-1)+(BN60*-1)+(BQ60*-1))/3)/Stats!$E$4</f>
        <v>6.3675530050884957E-2</v>
      </c>
      <c r="BU60" s="1">
        <f>((BL60+BO60+BR60)/3)/Stats!$E$4</f>
        <v>9.8542117781747791</v>
      </c>
      <c r="BV60">
        <v>15.014716999999999</v>
      </c>
      <c r="BW60">
        <v>13.726837</v>
      </c>
      <c r="BX60">
        <v>4966.2387699999999</v>
      </c>
      <c r="BY60">
        <v>141.35720800000001</v>
      </c>
      <c r="BZ60">
        <v>-41.913558999999999</v>
      </c>
      <c r="CA60">
        <v>4810.796875</v>
      </c>
      <c r="CB60">
        <v>-110.193161</v>
      </c>
      <c r="CC60">
        <v>7.4439310000000001</v>
      </c>
      <c r="CD60">
        <v>4933.0322269999997</v>
      </c>
      <c r="CE60" s="1">
        <f>((BV60+BY60+(CB60*-1))/3)/Stats!$E$7</f>
        <v>0.1891229835582556</v>
      </c>
      <c r="CF60" s="1">
        <f>((BW60+BZ60+(CC60*-1))/3)/Stats!$E$7</f>
        <v>-2.5279287331308315E-2</v>
      </c>
      <c r="CG60" s="1">
        <f>((BX60+CA60+CD60)/3)/Stats!$E$7</f>
        <v>10.436520273690606</v>
      </c>
      <c r="CH60">
        <v>-75.673409000000007</v>
      </c>
      <c r="CI60">
        <v>23.624609</v>
      </c>
      <c r="CJ60">
        <v>4862.65625</v>
      </c>
      <c r="CK60">
        <v>125.75367</v>
      </c>
      <c r="CL60">
        <v>-84.622101000000001</v>
      </c>
      <c r="CM60">
        <v>4950.9331050000001</v>
      </c>
      <c r="CN60">
        <v>-35.154139999999998</v>
      </c>
      <c r="CO60">
        <v>-23.944652999999999</v>
      </c>
      <c r="CP60">
        <v>4984.4506840000004</v>
      </c>
      <c r="CQ60" s="1">
        <f>(((CH60*-1)+CK60+(CN60*-1))/3)/Stats!$E$9</f>
        <v>0.15846386442646457</v>
      </c>
      <c r="CR60" s="1">
        <f>(((CI60*-1)+CL60+(CO60*-1))/3)/Stats!$E$9</f>
        <v>-5.6466146331421552E-2</v>
      </c>
      <c r="CS60" s="1">
        <f>((CJ60+CM60+CP60)/3)/Stats!$E$9</f>
        <v>9.9118375517267534</v>
      </c>
      <c r="CT60">
        <v>-71.170433000000003</v>
      </c>
      <c r="CU60">
        <v>-54.875579999999999</v>
      </c>
      <c r="CV60">
        <v>4513.7895509999998</v>
      </c>
      <c r="CW60">
        <v>9.4313369999999992</v>
      </c>
      <c r="CX60">
        <v>161.39030500000001</v>
      </c>
      <c r="CY60">
        <v>4312.5073240000002</v>
      </c>
      <c r="CZ60">
        <v>136.36869799999999</v>
      </c>
      <c r="DA60">
        <v>111.366409</v>
      </c>
      <c r="DB60">
        <v>4273.9448240000002</v>
      </c>
      <c r="DC60" s="1">
        <f>(((CT60*-1)+CW60+CZ60)/3)/Stats!$E$10</f>
        <v>0.17614037496524329</v>
      </c>
      <c r="DD60" s="1">
        <f>(((CU60*-1)+CX60+DA60)/3)/Stats!$E$10</f>
        <v>0.26597755744289969</v>
      </c>
      <c r="DE60" s="1">
        <f>((CV60+CY60+DB60)/3)/Stats!$E$10</f>
        <v>10.635002570935949</v>
      </c>
      <c r="DF60">
        <v>34.647571999999997</v>
      </c>
      <c r="DG60">
        <v>-61.151553999999997</v>
      </c>
      <c r="DH60">
        <v>5003.6000979999999</v>
      </c>
      <c r="DI60">
        <v>-74.563682999999997</v>
      </c>
      <c r="DJ60">
        <v>84.943398000000002</v>
      </c>
      <c r="DK60">
        <v>5207.7905270000001</v>
      </c>
      <c r="DL60">
        <v>45.607875999999997</v>
      </c>
      <c r="DM60">
        <v>-99.854218000000003</v>
      </c>
      <c r="DN60">
        <v>5144.4663090000004</v>
      </c>
      <c r="DO60" s="1">
        <f>((DF60+(DI60*-1)+DL60)/3)/Stats!$E$5</f>
        <v>0.10266853749138106</v>
      </c>
      <c r="DP60" s="1">
        <f>((DG60+(DJ60*-1)+DM60)/3)/Stats!$E$5</f>
        <v>-0.16310155868992093</v>
      </c>
      <c r="DQ60" s="1">
        <f>((DH60+DK60+DN60)/3)/Stats!$E$5</f>
        <v>10.183259414759684</v>
      </c>
      <c r="DR60" s="4">
        <f t="shared" si="1"/>
        <v>0.1968584025381504</v>
      </c>
      <c r="DS60" s="4">
        <f t="shared" si="1"/>
        <v>-3.9417823167319316E-2</v>
      </c>
      <c r="DT60" s="4">
        <f t="shared" si="1"/>
        <v>10.249562995705901</v>
      </c>
    </row>
    <row r="61" spans="1:124">
      <c r="A61">
        <v>56</v>
      </c>
      <c r="B61">
        <v>-99.606757999999999</v>
      </c>
      <c r="C61">
        <v>165.250992</v>
      </c>
      <c r="D61">
        <v>5389.4589839999999</v>
      </c>
      <c r="E61">
        <v>-78.299873000000005</v>
      </c>
      <c r="F61">
        <v>-33.797542999999997</v>
      </c>
      <c r="G61">
        <v>5373.6474609999996</v>
      </c>
      <c r="H61">
        <v>61.089953999999999</v>
      </c>
      <c r="I61">
        <v>-26.592417000000001</v>
      </c>
      <c r="J61">
        <v>5650.3471680000002</v>
      </c>
      <c r="K61" s="1">
        <f>(((B61*-1)+(E61*-1)+H61)/3)/Stats!$E$3</f>
        <v>0.16886750928046676</v>
      </c>
      <c r="L61" s="1">
        <f>(((C61*-1)+(F61*-1)+I61)/3)/Stats!$E$3</f>
        <v>-0.11167026400605015</v>
      </c>
      <c r="M61" s="1">
        <f>((D61+G61+J61)/3)/Stats!$E$3</f>
        <v>11.597232781873378</v>
      </c>
      <c r="N61">
        <v>-117.80750999999999</v>
      </c>
      <c r="O61">
        <v>132.05334500000001</v>
      </c>
      <c r="P61">
        <v>4325.2148440000001</v>
      </c>
      <c r="Q61">
        <v>104.204063</v>
      </c>
      <c r="R61">
        <v>-78.648819000000003</v>
      </c>
      <c r="S61">
        <v>4354.7851559999999</v>
      </c>
      <c r="T61">
        <v>-78.531693000000004</v>
      </c>
      <c r="U61">
        <v>-126.628906</v>
      </c>
      <c r="V61">
        <v>4422.3554690000001</v>
      </c>
      <c r="W61" s="1">
        <f>(((N61*-1)+Q61+(T61*-1))/3)/Stats!$E$11</f>
        <v>0.23573434392420248</v>
      </c>
      <c r="X61" s="1">
        <f>(((O61*-1)+R61+(U61*-1))/3)/Stats!$E$11</f>
        <v>-6.5943764370352612E-2</v>
      </c>
      <c r="Y61" s="1">
        <f>((P61+S61+V61)/3)/Stats!$E$11</f>
        <v>10.276973466929721</v>
      </c>
      <c r="Z61">
        <v>-202.67593400000001</v>
      </c>
      <c r="AA61">
        <v>-48.012684</v>
      </c>
      <c r="AB61">
        <v>4484.2509769999997</v>
      </c>
      <c r="AC61">
        <v>124.717804</v>
      </c>
      <c r="AD61">
        <v>-39.391841999999997</v>
      </c>
      <c r="AE61">
        <v>4284.8408200000003</v>
      </c>
      <c r="AF61">
        <v>-222.80793800000001</v>
      </c>
      <c r="AG61">
        <v>91.577995000000001</v>
      </c>
      <c r="AH61">
        <v>4303.0297849999997</v>
      </c>
      <c r="AI61" s="1">
        <f>(((Z61*-1)+AC61+(AF61*-1))/3)/Stats!$E$8</f>
        <v>0.35711780081778488</v>
      </c>
      <c r="AJ61" s="1">
        <f>(((AA61*-1)+AD61+(AG61*-1))/3)/Stats!$E$8</f>
        <v>-5.384475790194522E-2</v>
      </c>
      <c r="AK61" s="1">
        <f>((AB61+AE61+AH61)/3)/Stats!$E$8</f>
        <v>8.4846839168598649</v>
      </c>
      <c r="AL61">
        <v>-120.531593</v>
      </c>
      <c r="AM61">
        <v>49.008633000000003</v>
      </c>
      <c r="AN61">
        <v>3975.2421880000002</v>
      </c>
      <c r="AO61">
        <v>-129.204193</v>
      </c>
      <c r="AP61">
        <v>5.4976330000000004</v>
      </c>
      <c r="AQ61">
        <v>3984.5737300000001</v>
      </c>
      <c r="AR61">
        <v>77.064774</v>
      </c>
      <c r="AS61">
        <v>15.198623</v>
      </c>
      <c r="AT61">
        <v>3894.8928219999998</v>
      </c>
      <c r="AU61" s="1">
        <f>(((AL61*-1)+(AO61*-1)+AR61)/3)/Stats!$E$6</f>
        <v>0.26890735561147461</v>
      </c>
      <c r="AV61" s="1">
        <f>(((AM61*-1)+(AP61*-1)+AS61)/3)/Stats!$E$6</f>
        <v>-3.2344235684448927E-2</v>
      </c>
      <c r="AW61" s="1">
        <f>((AN61+AQ61+AT61)/3)/Stats!$E$6</f>
        <v>9.7546294866129859</v>
      </c>
      <c r="AX61">
        <v>92.504195999999993</v>
      </c>
      <c r="AY61">
        <v>-138.32376099999999</v>
      </c>
      <c r="AZ61">
        <v>5333.6948240000002</v>
      </c>
      <c r="BA61">
        <v>-103.552933</v>
      </c>
      <c r="BB61">
        <v>221.36767599999999</v>
      </c>
      <c r="BC61">
        <v>4823.7626950000003</v>
      </c>
      <c r="BD61">
        <v>-187.34944200000001</v>
      </c>
      <c r="BE61">
        <v>-40.244033999999999</v>
      </c>
      <c r="BF61">
        <v>5090.7485349999997</v>
      </c>
      <c r="BG61" s="1">
        <f>((AX61+(BA61*-1)+(BD61*-1))/3)/Stats!$E$2</f>
        <v>0.27261132575994784</v>
      </c>
      <c r="BH61" s="1">
        <f>((AY61+(BB61*-1)+(BE61*-1))/3)/Stats!$E$2</f>
        <v>-0.22713481361382909</v>
      </c>
      <c r="BI61" s="1">
        <f>((AZ61+BC61+BF61)/3)/Stats!$E$2</f>
        <v>10.841842530241356</v>
      </c>
      <c r="BJ61">
        <v>-224.609375</v>
      </c>
      <c r="BK61">
        <v>0</v>
      </c>
      <c r="BL61">
        <v>4570.3125</v>
      </c>
      <c r="BM61">
        <v>-163.04582199999999</v>
      </c>
      <c r="BN61">
        <v>-10.796113999999999</v>
      </c>
      <c r="BO61">
        <v>4532.8603519999997</v>
      </c>
      <c r="BP61">
        <v>-168.520523</v>
      </c>
      <c r="BQ61">
        <v>-73.419951999999995</v>
      </c>
      <c r="BR61">
        <v>4322.5322269999997</v>
      </c>
      <c r="BS61" s="1">
        <f>(((BJ61*-1)+(BM61*-1)+(BP61*-1))/3)/Stats!$E$4</f>
        <v>0.40236606292035393</v>
      </c>
      <c r="BT61" s="1">
        <f>(((BK61*-1)+(BN61*-1)+(BQ61*-1))/3)/Stats!$E$4</f>
        <v>6.0926224738938058E-2</v>
      </c>
      <c r="BU61" s="1">
        <f>((BL61+BO61+BR61)/3)/Stats!$E$4</f>
        <v>9.7128441611349547</v>
      </c>
      <c r="BV61">
        <v>45.723232000000003</v>
      </c>
      <c r="BW61">
        <v>14.707445999999999</v>
      </c>
      <c r="BX61">
        <v>4909.4799800000001</v>
      </c>
      <c r="BY61">
        <v>171.33403000000001</v>
      </c>
      <c r="BZ61">
        <v>-41.247672999999999</v>
      </c>
      <c r="CA61">
        <v>4741.5908200000003</v>
      </c>
      <c r="CB61">
        <v>-142.255966</v>
      </c>
      <c r="CC61">
        <v>8.7389969999999995</v>
      </c>
      <c r="CD61">
        <v>4868.486328</v>
      </c>
      <c r="CE61" s="1">
        <f>((BV61+BY61+(CB61*-1))/3)/Stats!$E$7</f>
        <v>0.25492606976784554</v>
      </c>
      <c r="CF61" s="1">
        <f>((BW61+BZ61+(CC61*-1))/3)/Stats!$E$7</f>
        <v>-2.5029954975048816E-2</v>
      </c>
      <c r="CG61" s="1">
        <f>((BX61+CA61+CD61)/3)/Stats!$E$7</f>
        <v>10.301356434922978</v>
      </c>
      <c r="CH61">
        <v>-106.43373099999999</v>
      </c>
      <c r="CI61">
        <v>20.150203999999999</v>
      </c>
      <c r="CJ61">
        <v>4824.5380859999996</v>
      </c>
      <c r="CK61">
        <v>154.84494000000001</v>
      </c>
      <c r="CL61">
        <v>-79.952087000000006</v>
      </c>
      <c r="CM61">
        <v>4911.2709960000002</v>
      </c>
      <c r="CN61">
        <v>-66.214752000000004</v>
      </c>
      <c r="CO61">
        <v>-25.762705</v>
      </c>
      <c r="CP61">
        <v>4937.3305659999996</v>
      </c>
      <c r="CQ61" s="1">
        <f>(((CH61*-1)+CK61+(CN61*-1))/3)/Stats!$E$9</f>
        <v>0.21935753650348219</v>
      </c>
      <c r="CR61" s="1">
        <f>(((CI61*-1)+CL61+(CO61*-1))/3)/Stats!$E$9</f>
        <v>-4.9793208975829589E-2</v>
      </c>
      <c r="CS61" s="1">
        <f>((CJ61+CM61+CP61)/3)/Stats!$E$9</f>
        <v>9.8281783385825481</v>
      </c>
      <c r="CT61">
        <v>-97.343933000000007</v>
      </c>
      <c r="CU61">
        <v>-54.044781</v>
      </c>
      <c r="CV61">
        <v>4462.4472660000001</v>
      </c>
      <c r="CW61">
        <v>35.272483999999999</v>
      </c>
      <c r="CX61">
        <v>159.094269</v>
      </c>
      <c r="CY61">
        <v>4263.9682620000003</v>
      </c>
      <c r="CZ61">
        <v>164.487335</v>
      </c>
      <c r="DA61">
        <v>111.177261</v>
      </c>
      <c r="DB61">
        <v>4221.5375979999999</v>
      </c>
      <c r="DC61" s="1">
        <f>(((CT61*-1)+CW61+CZ61)/3)/Stats!$E$10</f>
        <v>0.24119395954319761</v>
      </c>
      <c r="DD61" s="1">
        <f>(((CU61*-1)+CX61+DA61)/3)/Stats!$E$10</f>
        <v>0.26328558514647465</v>
      </c>
      <c r="DE61" s="1">
        <f>((CV61+CY61+DB61)/3)/Stats!$E$10</f>
        <v>10.511372075973188</v>
      </c>
      <c r="DF61">
        <v>64.044289000000006</v>
      </c>
      <c r="DG61">
        <v>-62.744503000000002</v>
      </c>
      <c r="DH61">
        <v>4960.1757809999999</v>
      </c>
      <c r="DI61">
        <v>-104.552475</v>
      </c>
      <c r="DJ61">
        <v>88.919739000000007</v>
      </c>
      <c r="DK61">
        <v>5168.935547</v>
      </c>
      <c r="DL61">
        <v>77.456703000000005</v>
      </c>
      <c r="DM61">
        <v>-101.378113</v>
      </c>
      <c r="DN61">
        <v>5104.4169920000004</v>
      </c>
      <c r="DO61" s="1">
        <f>((DF61+(DI61*-1)+DL61)/3)/Stats!$E$5</f>
        <v>0.16317072340093289</v>
      </c>
      <c r="DP61" s="1">
        <f>((DG61+(DJ61*-1)+DM61)/3)/Stats!$E$5</f>
        <v>-0.1678054148955587</v>
      </c>
      <c r="DQ61" s="1">
        <f>((DH61+DK61+DN61)/3)/Stats!$E$5</f>
        <v>10.102137012046237</v>
      </c>
      <c r="DR61" s="4">
        <f t="shared" si="1"/>
        <v>0.2584252687529689</v>
      </c>
      <c r="DS61" s="4">
        <f t="shared" si="1"/>
        <v>-4.0935460453765046E-2</v>
      </c>
      <c r="DT61" s="4">
        <f t="shared" si="1"/>
        <v>10.141125020517721</v>
      </c>
    </row>
    <row r="62" spans="1:124">
      <c r="A62">
        <v>57</v>
      </c>
      <c r="B62">
        <v>-129.42048600000001</v>
      </c>
      <c r="C62">
        <v>165.710724</v>
      </c>
      <c r="D62">
        <v>5343.9072269999997</v>
      </c>
      <c r="E62">
        <v>-109.891884</v>
      </c>
      <c r="F62">
        <v>-31.402002</v>
      </c>
      <c r="G62">
        <v>5325.0400390000004</v>
      </c>
      <c r="H62">
        <v>91.661216999999994</v>
      </c>
      <c r="I62">
        <v>-23.784185000000001</v>
      </c>
      <c r="J62">
        <v>5587.1723629999997</v>
      </c>
      <c r="K62" s="1">
        <f>(((B62*-1)+(E62*-1)+H62)/3)/Stats!$E$3</f>
        <v>0.2338555811343993</v>
      </c>
      <c r="L62" s="1">
        <f>(((C62*-1)+(F62*-1)+I62)/3)/Stats!$E$3</f>
        <v>-0.1117035017048401</v>
      </c>
      <c r="M62" s="1">
        <f>((D62+G62+J62)/3)/Stats!$E$3</f>
        <v>11.486065511415298</v>
      </c>
      <c r="N62">
        <v>-147.31759600000001</v>
      </c>
      <c r="O62">
        <v>146.04896500000001</v>
      </c>
      <c r="P62">
        <v>4278.6523440000001</v>
      </c>
      <c r="Q62">
        <v>129.93457000000001</v>
      </c>
      <c r="R62">
        <v>-78.040908999999999</v>
      </c>
      <c r="S62">
        <v>4310.841797</v>
      </c>
      <c r="T62">
        <v>-100.64877300000001</v>
      </c>
      <c r="U62">
        <v>-126.85485799999999</v>
      </c>
      <c r="V62">
        <v>4389.4179690000001</v>
      </c>
      <c r="W62" s="1">
        <f>(((N62*-1)+Q62+(T62*-1))/3)/Stats!$E$11</f>
        <v>0.29641066695370594</v>
      </c>
      <c r="X62" s="1">
        <f>(((O62*-1)+R62+(U62*-1))/3)/Stats!$E$11</f>
        <v>-7.6267330851523152E-2</v>
      </c>
      <c r="Y62" s="1">
        <f>((P62+S62+V62)/3)/Stats!$E$11</f>
        <v>10.180149340297433</v>
      </c>
      <c r="Z62">
        <v>-232.304779</v>
      </c>
      <c r="AA62">
        <v>-46.508907000000001</v>
      </c>
      <c r="AB62">
        <v>4427.8505859999996</v>
      </c>
      <c r="AC62">
        <v>157.106323</v>
      </c>
      <c r="AD62">
        <v>-39.431328000000001</v>
      </c>
      <c r="AE62">
        <v>4229.8461909999996</v>
      </c>
      <c r="AF62">
        <v>-252.26135300000001</v>
      </c>
      <c r="AG62">
        <v>94.963454999999996</v>
      </c>
      <c r="AH62">
        <v>4240.8598629999997</v>
      </c>
      <c r="AI62" s="1">
        <f>(((Z62*-1)+AC62+(AF62*-1))/3)/Stats!$E$8</f>
        <v>0.41648847317387855</v>
      </c>
      <c r="AJ62" s="1">
        <f>(((AA62*-1)+AD62+(AG62*-1))/3)/Stats!$E$8</f>
        <v>-5.7043829797538713E-2</v>
      </c>
      <c r="AK62" s="1">
        <f>((AB62+AE62+AH62)/3)/Stats!$E$8</f>
        <v>8.372028625009925</v>
      </c>
      <c r="AL62">
        <v>-143.05564899999999</v>
      </c>
      <c r="AM62">
        <v>49.247790999999999</v>
      </c>
      <c r="AN62">
        <v>3921.686279</v>
      </c>
      <c r="AO62">
        <v>-151.81954999999999</v>
      </c>
      <c r="AP62">
        <v>6.832535</v>
      </c>
      <c r="AQ62">
        <v>3928.8061520000001</v>
      </c>
      <c r="AR62">
        <v>96.783325000000005</v>
      </c>
      <c r="AS62">
        <v>11.958482999999999</v>
      </c>
      <c r="AT62">
        <v>3838.4025879999999</v>
      </c>
      <c r="AU62" s="1">
        <f>(((AL62*-1)+(AO62*-1)+AR62)/3)/Stats!$E$6</f>
        <v>0.32227563499748363</v>
      </c>
      <c r="AV62" s="1">
        <f>(((AM62*-1)+(AP62*-1)+AS62)/3)/Stats!$E$6</f>
        <v>-3.6305593007045799E-2</v>
      </c>
      <c r="AW62" s="1">
        <f>((AN62+AQ62+AT62)/3)/Stats!$E$6</f>
        <v>9.6181899124635137</v>
      </c>
      <c r="AX62">
        <v>127.84693900000001</v>
      </c>
      <c r="AY62">
        <v>-136.12828099999999</v>
      </c>
      <c r="AZ62">
        <v>5277.3364259999998</v>
      </c>
      <c r="BA62">
        <v>-136.11494400000001</v>
      </c>
      <c r="BB62">
        <v>223.43222</v>
      </c>
      <c r="BC62">
        <v>4777.6508789999998</v>
      </c>
      <c r="BD62">
        <v>-218.42860400000001</v>
      </c>
      <c r="BE62">
        <v>-38.873955000000002</v>
      </c>
      <c r="BF62">
        <v>5032.1196289999998</v>
      </c>
      <c r="BG62" s="1">
        <f>((AX62+(BA62*-1)+(BD62*-1))/3)/Stats!$E$2</f>
        <v>0.34299127908023486</v>
      </c>
      <c r="BH62" s="1">
        <f>((AY62+(BB62*-1)+(BE62*-1))/3)/Stats!$E$2</f>
        <v>-0.22801587419439007</v>
      </c>
      <c r="BI62" s="1">
        <f>((AZ62+BC62+BF62)/3)/Stats!$E$2</f>
        <v>10.727297167684279</v>
      </c>
      <c r="BJ62">
        <v>-250.697891</v>
      </c>
      <c r="BK62">
        <v>1.4260349999999999</v>
      </c>
      <c r="BL62">
        <v>4502.5654299999997</v>
      </c>
      <c r="BM62">
        <v>-186.386932</v>
      </c>
      <c r="BN62">
        <v>-6.6856299999999997</v>
      </c>
      <c r="BO62">
        <v>4463.5581050000001</v>
      </c>
      <c r="BP62">
        <v>-189.65318300000001</v>
      </c>
      <c r="BQ62">
        <v>-73.528426999999994</v>
      </c>
      <c r="BR62">
        <v>4254.6977539999998</v>
      </c>
      <c r="BS62" s="1">
        <f>(((BJ62*-1)+(BM62*-1)+(BP62*-1))/3)/Stats!$E$4</f>
        <v>0.45341444239380535</v>
      </c>
      <c r="BT62" s="1">
        <f>(((BK62*-1)+(BN62*-1)+(BQ62*-1))/3)/Stats!$E$4</f>
        <v>5.6999299101769915E-2</v>
      </c>
      <c r="BU62" s="1">
        <f>((BL62+BO62+BR62)/3)/Stats!$E$4</f>
        <v>9.5646207112898214</v>
      </c>
      <c r="BV62">
        <v>75.969161999999997</v>
      </c>
      <c r="BW62">
        <v>14.5311</v>
      </c>
      <c r="BX62">
        <v>4850.1088870000003</v>
      </c>
      <c r="BY62">
        <v>199.39932300000001</v>
      </c>
      <c r="BZ62">
        <v>-40.883282000000001</v>
      </c>
      <c r="CA62">
        <v>4670.9155270000001</v>
      </c>
      <c r="CB62">
        <v>-173.48542800000001</v>
      </c>
      <c r="CC62">
        <v>9.575526</v>
      </c>
      <c r="CD62">
        <v>4796.9648440000001</v>
      </c>
      <c r="CE62" s="1">
        <f>((BV62+BY62+(CB62*-1))/3)/Stats!$E$7</f>
        <v>0.31845352473638538</v>
      </c>
      <c r="CF62" s="1">
        <f>((BW62+BZ62+(CC62*-1))/3)/Stats!$E$7</f>
        <v>-2.5490042343241481E-2</v>
      </c>
      <c r="CG62" s="1">
        <f>((BX62+CA62+CD62)/3)/Stats!$E$7</f>
        <v>10.158347770375352</v>
      </c>
      <c r="CH62">
        <v>-138.82835399999999</v>
      </c>
      <c r="CI62">
        <v>17.725296</v>
      </c>
      <c r="CJ62">
        <v>4779.7553710000002</v>
      </c>
      <c r="CK62">
        <v>182.98736600000001</v>
      </c>
      <c r="CL62">
        <v>-76.786277999999996</v>
      </c>
      <c r="CM62">
        <v>4868.5385740000002</v>
      </c>
      <c r="CN62">
        <v>-96.593140000000005</v>
      </c>
      <c r="CO62">
        <v>-27.580786</v>
      </c>
      <c r="CP62">
        <v>4885.9838870000003</v>
      </c>
      <c r="CQ62" s="1">
        <f>(((CH62*-1)+CK62+(CN62*-1))/3)/Stats!$E$9</f>
        <v>0.28025337406800493</v>
      </c>
      <c r="CR62" s="1">
        <f>(((CI62*-1)+CL62+(CO62*-1))/3)/Stats!$E$9</f>
        <v>-4.4830740835723061E-2</v>
      </c>
      <c r="CS62" s="1">
        <f>((CJ62+CM62+CP62)/3)/Stats!$E$9</f>
        <v>9.7351676588775113</v>
      </c>
      <c r="CT62">
        <v>-123.01033</v>
      </c>
      <c r="CU62">
        <v>-53.301276999999999</v>
      </c>
      <c r="CV62">
        <v>4405.8173829999996</v>
      </c>
      <c r="CW62">
        <v>60.444668</v>
      </c>
      <c r="CX62">
        <v>155.915436</v>
      </c>
      <c r="CY62">
        <v>4213.9321289999998</v>
      </c>
      <c r="CZ62">
        <v>190.395691</v>
      </c>
      <c r="DA62">
        <v>110.524773</v>
      </c>
      <c r="DB62">
        <v>4167.3603519999997</v>
      </c>
      <c r="DC62" s="1">
        <f>(((CT62*-1)+CW62+CZ62)/3)/Stats!$E$10</f>
        <v>0.30349844911370405</v>
      </c>
      <c r="DD62" s="1">
        <f>(((CU62*-1)+CX62+DA62)/3)/Stats!$E$10</f>
        <v>0.25957166316285996</v>
      </c>
      <c r="DE62" s="1">
        <f>((CV62+CY62+DB62)/3)/Stats!$E$10</f>
        <v>10.380796736663354</v>
      </c>
      <c r="DF62">
        <v>92.285788999999994</v>
      </c>
      <c r="DG62">
        <v>-64.405852999999993</v>
      </c>
      <c r="DH62">
        <v>4912.9902339999999</v>
      </c>
      <c r="DI62">
        <v>-133.471802</v>
      </c>
      <c r="DJ62">
        <v>93.335898999999998</v>
      </c>
      <c r="DK62">
        <v>5125.328125</v>
      </c>
      <c r="DL62">
        <v>109.522003</v>
      </c>
      <c r="DM62">
        <v>-103.294708</v>
      </c>
      <c r="DN62">
        <v>5057.9086909999996</v>
      </c>
      <c r="DO62" s="1">
        <f>((DF62+(DI62*-1)+DL62)/3)/Stats!$E$5</f>
        <v>0.22234116251875888</v>
      </c>
      <c r="DP62" s="1">
        <f>((DG62+(DJ62*-1)+DM62)/3)/Stats!$E$5</f>
        <v>-0.17310671754208071</v>
      </c>
      <c r="DQ62" s="1">
        <f>((DH62+DK62+DN62)/3)/Stats!$E$5</f>
        <v>10.011085470188604</v>
      </c>
      <c r="DR62" s="4">
        <f t="shared" si="1"/>
        <v>0.31899825881703614</v>
      </c>
      <c r="DS62" s="4">
        <f t="shared" si="1"/>
        <v>-4.3619266801175317E-2</v>
      </c>
      <c r="DT62" s="4">
        <f t="shared" si="1"/>
        <v>10.02337489042651</v>
      </c>
    </row>
    <row r="63" spans="1:124">
      <c r="A63">
        <v>58</v>
      </c>
      <c r="B63">
        <v>-158.43550099999999</v>
      </c>
      <c r="C63">
        <v>167.39686599999999</v>
      </c>
      <c r="D63">
        <v>5294.8286129999997</v>
      </c>
      <c r="E63">
        <v>-141.75788900000001</v>
      </c>
      <c r="F63">
        <v>-28.559018999999999</v>
      </c>
      <c r="G63">
        <v>5270.0683589999999</v>
      </c>
      <c r="H63">
        <v>122.203239</v>
      </c>
      <c r="I63">
        <v>-25.564587</v>
      </c>
      <c r="J63">
        <v>5524.7773440000001</v>
      </c>
      <c r="K63" s="1">
        <f>(((B63*-1)+(E63*-1)+H63)/3)/Stats!$E$3</f>
        <v>0.29845224218452898</v>
      </c>
      <c r="L63" s="1">
        <f>(((C63*-1)+(F63*-1)+I63)/3)/Stats!$E$3</f>
        <v>-0.11616161607173724</v>
      </c>
      <c r="M63" s="1">
        <f>((D63+G63+J63)/3)/Stats!$E$3</f>
        <v>11.368460460959378</v>
      </c>
      <c r="N63">
        <v>-176.60900899999999</v>
      </c>
      <c r="O63">
        <v>159.338776</v>
      </c>
      <c r="P63">
        <v>4226.6557620000003</v>
      </c>
      <c r="Q63">
        <v>154.90072599999999</v>
      </c>
      <c r="R63">
        <v>-77.386962999999994</v>
      </c>
      <c r="S63">
        <v>4259.1977539999998</v>
      </c>
      <c r="T63">
        <v>-130.07176200000001</v>
      </c>
      <c r="U63">
        <v>-124.45816000000001</v>
      </c>
      <c r="V63">
        <v>4333.7773440000001</v>
      </c>
      <c r="W63" s="1">
        <f>(((N63*-1)+Q63+(T63*-1))/3)/Stats!$E$11</f>
        <v>0.36204641285440159</v>
      </c>
      <c r="X63" s="1">
        <f>(((O63*-1)+R63+(U63*-1))/3)/Stats!$E$11</f>
        <v>-8.8058283360518089E-2</v>
      </c>
      <c r="Y63" s="1">
        <f>((P63+S63+V63)/3)/Stats!$E$11</f>
        <v>10.055215378316143</v>
      </c>
      <c r="Z63">
        <v>-259.92898600000001</v>
      </c>
      <c r="AA63">
        <v>-44.328442000000003</v>
      </c>
      <c r="AB63">
        <v>4365.0532229999999</v>
      </c>
      <c r="AC63">
        <v>186.73422199999999</v>
      </c>
      <c r="AD63">
        <v>-39.022789000000003</v>
      </c>
      <c r="AE63">
        <v>4169.1704099999997</v>
      </c>
      <c r="AF63">
        <v>-279.86261000000002</v>
      </c>
      <c r="AG63">
        <v>98.606232000000006</v>
      </c>
      <c r="AH63">
        <v>4172.1694340000004</v>
      </c>
      <c r="AI63" s="1">
        <f>(((Z63*-1)+AC63+(AF63*-1))/3)/Stats!$E$8</f>
        <v>0.47156399858277104</v>
      </c>
      <c r="AJ63" s="1">
        <f>(((AA63*-1)+AD63+(AG63*-1))/3)/Stats!$E$8</f>
        <v>-6.0558335317586351E-2</v>
      </c>
      <c r="AK63" s="1">
        <f>((AB63+AE63+AH63)/3)/Stats!$E$8</f>
        <v>8.2473015738566904</v>
      </c>
      <c r="AL63">
        <v>-164.58094800000001</v>
      </c>
      <c r="AM63">
        <v>49.928382999999997</v>
      </c>
      <c r="AN63">
        <v>3864.0317380000001</v>
      </c>
      <c r="AO63">
        <v>-173.185135</v>
      </c>
      <c r="AP63">
        <v>8.4910720000000008</v>
      </c>
      <c r="AQ63">
        <v>3871.078857</v>
      </c>
      <c r="AR63">
        <v>117.14666</v>
      </c>
      <c r="AS63">
        <v>7.2531869999999996</v>
      </c>
      <c r="AT63">
        <v>3780.0825199999999</v>
      </c>
      <c r="AU63" s="1">
        <f>(((AL63*-1)+(AO63*-1)+AR63)/3)/Stats!$E$6</f>
        <v>0.37432427519124306</v>
      </c>
      <c r="AV63" s="1">
        <f>(((AM63*-1)+(AP63*-1)+AS63)/3)/Stats!$E$6</f>
        <v>-4.2102087659788637E-2</v>
      </c>
      <c r="AW63" s="1">
        <f>((AN63+AQ63+AT63)/3)/Stats!$E$6</f>
        <v>9.4752595586436854</v>
      </c>
      <c r="AX63">
        <v>161.83940100000001</v>
      </c>
      <c r="AY63">
        <v>-136.31890899999999</v>
      </c>
      <c r="AZ63">
        <v>5218.3984380000002</v>
      </c>
      <c r="BA63">
        <v>-169.24298099999999</v>
      </c>
      <c r="BB63">
        <v>224.83869899999999</v>
      </c>
      <c r="BC63">
        <v>4721.4350590000004</v>
      </c>
      <c r="BD63">
        <v>-248.39558400000001</v>
      </c>
      <c r="BE63">
        <v>-37.151935999999999</v>
      </c>
      <c r="BF63">
        <v>4972.2753910000001</v>
      </c>
      <c r="BG63" s="1">
        <f>((AX63+(BA63*-1)+(BD63*-1))/3)/Stats!$E$2</f>
        <v>0.41202281992172213</v>
      </c>
      <c r="BH63" s="1">
        <f>((AY63+(BB63*-1)+(BE63*-1))/3)/Stats!$E$2</f>
        <v>-0.23037585288975868</v>
      </c>
      <c r="BI63" s="1">
        <f>((AZ63+BC63+BF63)/3)/Stats!$E$2</f>
        <v>10.602869333281149</v>
      </c>
      <c r="BJ63">
        <v>-276.24047899999999</v>
      </c>
      <c r="BK63">
        <v>3.584282</v>
      </c>
      <c r="BL63">
        <v>4431.2543949999999</v>
      </c>
      <c r="BM63">
        <v>-207.74816899999999</v>
      </c>
      <c r="BN63">
        <v>-2.2591399999999999</v>
      </c>
      <c r="BO63">
        <v>4388.4697269999997</v>
      </c>
      <c r="BP63">
        <v>-210.049835</v>
      </c>
      <c r="BQ63">
        <v>-73.042000000000002</v>
      </c>
      <c r="BR63">
        <v>4180.2739259999998</v>
      </c>
      <c r="BS63" s="1">
        <f>(((BJ63*-1)+(BM63*-1)+(BP63*-1))/3)/Stats!$E$4</f>
        <v>0.50210306181637177</v>
      </c>
      <c r="BT63" s="1">
        <f>(((BK63*-1)+(BN63*-1)+(BQ63*-1))/3)/Stats!$E$4</f>
        <v>5.1883656119469032E-2</v>
      </c>
      <c r="BU63" s="1">
        <f>((BL63+BO63+BR63)/3)/Stats!$E$4</f>
        <v>9.4048658444601756</v>
      </c>
      <c r="BV63">
        <v>105.015495</v>
      </c>
      <c r="BW63">
        <v>13.989851</v>
      </c>
      <c r="BX63">
        <v>4787.7895509999998</v>
      </c>
      <c r="BY63">
        <v>226.00767500000001</v>
      </c>
      <c r="BZ63">
        <v>-40.790295</v>
      </c>
      <c r="CA63">
        <v>4598.0815430000002</v>
      </c>
      <c r="CB63">
        <v>-203.39939899999999</v>
      </c>
      <c r="CC63">
        <v>9.8772120000000001</v>
      </c>
      <c r="CD63">
        <v>4720.1308589999999</v>
      </c>
      <c r="CE63" s="1">
        <f>((BV63+BY63+(CB63*-1))/3)/Stats!$E$7</f>
        <v>0.3791628988131916</v>
      </c>
      <c r="CF63" s="1">
        <f>((BW63+BZ63+(CC63*-1))/3)/Stats!$E$7</f>
        <v>-2.6022116537209806E-2</v>
      </c>
      <c r="CG63" s="1">
        <f>((BX63+CA63+CD63)/3)/Stats!$E$7</f>
        <v>10.007946709982642</v>
      </c>
      <c r="CH63">
        <v>-172.246048</v>
      </c>
      <c r="CI63">
        <v>16.250679000000002</v>
      </c>
      <c r="CJ63">
        <v>4728.7885740000002</v>
      </c>
      <c r="CK63">
        <v>210.293137</v>
      </c>
      <c r="CL63">
        <v>-75.353927999999996</v>
      </c>
      <c r="CM63">
        <v>4822.517578</v>
      </c>
      <c r="CN63">
        <v>-125.288918</v>
      </c>
      <c r="CO63">
        <v>-29.732430000000001</v>
      </c>
      <c r="CP63">
        <v>4832.1997069999998</v>
      </c>
      <c r="CQ63" s="1">
        <f>(((CH63*-1)+CK63+(CN63*-1))/3)/Stats!$E$9</f>
        <v>0.34014704973576404</v>
      </c>
      <c r="CR63" s="1">
        <f>(((CI63*-1)+CL63+(CO63*-1))/3)/Stats!$E$9</f>
        <v>-4.1442445471118396E-2</v>
      </c>
      <c r="CS63" s="1">
        <f>((CJ63+CM63+CP63)/3)/Stats!$E$9</f>
        <v>9.6341794672122081</v>
      </c>
      <c r="CT63">
        <v>-147.42536899999999</v>
      </c>
      <c r="CU63">
        <v>-52.492977000000003</v>
      </c>
      <c r="CV63">
        <v>4346.1728519999997</v>
      </c>
      <c r="CW63">
        <v>85.101860000000002</v>
      </c>
      <c r="CX63">
        <v>152.20628400000001</v>
      </c>
      <c r="CY63">
        <v>4161.4448240000002</v>
      </c>
      <c r="CZ63">
        <v>214.09175099999999</v>
      </c>
      <c r="DA63">
        <v>109.511139</v>
      </c>
      <c r="DB63">
        <v>4111.5732420000004</v>
      </c>
      <c r="DC63" s="1">
        <f>(((CT63*-1)+CW63+CZ63)/3)/Stats!$E$10</f>
        <v>0.36257300511420054</v>
      </c>
      <c r="DD63" s="1">
        <f>(((CU63*-1)+CX63+DA63)/3)/Stats!$E$10</f>
        <v>0.25508143197616684</v>
      </c>
      <c r="DE63" s="1">
        <f>((CV63+CY63+DB63)/3)/Stats!$E$10</f>
        <v>10.24447723482125</v>
      </c>
      <c r="DF63">
        <v>119.790436</v>
      </c>
      <c r="DG63">
        <v>-66.597740000000002</v>
      </c>
      <c r="DH63">
        <v>4862.7387699999999</v>
      </c>
      <c r="DI63">
        <v>-162.20872499999999</v>
      </c>
      <c r="DJ63">
        <v>97.782805999999994</v>
      </c>
      <c r="DK63">
        <v>5075.328125</v>
      </c>
      <c r="DL63">
        <v>141.30523700000001</v>
      </c>
      <c r="DM63">
        <v>-105.501411</v>
      </c>
      <c r="DN63">
        <v>5005.3427730000003</v>
      </c>
      <c r="DO63" s="1">
        <f>((DF63+(DI63*-1)+DL63)/3)/Stats!$E$5</f>
        <v>0.280714942498479</v>
      </c>
      <c r="DP63" s="1">
        <f>((DG63+(DJ63*-1)+DM63)/3)/Stats!$E$5</f>
        <v>-0.17897262206246198</v>
      </c>
      <c r="DQ63" s="1">
        <f>((DH63+DK63+DN63)/3)/Stats!$E$5</f>
        <v>9.9097443955303195</v>
      </c>
      <c r="DR63" s="4">
        <f t="shared" si="1"/>
        <v>0.37831107067126729</v>
      </c>
      <c r="DS63" s="4">
        <f t="shared" si="1"/>
        <v>-4.7672827127454333E-2</v>
      </c>
      <c r="DT63" s="4">
        <f t="shared" si="1"/>
        <v>9.8950319957063648</v>
      </c>
    </row>
    <row r="64" spans="1:124">
      <c r="A64">
        <v>59</v>
      </c>
      <c r="B64">
        <v>-187.539444</v>
      </c>
      <c r="C64">
        <v>169.57455400000001</v>
      </c>
      <c r="D64">
        <v>5239.482422</v>
      </c>
      <c r="E64">
        <v>-173.720032</v>
      </c>
      <c r="F64">
        <v>-24.710125000000001</v>
      </c>
      <c r="G64">
        <v>5209.1967770000001</v>
      </c>
      <c r="H64">
        <v>153.521973</v>
      </c>
      <c r="I64">
        <v>-30.548943000000001</v>
      </c>
      <c r="J64">
        <v>5463.9541019999997</v>
      </c>
      <c r="K64" s="1">
        <f>(((B64*-1)+(E64*-1)+H64)/3)/Stats!$E$3</f>
        <v>0.36372846547752818</v>
      </c>
      <c r="L64" s="1">
        <f>(((C64*-1)+(F64*-1)+I64)/3)/Stats!$E$3</f>
        <v>-0.12394160035436474</v>
      </c>
      <c r="M64" s="1">
        <f>((D64+G64+J64)/3)/Stats!$E$3</f>
        <v>11.243368818986603</v>
      </c>
      <c r="N64">
        <v>-204.033432</v>
      </c>
      <c r="O64">
        <v>171.21253999999999</v>
      </c>
      <c r="P64">
        <v>4168.9321289999998</v>
      </c>
      <c r="Q64">
        <v>179.61376999999999</v>
      </c>
      <c r="R64">
        <v>-77.303405999999995</v>
      </c>
      <c r="S64">
        <v>4201.2841799999997</v>
      </c>
      <c r="T64">
        <v>-163.36734000000001</v>
      </c>
      <c r="U64">
        <v>-119.102379</v>
      </c>
      <c r="V64">
        <v>4265.5092770000001</v>
      </c>
      <c r="W64" s="1">
        <f>(((N64*-1)+Q64+(T64*-1))/3)/Stats!$E$11</f>
        <v>0.42905674078675943</v>
      </c>
      <c r="X64" s="1">
        <f>(((O64*-1)+R64+(U64*-1))/3)/Stats!$E$11</f>
        <v>-0.10150692350443752</v>
      </c>
      <c r="Y64" s="1">
        <f>((P64+S64+V64)/3)/Stats!$E$11</f>
        <v>9.9109672982058061</v>
      </c>
      <c r="Z64">
        <v>-285.08346599999999</v>
      </c>
      <c r="AA64">
        <v>-41.278399999999998</v>
      </c>
      <c r="AB64">
        <v>4294.5190430000002</v>
      </c>
      <c r="AC64">
        <v>209.46134900000001</v>
      </c>
      <c r="AD64">
        <v>-40.123691999999998</v>
      </c>
      <c r="AE64">
        <v>4103.9033200000003</v>
      </c>
      <c r="AF64">
        <v>-304.42126500000001</v>
      </c>
      <c r="AG64">
        <v>102.70507000000001</v>
      </c>
      <c r="AH64">
        <v>4097.9677730000003</v>
      </c>
      <c r="AI64" s="1">
        <f>(((Z64*-1)+AC64+(AF64*-1))/3)/Stats!$E$8</f>
        <v>0.51858258864628826</v>
      </c>
      <c r="AJ64" s="1">
        <f>(((AA64*-1)+AD64+(AG64*-1))/3)/Stats!$E$8</f>
        <v>-6.5912997963477576E-2</v>
      </c>
      <c r="AK64" s="1">
        <f>((AB64+AE64+AH64)/3)/Stats!$E$8</f>
        <v>8.1109955825168729</v>
      </c>
      <c r="AL64">
        <v>-184.919434</v>
      </c>
      <c r="AM64">
        <v>51.079132000000001</v>
      </c>
      <c r="AN64">
        <v>3802.407471</v>
      </c>
      <c r="AO64">
        <v>-193.122894</v>
      </c>
      <c r="AP64">
        <v>10.862667999999999</v>
      </c>
      <c r="AQ64">
        <v>3811.3500979999999</v>
      </c>
      <c r="AR64">
        <v>138.961792</v>
      </c>
      <c r="AS64">
        <v>0.92095800000000005</v>
      </c>
      <c r="AT64">
        <v>3718.0766600000002</v>
      </c>
      <c r="AU64" s="1">
        <f>(((AL64*-1)+(AO64*-1)+AR64)/3)/Stats!$E$6</f>
        <v>0.42541607257171621</v>
      </c>
      <c r="AV64" s="1">
        <f>(((AM64*-1)+(AP64*-1)+AS64)/3)/Stats!$E$6</f>
        <v>-5.0210909245093117E-2</v>
      </c>
      <c r="AW64" s="1">
        <f>((AN64+AQ64+AT64)/3)/Stats!$E$6</f>
        <v>9.3243829715223967</v>
      </c>
      <c r="AX64">
        <v>194.49020400000001</v>
      </c>
      <c r="AY64">
        <v>-136.84435999999999</v>
      </c>
      <c r="AZ64">
        <v>5157.4116210000002</v>
      </c>
      <c r="BA64">
        <v>-202.55896000000001</v>
      </c>
      <c r="BB64">
        <v>225.09956399999999</v>
      </c>
      <c r="BC64">
        <v>4653.8432620000003</v>
      </c>
      <c r="BD64">
        <v>-278.024292</v>
      </c>
      <c r="BE64">
        <v>-35.417045999999999</v>
      </c>
      <c r="BF64">
        <v>4909.3203130000002</v>
      </c>
      <c r="BG64" s="1">
        <f>((AX64+(BA64*-1)+(BD64*-1))/3)/Stats!$E$2</f>
        <v>0.47999352057403794</v>
      </c>
      <c r="BH64" s="1">
        <f>((AY64+(BB64*-1)+(BE64*-1))/3)/Stats!$E$2</f>
        <v>-0.23216849120678409</v>
      </c>
      <c r="BI64" s="1">
        <f>((AZ64+BC64+BF64)/3)/Stats!$E$2</f>
        <v>10.466684255472931</v>
      </c>
      <c r="BJ64">
        <v>-299.01303100000001</v>
      </c>
      <c r="BK64">
        <v>6.3139070000000004</v>
      </c>
      <c r="BL64">
        <v>4357.1972660000001</v>
      </c>
      <c r="BM64">
        <v>-228.41360499999999</v>
      </c>
      <c r="BN64">
        <v>1.877561</v>
      </c>
      <c r="BO64">
        <v>4306.1669920000004</v>
      </c>
      <c r="BP64">
        <v>-230.47410600000001</v>
      </c>
      <c r="BQ64">
        <v>-71.662154999999998</v>
      </c>
      <c r="BR64">
        <v>4097.0322269999997</v>
      </c>
      <c r="BS64" s="1">
        <f>(((BJ64*-1)+(BM64*-1)+(BP64*-1))/3)/Stats!$E$4</f>
        <v>0.54830429786283186</v>
      </c>
      <c r="BT64" s="1">
        <f>(((BK64*-1)+(BN64*-1)+(BQ64*-1))/3)/Stats!$E$4</f>
        <v>4.5917952763274338E-2</v>
      </c>
      <c r="BU64" s="1">
        <f>((BL64+BO64+BR64)/3)/Stats!$E$4</f>
        <v>9.2315257756526563</v>
      </c>
      <c r="BV64">
        <v>132.33461</v>
      </c>
      <c r="BW64">
        <v>13.729471</v>
      </c>
      <c r="BX64">
        <v>4721.9887699999999</v>
      </c>
      <c r="BY64">
        <v>252.048294</v>
      </c>
      <c r="BZ64">
        <v>-40.624305999999997</v>
      </c>
      <c r="CA64">
        <v>4520.0996089999999</v>
      </c>
      <c r="CB64">
        <v>-231.57629399999999</v>
      </c>
      <c r="CC64">
        <v>9.6158280000000005</v>
      </c>
      <c r="CD64">
        <v>4639.5893550000001</v>
      </c>
      <c r="CE64" s="1">
        <f>((BV64+BY64+(CB64*-1))/3)/Stats!$E$7</f>
        <v>0.43701162453026693</v>
      </c>
      <c r="CF64" s="1">
        <f>((BW64+BZ64+(CC64*-1))/3)/Stats!$E$7</f>
        <v>-2.5903638101540463E-2</v>
      </c>
      <c r="CG64" s="1">
        <f>((BX64+CA64+CD64)/3)/Stats!$E$7</f>
        <v>9.8487928379648526</v>
      </c>
      <c r="CH64">
        <v>-204.57122799999999</v>
      </c>
      <c r="CI64">
        <v>15.122226</v>
      </c>
      <c r="CJ64">
        <v>4673.9272460000002</v>
      </c>
      <c r="CK64">
        <v>236.72627299999999</v>
      </c>
      <c r="CL64">
        <v>-74.333893000000003</v>
      </c>
      <c r="CM64">
        <v>4771.3754879999997</v>
      </c>
      <c r="CN64">
        <v>-152.18429599999999</v>
      </c>
      <c r="CO64">
        <v>-31.851765</v>
      </c>
      <c r="CP64">
        <v>4776.1201170000004</v>
      </c>
      <c r="CQ64" s="1">
        <f>(((CH64*-1)+CK64+(CN64*-1))/3)/Stats!$E$9</f>
        <v>0.39751853260753794</v>
      </c>
      <c r="CR64" s="1">
        <f>(((CI64*-1)+CL64+(CO64*-1))/3)/Stats!$E$9</f>
        <v>-3.8583825804997959E-2</v>
      </c>
      <c r="CS64" s="1">
        <f>((CJ64+CM64+CP64)/3)/Stats!$E$9</f>
        <v>9.5256150599692777</v>
      </c>
      <c r="CT64">
        <v>-170.220764</v>
      </c>
      <c r="CU64">
        <v>-51.490443999999997</v>
      </c>
      <c r="CV64">
        <v>4284.953125</v>
      </c>
      <c r="CW64">
        <v>109.410927</v>
      </c>
      <c r="CX64">
        <v>148.37286399999999</v>
      </c>
      <c r="CY64">
        <v>4105.220703</v>
      </c>
      <c r="CZ64">
        <v>235.748581</v>
      </c>
      <c r="DA64">
        <v>108.270927</v>
      </c>
      <c r="DB64">
        <v>4054.1342770000001</v>
      </c>
      <c r="DC64" s="1">
        <f>(((CT64*-1)+CW64+CZ64)/3)/Stats!$E$10</f>
        <v>0.41839461008937434</v>
      </c>
      <c r="DD64" s="1">
        <f>(((CU64*-1)+CX64+DA64)/3)/Stats!$E$10</f>
        <v>0.25014869623882818</v>
      </c>
      <c r="DE64" s="1">
        <f>((CV64+CY64+DB64)/3)/Stats!$E$10</f>
        <v>10.102504345419563</v>
      </c>
      <c r="DF64">
        <v>147.223221</v>
      </c>
      <c r="DG64">
        <v>-70.314667</v>
      </c>
      <c r="DH64">
        <v>4809.890625</v>
      </c>
      <c r="DI64">
        <v>-191.71061700000001</v>
      </c>
      <c r="DJ64">
        <v>101.867485</v>
      </c>
      <c r="DK64">
        <v>5017.5297849999997</v>
      </c>
      <c r="DL64">
        <v>171.84367399999999</v>
      </c>
      <c r="DM64">
        <v>-107.97875999999999</v>
      </c>
      <c r="DN64">
        <v>4948.9125979999999</v>
      </c>
      <c r="DO64" s="1">
        <f>((DF64+(DI64*-1)+DL64)/3)/Stats!$E$5</f>
        <v>0.33872286843236671</v>
      </c>
      <c r="DP64" s="1">
        <f>((DG64+(DJ64*-1)+DM64)/3)/Stats!$E$5</f>
        <v>-0.18578912639221254</v>
      </c>
      <c r="DQ64" s="1">
        <f>((DH64+DK64+DN64)/3)/Stats!$E$5</f>
        <v>9.798947259411884</v>
      </c>
      <c r="DR64" s="4">
        <f t="shared" si="1"/>
        <v>0.43567293215787084</v>
      </c>
      <c r="DS64" s="4">
        <f t="shared" si="1"/>
        <v>-5.2795086357080558E-2</v>
      </c>
      <c r="DT64" s="4">
        <f t="shared" si="1"/>
        <v>9.7563784205122843</v>
      </c>
    </row>
    <row r="65" spans="1:124">
      <c r="A65">
        <v>60</v>
      </c>
      <c r="B65">
        <v>-217.706436</v>
      </c>
      <c r="C65">
        <v>170.89804100000001</v>
      </c>
      <c r="D65">
        <v>5174.2421880000002</v>
      </c>
      <c r="E65">
        <v>-205.50503499999999</v>
      </c>
      <c r="F65">
        <v>-19.583905999999999</v>
      </c>
      <c r="G65">
        <v>5142.8344729999999</v>
      </c>
      <c r="H65">
        <v>186.42446899999999</v>
      </c>
      <c r="I65">
        <v>-37.235626000000003</v>
      </c>
      <c r="J65">
        <v>5405.3671880000002</v>
      </c>
      <c r="K65" s="1">
        <f>(((B65*-1)+(E65*-1)+H65)/3)/Stats!$E$3</f>
        <v>0.43074968102852196</v>
      </c>
      <c r="L65" s="1">
        <f>(((C65*-1)+(F65*-1)+I65)/3)/Stats!$E$3</f>
        <v>-0.13322336181287814</v>
      </c>
      <c r="M65" s="1">
        <f>((D65+G65+J65)/3)/Stats!$E$3</f>
        <v>11.108986902815472</v>
      </c>
      <c r="N65">
        <v>-229.590057</v>
      </c>
      <c r="O65">
        <v>181.544037</v>
      </c>
      <c r="P65">
        <v>4106.9770509999998</v>
      </c>
      <c r="Q65">
        <v>204.66592399999999</v>
      </c>
      <c r="R65">
        <v>-78.442963000000006</v>
      </c>
      <c r="S65">
        <v>4139.232422</v>
      </c>
      <c r="T65">
        <v>-195.92018100000001</v>
      </c>
      <c r="U65">
        <v>-110.55697600000001</v>
      </c>
      <c r="V65">
        <v>4197.5815430000002</v>
      </c>
      <c r="W65" s="1">
        <f>(((N65*-1)+Q65+(T65*-1))/3)/Stats!$E$11</f>
        <v>0.49428545208443275</v>
      </c>
      <c r="X65" s="1">
        <f>(((O65*-1)+R65+(U65*-1))/3)/Stats!$E$11</f>
        <v>-0.11720704688894221</v>
      </c>
      <c r="Y65" s="1">
        <f>((P65+S65+V65)/3)/Stats!$E$11</f>
        <v>9.7604213533988951</v>
      </c>
      <c r="Z65">
        <v>-308.651703</v>
      </c>
      <c r="AA65">
        <v>-37.709525999999997</v>
      </c>
      <c r="AB65">
        <v>4216.2734380000002</v>
      </c>
      <c r="AC65">
        <v>228.59982299999999</v>
      </c>
      <c r="AD65">
        <v>-42.521137000000003</v>
      </c>
      <c r="AE65">
        <v>4029.391357</v>
      </c>
      <c r="AF65">
        <v>-326.92330900000002</v>
      </c>
      <c r="AG65">
        <v>106.271629</v>
      </c>
      <c r="AH65">
        <v>4020.4558109999998</v>
      </c>
      <c r="AI65" s="1">
        <f>(((Z65*-1)+AC65+(AF65*-1))/3)/Stats!$E$8</f>
        <v>0.56090744550416838</v>
      </c>
      <c r="AJ65" s="1">
        <f>(((AA65*-1)+AD65+(AG65*-1))/3)/Stats!$E$8</f>
        <v>-7.2100475347360082E-2</v>
      </c>
      <c r="AK65" s="1">
        <f>((AB65+AE65+AH65)/3)/Stats!$E$8</f>
        <v>7.9615352087375948</v>
      </c>
      <c r="AL65">
        <v>-203.90223700000001</v>
      </c>
      <c r="AM65">
        <v>52.620434000000003</v>
      </c>
      <c r="AN65">
        <v>3737.1965329999998</v>
      </c>
      <c r="AO65">
        <v>-211.624146</v>
      </c>
      <c r="AP65">
        <v>13.931397</v>
      </c>
      <c r="AQ65">
        <v>3749.047607</v>
      </c>
      <c r="AR65">
        <v>162.08810399999999</v>
      </c>
      <c r="AS65">
        <v>-6.6883739999999996</v>
      </c>
      <c r="AT65">
        <v>3652.1123050000001</v>
      </c>
      <c r="AU65" s="1">
        <f>(((AL65*-1)+(AO65*-1)+AR65)/3)/Stats!$E$6</f>
        <v>0.47528922307247118</v>
      </c>
      <c r="AV65" s="1">
        <f>(((AM65*-1)+(AP65*-1)+AS65)/3)/Stats!$E$6</f>
        <v>-6.0265593948163075E-2</v>
      </c>
      <c r="AW65" s="1">
        <f>((AN65+AQ65+AT65)/3)/Stats!$E$6</f>
        <v>9.1651800642048311</v>
      </c>
      <c r="AX65">
        <v>225.88772599999999</v>
      </c>
      <c r="AY65">
        <v>-135.739487</v>
      </c>
      <c r="AZ65">
        <v>5094.7783200000003</v>
      </c>
      <c r="BA65">
        <v>-234.86940000000001</v>
      </c>
      <c r="BB65">
        <v>224.77117899999999</v>
      </c>
      <c r="BC65">
        <v>4582.4692379999997</v>
      </c>
      <c r="BD65">
        <v>-308.11056500000001</v>
      </c>
      <c r="BE65">
        <v>-33.952820000000003</v>
      </c>
      <c r="BF65">
        <v>4840.9604490000002</v>
      </c>
      <c r="BG65" s="1">
        <f>((AX65+(BA65*-1)+(BD65*-1))/3)/Stats!$E$2</f>
        <v>0.5466834854468362</v>
      </c>
      <c r="BH65" s="1">
        <f>((AY65+(BB65*-1)+(BE65*-1))/3)/Stats!$E$2</f>
        <v>-0.23219051020221793</v>
      </c>
      <c r="BI65" s="1">
        <f>((AZ65+BC65+BF65)/3)/Stats!$E$2</f>
        <v>10.322796299823876</v>
      </c>
      <c r="BJ65">
        <v>-318.70404100000002</v>
      </c>
      <c r="BK65">
        <v>9.8149800000000003</v>
      </c>
      <c r="BL65">
        <v>4280.232422</v>
      </c>
      <c r="BM65">
        <v>-249.582245</v>
      </c>
      <c r="BN65">
        <v>4.9414939999999996</v>
      </c>
      <c r="BO65">
        <v>4216.3515630000002</v>
      </c>
      <c r="BP65">
        <v>-250.20356799999999</v>
      </c>
      <c r="BQ65">
        <v>-69.533935999999997</v>
      </c>
      <c r="BR65">
        <v>4007.376953</v>
      </c>
      <c r="BS65" s="1">
        <f>(((BJ65*-1)+(BM65*-1)+(BP65*-1))/3)/Stats!$E$4</f>
        <v>0.59213757136725664</v>
      </c>
      <c r="BT65" s="1">
        <f>(((BK65*-1)+(BN65*-1)+(BQ65*-1))/3)/Stats!$E$4</f>
        <v>3.962882759734513E-2</v>
      </c>
      <c r="BU65" s="1">
        <f>((BL65+BO65+BR65)/3)/Stats!$E$4</f>
        <v>9.0460071387743373</v>
      </c>
      <c r="BV65">
        <v>158.72399899999999</v>
      </c>
      <c r="BW65">
        <v>13.447844</v>
      </c>
      <c r="BX65">
        <v>4651.0083009999998</v>
      </c>
      <c r="BY65">
        <v>278.315338</v>
      </c>
      <c r="BZ65">
        <v>-40.050277999999999</v>
      </c>
      <c r="CA65">
        <v>4434.123047</v>
      </c>
      <c r="CB65">
        <v>-257.97024499999998</v>
      </c>
      <c r="CC65">
        <v>9.0404940000000007</v>
      </c>
      <c r="CD65">
        <v>4556.5195309999999</v>
      </c>
      <c r="CE65" s="1">
        <f>((BV65+BY65+(CB65*-1))/3)/Stats!$E$7</f>
        <v>0.49309640554133216</v>
      </c>
      <c r="CF65" s="1">
        <f>((BW65+BZ65+(CC65*-1))/3)/Stats!$E$7</f>
        <v>-2.5287996216098937E-2</v>
      </c>
      <c r="CG65" s="1">
        <f>((BX65+CA65+CD65)/3)/Stats!$E$7</f>
        <v>9.6784982369993493</v>
      </c>
      <c r="CH65">
        <v>-233.77316300000001</v>
      </c>
      <c r="CI65">
        <v>13.748782</v>
      </c>
      <c r="CJ65">
        <v>4617.419922</v>
      </c>
      <c r="CK65">
        <v>262.225525</v>
      </c>
      <c r="CL65">
        <v>-72.136550999999997</v>
      </c>
      <c r="CM65">
        <v>4712.9990230000003</v>
      </c>
      <c r="CN65">
        <v>-177.31752</v>
      </c>
      <c r="CO65">
        <v>-33.451129999999999</v>
      </c>
      <c r="CP65">
        <v>4717.5942379999997</v>
      </c>
      <c r="CQ65" s="1">
        <f>(((CH65*-1)+CK65+(CN65*-1))/3)/Stats!$E$9</f>
        <v>0.45099221633756659</v>
      </c>
      <c r="CR65" s="1">
        <f>(((CI65*-1)+CL65+(CO65*-1))/3)/Stats!$E$9</f>
        <v>-3.5120820116755436E-2</v>
      </c>
      <c r="CS65" s="1">
        <f>((CJ65+CM65+CP65)/3)/Stats!$E$9</f>
        <v>9.4094639714072112</v>
      </c>
      <c r="CT65">
        <v>-191.609253</v>
      </c>
      <c r="CU65">
        <v>-50.199393999999998</v>
      </c>
      <c r="CV65">
        <v>4222.310547</v>
      </c>
      <c r="CW65">
        <v>133.47163399999999</v>
      </c>
      <c r="CX65">
        <v>144.73539700000001</v>
      </c>
      <c r="CY65">
        <v>4044.1938479999999</v>
      </c>
      <c r="CZ65">
        <v>255.64920000000001</v>
      </c>
      <c r="DA65">
        <v>106.906288</v>
      </c>
      <c r="DB65">
        <v>3994.6442870000001</v>
      </c>
      <c r="DC65" s="1">
        <f>(((CT65*-1)+CW65+CZ65)/3)/Stats!$E$10</f>
        <v>0.47144671908887781</v>
      </c>
      <c r="DD65" s="1">
        <f>(((CU65*-1)+CX65+DA65)/3)/Stats!$E$10</f>
        <v>0.24503980345829199</v>
      </c>
      <c r="DE65" s="1">
        <f>((CV65+CY65+DB65)/3)/Stats!$E$10</f>
        <v>9.9538123610079428</v>
      </c>
      <c r="DF65">
        <v>174.97018399999999</v>
      </c>
      <c r="DG65">
        <v>-75.818382</v>
      </c>
      <c r="DH65">
        <v>4754.1289059999999</v>
      </c>
      <c r="DI65">
        <v>-222.24674999999999</v>
      </c>
      <c r="DJ65">
        <v>105.341728</v>
      </c>
      <c r="DK65">
        <v>4951.4443359999996</v>
      </c>
      <c r="DL65">
        <v>200.23791499999999</v>
      </c>
      <c r="DM65">
        <v>-110.699532</v>
      </c>
      <c r="DN65">
        <v>4890.6679690000001</v>
      </c>
      <c r="DO65" s="1">
        <f>((DF65+(DI65*-1)+DL65)/3)/Stats!$E$5</f>
        <v>0.39620307366254309</v>
      </c>
      <c r="DP65" s="1">
        <f>((DG65+(DJ65*-1)+DM65)/3)/Stats!$E$5</f>
        <v>-0.19354715662948693</v>
      </c>
      <c r="DQ65" s="1">
        <f>((DH65+DK65+DN65)/3)/Stats!$E$5</f>
        <v>9.679519115791928</v>
      </c>
      <c r="DR65" s="4">
        <f t="shared" si="1"/>
        <v>0.49117912731340069</v>
      </c>
      <c r="DS65" s="4">
        <f t="shared" si="1"/>
        <v>-5.8427433010626549E-2</v>
      </c>
      <c r="DT65" s="4">
        <f t="shared" si="1"/>
        <v>9.608622065296144</v>
      </c>
    </row>
    <row r="66" spans="1:124">
      <c r="A66">
        <v>61</v>
      </c>
      <c r="B66">
        <v>-249.76260400000001</v>
      </c>
      <c r="C66">
        <v>170.11123699999999</v>
      </c>
      <c r="D66">
        <v>5095.8559569999998</v>
      </c>
      <c r="E66">
        <v>-236.3759</v>
      </c>
      <c r="F66">
        <v>-14.303207</v>
      </c>
      <c r="G66">
        <v>5071.1088870000003</v>
      </c>
      <c r="H66">
        <v>221.51097100000001</v>
      </c>
      <c r="I66">
        <v>-44.143776000000003</v>
      </c>
      <c r="J66">
        <v>5349.2666019999997</v>
      </c>
      <c r="K66" s="1">
        <f>(((B66*-1)+(E66*-1)+H66)/3)/Stats!$E$3</f>
        <v>0.50000297823033713</v>
      </c>
      <c r="L66" s="1">
        <f>(((C66*-1)+(F66*-1)+I66)/3)/Stats!$E$3</f>
        <v>-0.1412796900648228</v>
      </c>
      <c r="M66" s="1">
        <f>((D66+G66+J66)/3)/Stats!$E$3</f>
        <v>10.963283670790839</v>
      </c>
      <c r="N66">
        <v>-253.90625</v>
      </c>
      <c r="O66">
        <v>190.429688</v>
      </c>
      <c r="P66">
        <v>4042.96875</v>
      </c>
      <c r="Q66">
        <v>230.196091</v>
      </c>
      <c r="R66">
        <v>-81.112144000000001</v>
      </c>
      <c r="S66">
        <v>4074.624268</v>
      </c>
      <c r="T66">
        <v>-224.676636</v>
      </c>
      <c r="U66">
        <v>-99.515465000000006</v>
      </c>
      <c r="V66">
        <v>4137.5424800000001</v>
      </c>
      <c r="W66" s="1">
        <f>(((N66*-1)+Q66+(T66*-1))/3)/Stats!$E$11</f>
        <v>0.55593841563684343</v>
      </c>
      <c r="X66" s="1">
        <f>(((O66*-1)+R66+(U66*-1))/3)/Stats!$E$11</f>
        <v>-0.13493073161189734</v>
      </c>
      <c r="Y66" s="1">
        <f>((P66+S66+V66)/3)/Stats!$E$11</f>
        <v>9.6124473683041494</v>
      </c>
      <c r="Z66">
        <v>-332.03125</v>
      </c>
      <c r="AA66">
        <v>-34.179687999999999</v>
      </c>
      <c r="AB66">
        <v>4130.859375</v>
      </c>
      <c r="AC66">
        <v>250.039322</v>
      </c>
      <c r="AD66">
        <v>-45.149158</v>
      </c>
      <c r="AE66">
        <v>3939.5295409999999</v>
      </c>
      <c r="AF66">
        <v>-348.54724099999999</v>
      </c>
      <c r="AG66">
        <v>108.22732499999999</v>
      </c>
      <c r="AH66">
        <v>3941.8098140000002</v>
      </c>
      <c r="AI66" s="1">
        <f>(((Z66*-1)+AC66+(AF66*-1))/3)/Stats!$E$8</f>
        <v>0.6040333958932117</v>
      </c>
      <c r="AJ66" s="1">
        <f>(((AA66*-1)+AD66+(AG66*-1))/3)/Stats!$E$8</f>
        <v>-7.7366716881699091E-2</v>
      </c>
      <c r="AK66" s="1">
        <f>((AB66+AE66+AH66)/3)/Stats!$E$8</f>
        <v>7.7967228755657008</v>
      </c>
      <c r="AL66">
        <v>-221.380188</v>
      </c>
      <c r="AM66">
        <v>54.461360999999997</v>
      </c>
      <c r="AN66">
        <v>3668.7277829999998</v>
      </c>
      <c r="AO66">
        <v>-228.88670300000001</v>
      </c>
      <c r="AP66">
        <v>17.187252000000001</v>
      </c>
      <c r="AQ66">
        <v>3682.953125</v>
      </c>
      <c r="AR66">
        <v>185.229874</v>
      </c>
      <c r="AS66">
        <v>-14.601376999999999</v>
      </c>
      <c r="AT66">
        <v>3583.8474120000001</v>
      </c>
      <c r="AU66" s="1">
        <f>(((AL66*-1)+(AO66*-1)+AR66)/3)/Stats!$E$6</f>
        <v>0.52291756958983404</v>
      </c>
      <c r="AV66" s="1">
        <f>(((AM66*-1)+(AP66*-1)+AS66)/3)/Stats!$E$6</f>
        <v>-7.0970676220432821E-2</v>
      </c>
      <c r="AW66" s="1">
        <f>((AN66+AQ66+AT66)/3)/Stats!$E$6</f>
        <v>8.998283242677406</v>
      </c>
      <c r="AX66">
        <v>256.97451799999999</v>
      </c>
      <c r="AY66">
        <v>-133.42808500000001</v>
      </c>
      <c r="AZ66">
        <v>5029.4287109999996</v>
      </c>
      <c r="BA66">
        <v>-264.93728599999997</v>
      </c>
      <c r="BB66">
        <v>224.509094</v>
      </c>
      <c r="BC66">
        <v>4515.5112300000001</v>
      </c>
      <c r="BD66">
        <v>-338.83999599999999</v>
      </c>
      <c r="BE66">
        <v>-32.766514000000001</v>
      </c>
      <c r="BF66">
        <v>4765.8071289999998</v>
      </c>
      <c r="BG66" s="1">
        <f>((AX66+(BA66*-1)+(BD66*-1))/3)/Stats!$E$2</f>
        <v>0.6120153046314416</v>
      </c>
      <c r="BH66" s="1">
        <f>((AY66+(BB66*-1)+(BE66*-1))/3)/Stats!$E$2</f>
        <v>-0.23120419103065884</v>
      </c>
      <c r="BI66" s="1">
        <f>((AZ66+BC66+BF66)/3)/Stats!$E$2</f>
        <v>10.175286566405742</v>
      </c>
      <c r="BJ66">
        <v>-336.914063</v>
      </c>
      <c r="BK66">
        <v>14.648438000000001</v>
      </c>
      <c r="BL66">
        <v>4199.21875</v>
      </c>
      <c r="BM66">
        <v>-271.748535</v>
      </c>
      <c r="BN66">
        <v>6.6067109999999998</v>
      </c>
      <c r="BO66">
        <v>4119.5258789999998</v>
      </c>
      <c r="BP66">
        <v>-268.380585</v>
      </c>
      <c r="BQ66">
        <v>-66.842331000000001</v>
      </c>
      <c r="BR66">
        <v>3914.1445309999999</v>
      </c>
      <c r="BS66" s="1">
        <f>(((BJ66*-1)+(BM66*-1)+(BP66*-1))/3)/Stats!$E$4</f>
        <v>0.63449805495796463</v>
      </c>
      <c r="BT66" s="1">
        <f>(((BK66*-1)+(BN66*-1)+(BQ66*-1))/3)/Stats!$E$4</f>
        <v>3.2980107331858403E-2</v>
      </c>
      <c r="BU66" s="1">
        <f>((BL66+BO66+BR66)/3)/Stats!$E$4</f>
        <v>8.8498999011504438</v>
      </c>
      <c r="BV66">
        <v>185.48644999999999</v>
      </c>
      <c r="BW66">
        <v>12.481607</v>
      </c>
      <c r="BX66">
        <v>4572.7070309999999</v>
      </c>
      <c r="BY66">
        <v>304.21536300000002</v>
      </c>
      <c r="BZ66">
        <v>-39.045704000000001</v>
      </c>
      <c r="CA66">
        <v>4340.4648440000001</v>
      </c>
      <c r="CB66">
        <v>-282.67892499999999</v>
      </c>
      <c r="CC66">
        <v>8.5060280000000006</v>
      </c>
      <c r="CD66">
        <v>4471.939453</v>
      </c>
      <c r="CE66" s="1">
        <f>((BV66+BY66+(CB66*-1))/3)/Stats!$E$7</f>
        <v>0.54798980543718823</v>
      </c>
      <c r="CF66" s="1">
        <f>((BW66+BZ66+(CC66*-1))/3)/Stats!$E$7</f>
        <v>-2.4881603113473642E-2</v>
      </c>
      <c r="CG66" s="1">
        <f>((BX66+CA66+CD66)/3)/Stats!$E$7</f>
        <v>9.4964881845432849</v>
      </c>
      <c r="CH66">
        <v>-259.77972399999999</v>
      </c>
      <c r="CI66">
        <v>12.017224000000001</v>
      </c>
      <c r="CJ66">
        <v>4559.84375</v>
      </c>
      <c r="CK66">
        <v>286.77639799999997</v>
      </c>
      <c r="CL66">
        <v>-68.081389999999999</v>
      </c>
      <c r="CM66">
        <v>4646.4145509999998</v>
      </c>
      <c r="CN66">
        <v>-201.00538599999999</v>
      </c>
      <c r="CO66">
        <v>-34.242268000000003</v>
      </c>
      <c r="CP66">
        <v>4655.8627930000002</v>
      </c>
      <c r="CQ66" s="1">
        <f>(((CH66*-1)+CK66+(CN66*-1))/3)/Stats!$E$9</f>
        <v>0.50072227184760354</v>
      </c>
      <c r="CR66" s="1">
        <f>(((CI66*-1)+CL66+(CO66*-1))/3)/Stats!$E$9</f>
        <v>-3.071492245391233E-2</v>
      </c>
      <c r="CS66" s="1">
        <f>((CJ66+CM66+CP66)/3)/Stats!$E$9</f>
        <v>9.2849520641909056</v>
      </c>
      <c r="CT66">
        <v>-211.85411099999999</v>
      </c>
      <c r="CU66">
        <v>-48.528556999999999</v>
      </c>
      <c r="CV66">
        <v>4158.283203</v>
      </c>
      <c r="CW66">
        <v>157.057571</v>
      </c>
      <c r="CX66">
        <v>141.19708299999999</v>
      </c>
      <c r="CY66">
        <v>3978.3666990000002</v>
      </c>
      <c r="CZ66">
        <v>274.61050399999999</v>
      </c>
      <c r="DA66">
        <v>105.36200700000001</v>
      </c>
      <c r="DB66">
        <v>3930.9792480000001</v>
      </c>
      <c r="DC66" s="1">
        <f>(((CT66*-1)+CW66+CZ66)/3)/Stats!$E$10</f>
        <v>0.52242243004468714</v>
      </c>
      <c r="DD66" s="1">
        <f>(((CU66*-1)+CX66+DA66)/3)/Stats!$E$10</f>
        <v>0.23955725066782524</v>
      </c>
      <c r="DE66" s="1">
        <f>((CV66+CY66+DB66)/3)/Stats!$E$10</f>
        <v>9.7967098610973196</v>
      </c>
      <c r="DF66">
        <v>202.59213299999999</v>
      </c>
      <c r="DG66">
        <v>-81.211678000000006</v>
      </c>
      <c r="DH66">
        <v>4692.8432620000003</v>
      </c>
      <c r="DI66">
        <v>-252.09823600000001</v>
      </c>
      <c r="DJ66">
        <v>108.380219</v>
      </c>
      <c r="DK66">
        <v>4879.2626950000003</v>
      </c>
      <c r="DL66">
        <v>226.622421</v>
      </c>
      <c r="DM66">
        <v>-113.492043</v>
      </c>
      <c r="DN66">
        <v>4829.8251950000003</v>
      </c>
      <c r="DO66" s="1">
        <f>((DF66+(DI66*-1)+DL66)/3)/Stats!$E$5</f>
        <v>0.45181359223281292</v>
      </c>
      <c r="DP66" s="1">
        <f>((DG66+(DJ66*-1)+DM66)/3)/Stats!$E$5</f>
        <v>-0.20099056657878728</v>
      </c>
      <c r="DQ66" s="1">
        <f>((DH66+DK66+DN66)/3)/Stats!$E$5</f>
        <v>9.5506621105333611</v>
      </c>
      <c r="DR66" s="4">
        <f t="shared" si="1"/>
        <v>0.54523538185019238</v>
      </c>
      <c r="DS66" s="4">
        <f t="shared" si="1"/>
        <v>-6.3980173995600048E-2</v>
      </c>
      <c r="DT66" s="4">
        <f t="shared" si="1"/>
        <v>9.4524735845259169</v>
      </c>
    </row>
    <row r="67" spans="1:124">
      <c r="A67">
        <v>62</v>
      </c>
      <c r="B67">
        <v>-282.51541099999997</v>
      </c>
      <c r="C67">
        <v>167.24292</v>
      </c>
      <c r="D67">
        <v>5006.2587890000004</v>
      </c>
      <c r="E67">
        <v>-265.45578</v>
      </c>
      <c r="F67">
        <v>-10.413404</v>
      </c>
      <c r="G67">
        <v>4994.0620120000003</v>
      </c>
      <c r="H67">
        <v>257.520782</v>
      </c>
      <c r="I67">
        <v>-49.978225999999999</v>
      </c>
      <c r="J67">
        <v>5292.1713870000003</v>
      </c>
      <c r="K67" s="1">
        <f>(((B67*-1)+(E67*-1)+H67)/3)/Stats!$E$3</f>
        <v>0.56913542603932588</v>
      </c>
      <c r="L67" s="1">
        <f>(((C67*-1)+(F67*-1)+I67)/3)/Stats!$E$3</f>
        <v>-0.14612387993517723</v>
      </c>
      <c r="M67" s="1">
        <f>((D67+G67+J67)/3)/Stats!$E$3</f>
        <v>10.805196511400174</v>
      </c>
      <c r="N67">
        <v>-277.40603599999997</v>
      </c>
      <c r="O67">
        <v>198.01980599999999</v>
      </c>
      <c r="P67">
        <v>3978.2045899999998</v>
      </c>
      <c r="Q67">
        <v>255.26348899999999</v>
      </c>
      <c r="R67">
        <v>-84.792075999999994</v>
      </c>
      <c r="S67">
        <v>4007.72876</v>
      </c>
      <c r="T67">
        <v>-250.30789200000001</v>
      </c>
      <c r="U67">
        <v>-88.874274999999997</v>
      </c>
      <c r="V67">
        <v>4080.0151369999999</v>
      </c>
      <c r="W67" s="1">
        <f>(((N67*-1)+Q67+(T67*-1))/3)/Stats!$E$11</f>
        <v>0.61413676027584563</v>
      </c>
      <c r="X67" s="1">
        <f>(((O67*-1)+R67+(U67*-1))/3)/Stats!$E$11</f>
        <v>-0.15211704842648116</v>
      </c>
      <c r="Y67" s="1">
        <f>((P67+S67+V67)/3)/Stats!$E$11</f>
        <v>9.4640565009570654</v>
      </c>
      <c r="Z67">
        <v>-355.98791499999999</v>
      </c>
      <c r="AA67">
        <v>-31.247464999999998</v>
      </c>
      <c r="AB67">
        <v>4039.0471189999998</v>
      </c>
      <c r="AC67">
        <v>272.903839</v>
      </c>
      <c r="AD67">
        <v>-46.270847000000003</v>
      </c>
      <c r="AE67">
        <v>3847.1870119999999</v>
      </c>
      <c r="AF67">
        <v>-369.24765000000002</v>
      </c>
      <c r="AG67">
        <v>108.43493700000001</v>
      </c>
      <c r="AH67">
        <v>3861.1000979999999</v>
      </c>
      <c r="AI67" s="1">
        <f>(((Z67*-1)+AC67+(AF67*-1))/3)/Stats!$E$8</f>
        <v>0.64785943848352534</v>
      </c>
      <c r="AJ67" s="1">
        <f>(((AA67*-1)+AD67+(AG67*-1))/3)/Stats!$E$8</f>
        <v>-8.0132731863834863E-2</v>
      </c>
      <c r="AK67" s="1">
        <f>((AB67+AE67+AH67)/3)/Stats!$E$8</f>
        <v>7.6248080446268371</v>
      </c>
      <c r="AL67">
        <v>-237.469009</v>
      </c>
      <c r="AM67">
        <v>56.369545000000002</v>
      </c>
      <c r="AN67">
        <v>3596.5729980000001</v>
      </c>
      <c r="AO67">
        <v>-245.11416600000001</v>
      </c>
      <c r="AP67">
        <v>20.100002</v>
      </c>
      <c r="AQ67">
        <v>3611.8347170000002</v>
      </c>
      <c r="AR67">
        <v>207.03140300000001</v>
      </c>
      <c r="AS67">
        <v>-21.815632000000001</v>
      </c>
      <c r="AT67">
        <v>3515.0217290000001</v>
      </c>
      <c r="AU67" s="1">
        <f>(((AL67*-1)+(AO67*-1)+AR67)/3)/Stats!$E$6</f>
        <v>0.56744833167086062</v>
      </c>
      <c r="AV67" s="1">
        <f>(((AM67*-1)+(AP67*-1)+AS67)/3)/Stats!$E$6</f>
        <v>-8.0873813621036753E-2</v>
      </c>
      <c r="AW67" s="1">
        <f>((AN67+AQ67+AT67)/3)/Stats!$E$6</f>
        <v>8.8237579974534484</v>
      </c>
      <c r="AX67">
        <v>289.24490400000002</v>
      </c>
      <c r="AY67">
        <v>-131.87518299999999</v>
      </c>
      <c r="AZ67">
        <v>4959.3403319999998</v>
      </c>
      <c r="BA67">
        <v>-292.51077299999997</v>
      </c>
      <c r="BB67">
        <v>224.519272</v>
      </c>
      <c r="BC67">
        <v>4452.7924800000001</v>
      </c>
      <c r="BD67">
        <v>-368.94494600000002</v>
      </c>
      <c r="BE67">
        <v>-31.206634999999999</v>
      </c>
      <c r="BF67">
        <v>4684.6225590000004</v>
      </c>
      <c r="BG67" s="1">
        <f>((AX67+(BA67*-1)+(BD67*-1))/3)/Stats!$E$2</f>
        <v>0.67597108876060008</v>
      </c>
      <c r="BH67" s="1">
        <f>((AY67+(BB67*-1)+(BE67*-1))/3)/Stats!$E$2</f>
        <v>-0.23121638864970648</v>
      </c>
      <c r="BI67" s="1">
        <f>((AZ67+BC67+BF67)/3)/Stats!$E$2</f>
        <v>10.023133303581213</v>
      </c>
      <c r="BJ67">
        <v>-354.93316700000003</v>
      </c>
      <c r="BK67">
        <v>20.939802</v>
      </c>
      <c r="BL67">
        <v>4112.5654299999997</v>
      </c>
      <c r="BM67">
        <v>-292.805206</v>
      </c>
      <c r="BN67">
        <v>8.2580369999999998</v>
      </c>
      <c r="BO67">
        <v>4019.0498050000001</v>
      </c>
      <c r="BP67">
        <v>-284.89309700000001</v>
      </c>
      <c r="BQ67">
        <v>-63.539833000000002</v>
      </c>
      <c r="BR67">
        <v>3818.0473630000001</v>
      </c>
      <c r="BS67" s="1">
        <f>(((BJ67*-1)+(BM67*-1)+(BP67*-1))/3)/Stats!$E$4</f>
        <v>0.67471347497787615</v>
      </c>
      <c r="BT67" s="1">
        <f>(((BK67*-1)+(BN67*-1)+(BQ67*-1))/3)/Stats!$E$4</f>
        <v>2.4844761146017698E-2</v>
      </c>
      <c r="BU67" s="1">
        <f>((BL67+BO67+BR67)/3)/Stats!$E$4</f>
        <v>8.6449992689070783</v>
      </c>
      <c r="BV67">
        <v>213.30682400000001</v>
      </c>
      <c r="BW67">
        <v>10.471090999999999</v>
      </c>
      <c r="BX67">
        <v>4485.8422849999997</v>
      </c>
      <c r="BY67">
        <v>328.26007099999998</v>
      </c>
      <c r="BZ67">
        <v>-37.789676999999998</v>
      </c>
      <c r="CA67">
        <v>4241.4736329999996</v>
      </c>
      <c r="CB67">
        <v>-305.80856299999999</v>
      </c>
      <c r="CC67">
        <v>8.3110970000000002</v>
      </c>
      <c r="CD67">
        <v>4386.1166990000002</v>
      </c>
      <c r="CE67" s="1">
        <f>((BV67+BY67+(CB67*-1))/3)/Stats!$E$7</f>
        <v>0.6011971680755045</v>
      </c>
      <c r="CF67" s="1">
        <f>((BW67+BZ67+(CC67*-1))/3)/Stats!$E$7</f>
        <v>-2.5278599134302453E-2</v>
      </c>
      <c r="CG67" s="1">
        <f>((BX67+CA67+CD67)/3)/Stats!$E$7</f>
        <v>9.3037371789086567</v>
      </c>
      <c r="CH67">
        <v>-283.78277600000001</v>
      </c>
      <c r="CI67">
        <v>10.122795</v>
      </c>
      <c r="CJ67">
        <v>4500.6987300000001</v>
      </c>
      <c r="CK67">
        <v>310.47723400000001</v>
      </c>
      <c r="CL67">
        <v>-63.655247000000003</v>
      </c>
      <c r="CM67">
        <v>4573.3618159999996</v>
      </c>
      <c r="CN67">
        <v>-224.23014800000001</v>
      </c>
      <c r="CO67">
        <v>-34.412410999999999</v>
      </c>
      <c r="CP67">
        <v>4588.7119140000004</v>
      </c>
      <c r="CQ67" s="1">
        <f>(((CH67*-1)+CK67+(CN67*-1))/3)/Stats!$E$9</f>
        <v>0.54823081045882838</v>
      </c>
      <c r="CR67" s="1">
        <f>(((CI67*-1)+CL67+(CO67*-1))/3)/Stats!$E$9</f>
        <v>-2.636739315239656E-2</v>
      </c>
      <c r="CS67" s="1">
        <f>((CJ67+CM67+CP67)/3)/Stats!$E$9</f>
        <v>9.1514268628021309</v>
      </c>
      <c r="CT67">
        <v>-231.19360399999999</v>
      </c>
      <c r="CU67">
        <v>-46.435814000000001</v>
      </c>
      <c r="CV67">
        <v>4092.4816890000002</v>
      </c>
      <c r="CW67">
        <v>179.84404000000001</v>
      </c>
      <c r="CX67">
        <v>137.53466800000001</v>
      </c>
      <c r="CY67">
        <v>3908.0634770000001</v>
      </c>
      <c r="CZ67">
        <v>293.61172499999998</v>
      </c>
      <c r="DA67">
        <v>103.535133</v>
      </c>
      <c r="DB67">
        <v>3860.4887699999999</v>
      </c>
      <c r="DC67" s="1">
        <f>(((CT67*-1)+CW67+CZ67)/3)/Stats!$E$10</f>
        <v>0.57204653342353518</v>
      </c>
      <c r="DD67" s="1">
        <f>(((CU67*-1)+CX67+DA67)/3)/Stats!$E$10</f>
        <v>0.23340202607994046</v>
      </c>
      <c r="DE67" s="1">
        <f>((CV67+CY67+DB67)/3)/Stats!$E$10</f>
        <v>9.6289922966037729</v>
      </c>
      <c r="DF67">
        <v>229.49923699999999</v>
      </c>
      <c r="DG67">
        <v>-84.284889000000007</v>
      </c>
      <c r="DH67">
        <v>4623.1372069999998</v>
      </c>
      <c r="DI67">
        <v>-279.24252300000001</v>
      </c>
      <c r="DJ67">
        <v>111.23249800000001</v>
      </c>
      <c r="DK67">
        <v>4803.6171880000002</v>
      </c>
      <c r="DL67">
        <v>251.79922500000001</v>
      </c>
      <c r="DM67">
        <v>-116.091492</v>
      </c>
      <c r="DN67">
        <v>4763.7700199999999</v>
      </c>
      <c r="DO67" s="1">
        <f>((DF67+(DI67*-1)+DL67)/3)/Stats!$E$5</f>
        <v>0.50435388784222268</v>
      </c>
      <c r="DP67" s="1">
        <f>((DG67+(DJ67*-1)+DM67)/3)/Stats!$E$5</f>
        <v>-0.20664389258365443</v>
      </c>
      <c r="DQ67" s="1">
        <f>((DH67+DK67+DN67)/3)/Stats!$E$5</f>
        <v>9.4104674177752994</v>
      </c>
      <c r="DR67" s="4">
        <f t="shared" si="1"/>
        <v>0.59750929200081249</v>
      </c>
      <c r="DS67" s="4">
        <f t="shared" si="1"/>
        <v>-6.9050696014063176E-2</v>
      </c>
      <c r="DT67" s="4">
        <f t="shared" si="1"/>
        <v>9.2880575383015671</v>
      </c>
    </row>
    <row r="68" spans="1:124">
      <c r="A68">
        <v>63</v>
      </c>
      <c r="B68">
        <v>-313.31686400000001</v>
      </c>
      <c r="C68">
        <v>163.247986</v>
      </c>
      <c r="D68">
        <v>4911.1254879999997</v>
      </c>
      <c r="E68">
        <v>-291.98355099999998</v>
      </c>
      <c r="F68">
        <v>-9.2408940000000008</v>
      </c>
      <c r="G68">
        <v>4911.8007809999999</v>
      </c>
      <c r="H68">
        <v>292.21038800000002</v>
      </c>
      <c r="I68">
        <v>-53.541912000000004</v>
      </c>
      <c r="J68">
        <v>5228.6323240000002</v>
      </c>
      <c r="K68" s="1">
        <f>(((B68*-1)+(E68*-1)+H68)/3)/Stats!$E$3</f>
        <v>0.6341530522493517</v>
      </c>
      <c r="L68" s="1">
        <f>(((C68*-1)+(F68*-1)+I68)/3)/Stats!$E$3</f>
        <v>-0.14664763247191012</v>
      </c>
      <c r="M68" s="1">
        <f>((D68+G68+J68)/3)/Stats!$E$3</f>
        <v>10.634960371458515</v>
      </c>
      <c r="N68">
        <v>-299.69512900000001</v>
      </c>
      <c r="O68">
        <v>204.67842099999999</v>
      </c>
      <c r="P68">
        <v>3910.4572750000002</v>
      </c>
      <c r="Q68">
        <v>278.77298000000002</v>
      </c>
      <c r="R68">
        <v>-88.844009</v>
      </c>
      <c r="S68">
        <v>3938.6179200000001</v>
      </c>
      <c r="T68">
        <v>-274.02517699999999</v>
      </c>
      <c r="U68">
        <v>-81.836654999999993</v>
      </c>
      <c r="V68">
        <v>4017.758789</v>
      </c>
      <c r="W68" s="1">
        <f>(((N68*-1)+Q68+(T68*-1))/3)/Stats!$E$11</f>
        <v>0.66866227997601346</v>
      </c>
      <c r="X68" s="1">
        <f>(((O68*-1)+R68+(U68*-1))/3)/Stats!$E$11</f>
        <v>-0.16603801493163828</v>
      </c>
      <c r="Y68" s="1">
        <f>((P68+S68+V68)/3)/Stats!$E$11</f>
        <v>9.3078788984600642</v>
      </c>
      <c r="Z68">
        <v>-378.75604199999998</v>
      </c>
      <c r="AA68">
        <v>-29.472580000000001</v>
      </c>
      <c r="AB68">
        <v>3942.5046390000002</v>
      </c>
      <c r="AC68">
        <v>289.11514299999999</v>
      </c>
      <c r="AD68">
        <v>-43.438709000000003</v>
      </c>
      <c r="AE68">
        <v>3785.4145509999998</v>
      </c>
      <c r="AF68">
        <v>-387.87914999999998</v>
      </c>
      <c r="AG68">
        <v>107.604187</v>
      </c>
      <c r="AH68">
        <v>3774.5983890000002</v>
      </c>
      <c r="AI68" s="1">
        <f>(((Z68*-1)+AC68+(AF68*-1))/3)/Stats!$E$8</f>
        <v>0.68525279782651849</v>
      </c>
      <c r="AJ68" s="1">
        <f>(((AA68*-1)+AD68+(AG68*-1))/3)/Stats!$E$8</f>
        <v>-7.8907291250496225E-2</v>
      </c>
      <c r="AK68" s="1">
        <f>((AB68+AE68+AH68)/3)/Stats!$E$8</f>
        <v>7.4659056139996043</v>
      </c>
      <c r="AL68">
        <v>-252.475021</v>
      </c>
      <c r="AM68">
        <v>58.010624</v>
      </c>
      <c r="AN68">
        <v>3519.76001</v>
      </c>
      <c r="AO68">
        <v>-260.24063100000001</v>
      </c>
      <c r="AP68">
        <v>22.531262999999999</v>
      </c>
      <c r="AQ68">
        <v>3535.52124</v>
      </c>
      <c r="AR68">
        <v>226.53895600000001</v>
      </c>
      <c r="AS68">
        <v>-27.683508</v>
      </c>
      <c r="AT68">
        <v>3445.982422</v>
      </c>
      <c r="AU68" s="1">
        <f>(((AL68*-1)+(AO68*-1)+AR68)/3)/Stats!$E$6</f>
        <v>0.60829455665827881</v>
      </c>
      <c r="AV68" s="1">
        <f>(((AM68*-1)+(AP68*-1)+AS68)/3)/Stats!$E$6</f>
        <v>-8.9053105598892818E-2</v>
      </c>
      <c r="AW68" s="1">
        <f>((AN68+AQ68+AT68)/3)/Stats!$E$6</f>
        <v>8.6409492218017121</v>
      </c>
      <c r="AX68">
        <v>323.64035000000001</v>
      </c>
      <c r="AY68">
        <v>-132.64047199999999</v>
      </c>
      <c r="AZ68">
        <v>4882.9658200000003</v>
      </c>
      <c r="BA68">
        <v>-318.22555499999999</v>
      </c>
      <c r="BB68">
        <v>224.60325599999999</v>
      </c>
      <c r="BC68">
        <v>4386.6025390000004</v>
      </c>
      <c r="BD68">
        <v>-396.95016500000003</v>
      </c>
      <c r="BE68">
        <v>-28.530622000000001</v>
      </c>
      <c r="BF68">
        <v>4598.4873049999997</v>
      </c>
      <c r="BG68" s="1">
        <f>((AX68+(BA68*-1)+(BD68*-1))/3)/Stats!$E$2</f>
        <v>0.73862329830397933</v>
      </c>
      <c r="BH68" s="1">
        <f>((AY68+(BB68*-1)+(BE68*-1))/3)/Stats!$E$2</f>
        <v>-0.23372295208088717</v>
      </c>
      <c r="BI68" s="1">
        <f>((AZ68+BC68+BF68)/3)/Stats!$E$2</f>
        <v>9.860522292080887</v>
      </c>
      <c r="BJ68">
        <v>-372.47732500000001</v>
      </c>
      <c r="BK68">
        <v>27.010200999999999</v>
      </c>
      <c r="BL68">
        <v>4017.0534670000002</v>
      </c>
      <c r="BM68">
        <v>-310.131531</v>
      </c>
      <c r="BN68">
        <v>11.628773000000001</v>
      </c>
      <c r="BO68">
        <v>3918.788818</v>
      </c>
      <c r="BP68">
        <v>-300.30044600000002</v>
      </c>
      <c r="BQ68">
        <v>-59.369681999999997</v>
      </c>
      <c r="BR68">
        <v>3717.883789</v>
      </c>
      <c r="BS68" s="1">
        <f>(((BJ68*-1)+(BM68*-1)+(BP68*-1))/3)/Stats!$E$4</f>
        <v>0.71108703927876105</v>
      </c>
      <c r="BT68" s="1">
        <f>(((BK68*-1)+(BN68*-1)+(BQ68*-1))/3)/Stats!$E$4</f>
        <v>1.4997658221238939E-2</v>
      </c>
      <c r="BU68" s="1">
        <f>((BL68+BO68+BR68)/3)/Stats!$E$4</f>
        <v>8.4309035977831854</v>
      </c>
      <c r="BV68">
        <v>240.39389</v>
      </c>
      <c r="BW68">
        <v>8.274241</v>
      </c>
      <c r="BX68">
        <v>4392.7685549999997</v>
      </c>
      <c r="BY68">
        <v>349.19726600000001</v>
      </c>
      <c r="BZ68">
        <v>-36.453468000000001</v>
      </c>
      <c r="CA68">
        <v>4139.3847660000001</v>
      </c>
      <c r="CB68">
        <v>-327.49813799999998</v>
      </c>
      <c r="CC68">
        <v>8.5289199999999994</v>
      </c>
      <c r="CD68">
        <v>4296.3242190000001</v>
      </c>
      <c r="CE68" s="1">
        <f>((BV68+BY68+(CB68*-1))/3)/Stats!$E$7</f>
        <v>0.65065784147971362</v>
      </c>
      <c r="CF68" s="1">
        <f>((BW68+BZ68+(CC68*-1))/3)/Stats!$E$7</f>
        <v>-2.6043749336081581E-2</v>
      </c>
      <c r="CG68" s="1">
        <f>((BX68+CA68+CD68)/3)/Stats!$E$7</f>
        <v>9.1015668378824035</v>
      </c>
      <c r="CH68">
        <v>-306.887451</v>
      </c>
      <c r="CI68">
        <v>8.2610480000000006</v>
      </c>
      <c r="CJ68">
        <v>4439.0107420000004</v>
      </c>
      <c r="CK68">
        <v>333.44103999999999</v>
      </c>
      <c r="CL68">
        <v>-60.653896000000003</v>
      </c>
      <c r="CM68">
        <v>4495.9736329999996</v>
      </c>
      <c r="CN68">
        <v>-248.06463600000001</v>
      </c>
      <c r="CO68">
        <v>-34.217590000000001</v>
      </c>
      <c r="CP68">
        <v>4513.7280270000001</v>
      </c>
      <c r="CQ68" s="1">
        <f>(((CH68*-1)+CK68+(CN68*-1))/3)/Stats!$E$9</f>
        <v>0.59505234028881615</v>
      </c>
      <c r="CR68" s="1">
        <f>(((CI68*-1)+CL68+(CO68*-1))/3)/Stats!$E$9</f>
        <v>-2.3240546411306844E-2</v>
      </c>
      <c r="CS68" s="1">
        <f>((CJ68+CM68+CP68)/3)/Stats!$E$9</f>
        <v>9.0080478399303576</v>
      </c>
      <c r="CT68">
        <v>-249.76589999999999</v>
      </c>
      <c r="CU68">
        <v>-44.075721999999999</v>
      </c>
      <c r="CV68">
        <v>4022.8029790000001</v>
      </c>
      <c r="CW68">
        <v>201.50929300000001</v>
      </c>
      <c r="CX68">
        <v>133.53686500000001</v>
      </c>
      <c r="CY68">
        <v>3833.6416020000001</v>
      </c>
      <c r="CZ68">
        <v>313.48504600000001</v>
      </c>
      <c r="DA68">
        <v>101.32830800000001</v>
      </c>
      <c r="DB68">
        <v>3780.9270019999999</v>
      </c>
      <c r="DC68" s="1">
        <f>(((CT68*-1)+CW68+CZ68)/3)/Stats!$E$10</f>
        <v>0.62084557634806348</v>
      </c>
      <c r="DD68" s="1">
        <f>(((CU68*-1)+CX68+DA68)/3)/Stats!$E$10</f>
        <v>0.22644903839374381</v>
      </c>
      <c r="DE68" s="1">
        <f>((CV68+CY68+DB68)/3)/Stats!$E$10</f>
        <v>9.4474193337661365</v>
      </c>
      <c r="DF68">
        <v>255.07122799999999</v>
      </c>
      <c r="DG68">
        <v>-84.922507999999993</v>
      </c>
      <c r="DH68">
        <v>4545.5991210000002</v>
      </c>
      <c r="DI68">
        <v>-303.15441900000002</v>
      </c>
      <c r="DJ68">
        <v>114.09163700000001</v>
      </c>
      <c r="DK68">
        <v>4726.0009769999997</v>
      </c>
      <c r="DL68">
        <v>276.44494600000002</v>
      </c>
      <c r="DM68">
        <v>-118.276054</v>
      </c>
      <c r="DN68">
        <v>4690.2817379999997</v>
      </c>
      <c r="DO68" s="1">
        <f>((DF68+(DI68*-1)+DL68)/3)/Stats!$E$5</f>
        <v>0.55351304788278255</v>
      </c>
      <c r="DP68" s="1">
        <f>((DG68+(DJ68*-1)+DM68)/3)/Stats!$E$5</f>
        <v>-0.21041146841005881</v>
      </c>
      <c r="DQ68" s="1">
        <f>((DH68+DK68+DN68)/3)/Stats!$E$5</f>
        <v>9.2588427507037121</v>
      </c>
      <c r="DR68" s="4">
        <f t="shared" si="1"/>
        <v>0.6466141830292278</v>
      </c>
      <c r="DS68" s="4">
        <f t="shared" si="1"/>
        <v>-7.3261806387628914E-2</v>
      </c>
      <c r="DT68" s="4">
        <f t="shared" si="1"/>
        <v>9.1156996757866562</v>
      </c>
    </row>
    <row r="69" spans="1:124">
      <c r="A69">
        <v>64</v>
      </c>
      <c r="B69">
        <v>-339.58615099999997</v>
      </c>
      <c r="C69">
        <v>159.088257</v>
      </c>
      <c r="D69">
        <v>4816.0473629999997</v>
      </c>
      <c r="E69">
        <v>-316.35461400000003</v>
      </c>
      <c r="F69">
        <v>-9.9251500000000004</v>
      </c>
      <c r="G69">
        <v>4825.064453</v>
      </c>
      <c r="H69">
        <v>323.328217</v>
      </c>
      <c r="I69">
        <v>-53.638775000000003</v>
      </c>
      <c r="J69">
        <v>5153.1791990000002</v>
      </c>
      <c r="K69" s="1">
        <f>(((B69*-1)+(E69*-1)+H69)/3)/Stats!$E$3</f>
        <v>0.69192082349611073</v>
      </c>
      <c r="L69" s="1">
        <f>(((C69*-1)+(F69*-1)+I69)/3)/Stats!$E$3</f>
        <v>-0.14329346459377701</v>
      </c>
      <c r="M69" s="1">
        <f>((D69+G69+J69)/3)/Stats!$E$3</f>
        <v>10.453183150183666</v>
      </c>
      <c r="N69">
        <v>-320.17553700000002</v>
      </c>
      <c r="O69">
        <v>210.822632</v>
      </c>
      <c r="P69">
        <v>3836.6198730000001</v>
      </c>
      <c r="Q69">
        <v>300.070313</v>
      </c>
      <c r="R69">
        <v>-92.702354</v>
      </c>
      <c r="S69">
        <v>3866.59375</v>
      </c>
      <c r="T69">
        <v>-296.596497</v>
      </c>
      <c r="U69">
        <v>-79.576583999999997</v>
      </c>
      <c r="V69">
        <v>3946.435547</v>
      </c>
      <c r="W69" s="1">
        <f>(((N69*-1)+Q69+(T69*-1))/3)/Stats!$E$11</f>
        <v>0.71913515823698737</v>
      </c>
      <c r="X69" s="1">
        <f>(((O69*-1)+R69+(U69*-1))/3)/Stats!$E$11</f>
        <v>-0.17565633834012953</v>
      </c>
      <c r="Y69" s="1">
        <f>((P69+S69+V69)/3)/Stats!$E$11</f>
        <v>9.1375276531302472</v>
      </c>
      <c r="Z69">
        <v>-397.93957499999999</v>
      </c>
      <c r="AA69">
        <v>-29.413996000000001</v>
      </c>
      <c r="AB69">
        <v>3843.1213379999999</v>
      </c>
      <c r="AC69">
        <v>294.78839099999999</v>
      </c>
      <c r="AD69">
        <v>-36.636177000000004</v>
      </c>
      <c r="AE69">
        <v>3764.8864749999998</v>
      </c>
      <c r="AF69">
        <v>-403.42468300000002</v>
      </c>
      <c r="AG69">
        <v>106.36835499999999</v>
      </c>
      <c r="AH69">
        <v>3679.2524410000001</v>
      </c>
      <c r="AI69" s="1">
        <f>(((Z69*-1)+AC69+(AF69*-1))/3)/Stats!$E$8</f>
        <v>0.71147661020841602</v>
      </c>
      <c r="AJ69" s="1">
        <f>(((AA69*-1)+AD69+(AG69*-1))/3)/Stats!$E$8</f>
        <v>-7.3727878666137364E-2</v>
      </c>
      <c r="AK69" s="1">
        <f>((AB69+AE69+AH69)/3)/Stats!$E$8</f>
        <v>7.3261891684358877</v>
      </c>
      <c r="AL69">
        <v>-266.69198599999999</v>
      </c>
      <c r="AM69">
        <v>59.056629000000001</v>
      </c>
      <c r="AN69">
        <v>3437.34375</v>
      </c>
      <c r="AO69">
        <v>-273.84429899999998</v>
      </c>
      <c r="AP69">
        <v>24.859853999999999</v>
      </c>
      <c r="AQ69">
        <v>3455.2392580000001</v>
      </c>
      <c r="AR69">
        <v>243.32943700000001</v>
      </c>
      <c r="AS69">
        <v>-32.025654000000003</v>
      </c>
      <c r="AT69">
        <v>3375.236328</v>
      </c>
      <c r="AU69" s="1">
        <f>(((AL69*-1)+(AO69*-1)+AR69)/3)/Stats!$E$6</f>
        <v>0.64500274558127835</v>
      </c>
      <c r="AV69" s="1">
        <f>(((AM69*-1)+(AP69*-1)+AS69)/3)/Stats!$E$6</f>
        <v>-9.5402815296930052E-2</v>
      </c>
      <c r="AW69" s="1">
        <f>((AN69+AQ69+AT69)/3)/Stats!$E$6</f>
        <v>8.4488598965072992</v>
      </c>
      <c r="AX69">
        <v>357.96035799999999</v>
      </c>
      <c r="AY69">
        <v>-134.871658</v>
      </c>
      <c r="AZ69">
        <v>4801.5043949999999</v>
      </c>
      <c r="BA69">
        <v>-342.69323700000001</v>
      </c>
      <c r="BB69">
        <v>224.585938</v>
      </c>
      <c r="BC69">
        <v>4309.9897460000002</v>
      </c>
      <c r="BD69">
        <v>-421.98962399999999</v>
      </c>
      <c r="BE69">
        <v>-24.699078</v>
      </c>
      <c r="BF69">
        <v>4508.9448240000002</v>
      </c>
      <c r="BG69" s="1">
        <f>((AX69+(BA69*-1)+(BD69*-1))/3)/Stats!$E$2</f>
        <v>0.79822642446836278</v>
      </c>
      <c r="BH69" s="1">
        <f>((AY69+(BB69*-1)+(BE69*-1))/3)/Stats!$E$2</f>
        <v>-0.23802138592302674</v>
      </c>
      <c r="BI69" s="1">
        <f>((AZ69+BC69+BF69)/3)/Stats!$E$2</f>
        <v>9.6844608426940635</v>
      </c>
      <c r="BJ69">
        <v>-388.86505099999999</v>
      </c>
      <c r="BK69">
        <v>30.822244999999999</v>
      </c>
      <c r="BL69">
        <v>3909.305664</v>
      </c>
      <c r="BM69">
        <v>-323.56182899999999</v>
      </c>
      <c r="BN69">
        <v>17.132045999999999</v>
      </c>
      <c r="BO69">
        <v>3818.3310550000001</v>
      </c>
      <c r="BP69">
        <v>-314.98776199999998</v>
      </c>
      <c r="BQ69">
        <v>-54.177891000000002</v>
      </c>
      <c r="BR69">
        <v>3612.7185060000002</v>
      </c>
      <c r="BS69" s="1">
        <f>(((BJ69*-1)+(BM69*-1)+(BP69*-1))/3)/Stats!$E$4</f>
        <v>0.74328448657964596</v>
      </c>
      <c r="BT69" s="1">
        <f>(((BK69*-1)+(BN69*-1)+(BQ69*-1))/3)/Stats!$E$4</f>
        <v>4.5024716814159324E-3</v>
      </c>
      <c r="BU69" s="1">
        <f>((BL69+BO69+BR69)/3)/Stats!$E$4</f>
        <v>8.204195041095133</v>
      </c>
      <c r="BV69">
        <v>264.33999599999999</v>
      </c>
      <c r="BW69">
        <v>7.0521729999999998</v>
      </c>
      <c r="BX69">
        <v>4296.7373049999997</v>
      </c>
      <c r="BY69">
        <v>367.18158</v>
      </c>
      <c r="BZ69">
        <v>-35.145752000000002</v>
      </c>
      <c r="CA69">
        <v>4035.599365</v>
      </c>
      <c r="CB69">
        <v>-347.89492799999999</v>
      </c>
      <c r="CC69">
        <v>9.1762449999999998</v>
      </c>
      <c r="CD69">
        <v>4199.0883789999998</v>
      </c>
      <c r="CE69" s="1">
        <f>((BV69+BY69+(CB69*-1))/3)/Stats!$E$7</f>
        <v>0.69487784076372328</v>
      </c>
      <c r="CF69" s="1">
        <f>((BW69+BZ69+(CC69*-1))/3)/Stats!$E$7</f>
        <v>-2.6442248748101541E-2</v>
      </c>
      <c r="CG69" s="1">
        <f>((BX69+CA69+CD69)/3)/Stats!$E$7</f>
        <v>8.8908136060381882</v>
      </c>
      <c r="CH69">
        <v>-329.59817500000003</v>
      </c>
      <c r="CI69">
        <v>6.6003720000000001</v>
      </c>
      <c r="CJ69">
        <v>4371.2504879999997</v>
      </c>
      <c r="CK69">
        <v>355.52969400000001</v>
      </c>
      <c r="CL69">
        <v>-59.870173999999999</v>
      </c>
      <c r="CM69">
        <v>4415.9135740000002</v>
      </c>
      <c r="CN69">
        <v>-272.68060300000002</v>
      </c>
      <c r="CO69">
        <v>-33.835963999999997</v>
      </c>
      <c r="CP69">
        <v>4430.279297</v>
      </c>
      <c r="CQ69" s="1">
        <f>(((CH69*-1)+CK69+(CN69*-1))/3)/Stats!$E$9</f>
        <v>0.64154725592789852</v>
      </c>
      <c r="CR69" s="1">
        <f>(((CI69*-1)+CL69+(CO69*-1))/3)/Stats!$E$9</f>
        <v>-2.1858886345759939E-2</v>
      </c>
      <c r="CS69" s="1">
        <f>((CJ69+CM69+CP69)/3)/Stats!$E$9</f>
        <v>8.8531421105960675</v>
      </c>
      <c r="CT69">
        <v>-267.68469199999998</v>
      </c>
      <c r="CU69">
        <v>-41.651955000000001</v>
      </c>
      <c r="CV69">
        <v>3946.7133789999998</v>
      </c>
      <c r="CW69">
        <v>221.762878</v>
      </c>
      <c r="CX69">
        <v>129.11189300000001</v>
      </c>
      <c r="CY69">
        <v>3755.7836910000001</v>
      </c>
      <c r="CZ69">
        <v>333.59539799999999</v>
      </c>
      <c r="DA69">
        <v>98.700210999999996</v>
      </c>
      <c r="DB69">
        <v>3694.0659179999998</v>
      </c>
      <c r="DC69" s="1">
        <f>(((CT69*-1)+CW69+CZ69)/3)/Stats!$E$10</f>
        <v>0.66816050282025807</v>
      </c>
      <c r="DD69" s="1">
        <f>(((CU69*-1)+CX69+DA69)/3)/Stats!$E$10</f>
        <v>0.21875557917825225</v>
      </c>
      <c r="DE69" s="1">
        <f>((CV69+CY69+DB69)/3)/Stats!$E$10</f>
        <v>9.2519267554021845</v>
      </c>
      <c r="DF69">
        <v>278.65625</v>
      </c>
      <c r="DG69">
        <v>-85.252212999999998</v>
      </c>
      <c r="DH69">
        <v>4464.5439450000003</v>
      </c>
      <c r="DI69">
        <v>-324.91366599999998</v>
      </c>
      <c r="DJ69">
        <v>117.09034</v>
      </c>
      <c r="DK69">
        <v>4646.6850590000004</v>
      </c>
      <c r="DL69">
        <v>300.47467</v>
      </c>
      <c r="DM69">
        <v>-120.07321899999999</v>
      </c>
      <c r="DN69">
        <v>4609.4975590000004</v>
      </c>
      <c r="DO69" s="1">
        <f>((DF69+(DI69*-1)+DL69)/3)/Stats!$E$5</f>
        <v>0.59951851474751572</v>
      </c>
      <c r="DP69" s="1">
        <f>((DG69+(DJ69*-1)+DM69)/3)/Stats!$E$5</f>
        <v>-0.21381049978503347</v>
      </c>
      <c r="DQ69" s="1">
        <f>((DH69+DK69+DN69)/3)/Stats!$E$5</f>
        <v>9.0989202719549791</v>
      </c>
      <c r="DR69" s="4">
        <f t="shared" si="1"/>
        <v>0.69131503628301971</v>
      </c>
      <c r="DS69" s="4">
        <f t="shared" si="1"/>
        <v>-7.6495546683922749E-2</v>
      </c>
      <c r="DT69" s="4">
        <f t="shared" si="1"/>
        <v>8.9349218496037714</v>
      </c>
    </row>
    <row r="70" spans="1:124">
      <c r="A70">
        <v>65</v>
      </c>
      <c r="B70">
        <v>-361.01556399999998</v>
      </c>
      <c r="C70">
        <v>155.41618299999999</v>
      </c>
      <c r="D70">
        <v>4722.8476559999999</v>
      </c>
      <c r="E70">
        <v>-339.62872299999998</v>
      </c>
      <c r="F70">
        <v>-10.348742</v>
      </c>
      <c r="G70">
        <v>4734.9594729999999</v>
      </c>
      <c r="H70">
        <v>349.38577299999997</v>
      </c>
      <c r="I70">
        <v>-49.820220999999997</v>
      </c>
      <c r="J70">
        <v>5062.0878910000001</v>
      </c>
      <c r="K70" s="1">
        <f>(((B70*-1)+(E70*-1)+H70)/3)/Stats!$E$3</f>
        <v>0.7419183872515126</v>
      </c>
      <c r="L70" s="1">
        <f>(((C70*-1)+(F70*-1)+I70)/3)/Stats!$E$3</f>
        <v>-0.13770152436041486</v>
      </c>
      <c r="M70" s="1">
        <f>((D70+G70+J70)/3)/Stats!$E$3</f>
        <v>10.259303525367329</v>
      </c>
      <c r="N70">
        <v>-338.52267499999999</v>
      </c>
      <c r="O70">
        <v>216.64035000000001</v>
      </c>
      <c r="P70">
        <v>3755.0249020000001</v>
      </c>
      <c r="Q70">
        <v>319.39306599999998</v>
      </c>
      <c r="R70">
        <v>-95.949402000000006</v>
      </c>
      <c r="S70">
        <v>3789.3991700000001</v>
      </c>
      <c r="T70">
        <v>-317.89358499999997</v>
      </c>
      <c r="U70">
        <v>-79.163978999999998</v>
      </c>
      <c r="V70">
        <v>3867.5778810000002</v>
      </c>
      <c r="W70" s="1">
        <f>(((N70*-1)+Q70+(T70*-1))/3)/Stats!$E$11</f>
        <v>0.76538654258095484</v>
      </c>
      <c r="X70" s="1">
        <f>(((O70*-1)+R70+(U70*-1))/3)/Stats!$E$11</f>
        <v>-0.18309001624130494</v>
      </c>
      <c r="Y70" s="1">
        <f>((P70+S70+V70)/3)/Stats!$E$11</f>
        <v>8.9511265018733503</v>
      </c>
      <c r="Z70">
        <v>-412.20663500000001</v>
      </c>
      <c r="AA70">
        <v>-31.111801</v>
      </c>
      <c r="AB70">
        <v>3742.179443</v>
      </c>
      <c r="AC70">
        <v>299.72701999999998</v>
      </c>
      <c r="AD70">
        <v>-33.275433</v>
      </c>
      <c r="AE70">
        <v>3725.9023440000001</v>
      </c>
      <c r="AF70">
        <v>-415.96905500000003</v>
      </c>
      <c r="AG70">
        <v>104.661827</v>
      </c>
      <c r="AH70">
        <v>3577.077393</v>
      </c>
      <c r="AI70" s="1">
        <f>(((Z70*-1)+AC70+(AF70*-1))/3)/Stats!$E$8</f>
        <v>0.73208452991266382</v>
      </c>
      <c r="AJ70" s="1">
        <f>(((AA70*-1)+AD70+(AG70*-1))/3)/Stats!$E$8</f>
        <v>-6.9336889823342601E-2</v>
      </c>
      <c r="AK70" s="1">
        <f>((AB70+AE70+AH70)/3)/Stats!$E$8</f>
        <v>7.1690493288209618</v>
      </c>
      <c r="AL70">
        <v>-280.02157599999998</v>
      </c>
      <c r="AM70">
        <v>59.377316</v>
      </c>
      <c r="AN70">
        <v>3349.3298340000001</v>
      </c>
      <c r="AO70">
        <v>-285.48455799999999</v>
      </c>
      <c r="AP70">
        <v>27.491441999999999</v>
      </c>
      <c r="AQ70">
        <v>3372.2885740000002</v>
      </c>
      <c r="AR70">
        <v>257.02340700000002</v>
      </c>
      <c r="AS70">
        <v>-34.698386999999997</v>
      </c>
      <c r="AT70">
        <v>3301.1577149999998</v>
      </c>
      <c r="AU70" s="1">
        <f>(((AL70*-1)+(AO70*-1)+AR70)/3)/Stats!$E$6</f>
        <v>0.67681721164318076</v>
      </c>
      <c r="AV70" s="1">
        <f>(((AM70*-1)+(AP70*-1)+AS70)/3)/Stats!$E$6</f>
        <v>-0.10003134477856065</v>
      </c>
      <c r="AW70" s="1">
        <f>((AN70+AQ70+AT70)/3)/Stats!$E$6</f>
        <v>8.2472264524937096</v>
      </c>
      <c r="AX70">
        <v>388.91390999999999</v>
      </c>
      <c r="AY70">
        <v>-136.87851000000001</v>
      </c>
      <c r="AZ70">
        <v>4717.1059569999998</v>
      </c>
      <c r="BA70">
        <v>-366.16479500000003</v>
      </c>
      <c r="BB70">
        <v>224.53982500000001</v>
      </c>
      <c r="BC70">
        <v>4222.7387699999999</v>
      </c>
      <c r="BD70">
        <v>-444.42971799999998</v>
      </c>
      <c r="BE70">
        <v>-21.094702000000002</v>
      </c>
      <c r="BF70">
        <v>4418.4765630000002</v>
      </c>
      <c r="BG70" s="1">
        <f>((AX70+(BA70*-1)+(BD70*-1))/3)/Stats!$E$2</f>
        <v>0.85287943970645796</v>
      </c>
      <c r="BH70" s="1">
        <f>((AY70+(BB70*-1)+(BE70*-1))/3)/Stats!$E$2</f>
        <v>-0.24197831700587089</v>
      </c>
      <c r="BI70" s="1">
        <f>((AZ70+BC70+BF70)/3)/Stats!$E$2</f>
        <v>9.4980888493803022</v>
      </c>
      <c r="BJ70">
        <v>-403.33373999999998</v>
      </c>
      <c r="BK70">
        <v>32.470165000000001</v>
      </c>
      <c r="BL70">
        <v>3791.600586</v>
      </c>
      <c r="BM70">
        <v>-335.64443999999997</v>
      </c>
      <c r="BN70">
        <v>23.721287</v>
      </c>
      <c r="BO70">
        <v>3712.5378420000002</v>
      </c>
      <c r="BP70">
        <v>-328.043274</v>
      </c>
      <c r="BQ70">
        <v>-48.532401999999998</v>
      </c>
      <c r="BR70">
        <v>3503.796875</v>
      </c>
      <c r="BS70" s="1">
        <f>(((BJ70*-1)+(BM70*-1)+(BP70*-1))/3)/Stats!$E$4</f>
        <v>0.77193808729646018</v>
      </c>
      <c r="BT70" s="1">
        <f>(((BK70*-1)+(BN70*-1)+(BQ70*-1))/3)/Stats!$E$4</f>
        <v>-5.5409498893805309E-3</v>
      </c>
      <c r="BU70" s="1">
        <f>((BL70+BO70+BR70)/3)/Stats!$E$4</f>
        <v>7.9637054072588498</v>
      </c>
      <c r="BV70">
        <v>283.78951999999998</v>
      </c>
      <c r="BW70">
        <v>7.3618509999999997</v>
      </c>
      <c r="BX70">
        <v>4199.9316410000001</v>
      </c>
      <c r="BY70">
        <v>382.85684199999997</v>
      </c>
      <c r="BZ70">
        <v>-33.953384</v>
      </c>
      <c r="CA70">
        <v>3931.226807</v>
      </c>
      <c r="CB70">
        <v>-366.97341899999998</v>
      </c>
      <c r="CC70">
        <v>10.210926000000001</v>
      </c>
      <c r="CD70">
        <v>4092.5222170000002</v>
      </c>
      <c r="CE70" s="1">
        <f>((BV70+BY70+(CB70*-1))/3)/Stats!$E$7</f>
        <v>0.73333406028856585</v>
      </c>
      <c r="CF70" s="1">
        <f>((BW70+BZ70+(CC70*-1))/3)/Stats!$E$7</f>
        <v>-2.6110661950531567E-2</v>
      </c>
      <c r="CG70" s="1">
        <f>((BX70+CA70+CD70)/3)/Stats!$E$7</f>
        <v>8.6724746744521592</v>
      </c>
      <c r="CH70">
        <v>-352.21023600000001</v>
      </c>
      <c r="CI70">
        <v>5.299639</v>
      </c>
      <c r="CJ70">
        <v>4293.0004879999997</v>
      </c>
      <c r="CK70">
        <v>376.09728999999999</v>
      </c>
      <c r="CL70">
        <v>-60.068492999999997</v>
      </c>
      <c r="CM70">
        <v>4333.8984380000002</v>
      </c>
      <c r="CN70">
        <v>-296.42746</v>
      </c>
      <c r="CO70">
        <v>-33.288218999999998</v>
      </c>
      <c r="CP70">
        <v>4341.3422849999997</v>
      </c>
      <c r="CQ70" s="1">
        <f>(((CH70*-1)+CK70+(CN70*-1))/3)/Stats!$E$9</f>
        <v>0.6863751340065547</v>
      </c>
      <c r="CR70" s="1">
        <f>(((CI70*-1)+CL70+(CO70*-1))/3)/Stats!$E$9</f>
        <v>-2.148736491396969E-2</v>
      </c>
      <c r="CS70" s="1">
        <f>((CJ70+CM70+CP70)/3)/Stats!$E$9</f>
        <v>8.6862246538242545</v>
      </c>
      <c r="CT70">
        <v>-285.02474999999998</v>
      </c>
      <c r="CU70">
        <v>-39.350853000000001</v>
      </c>
      <c r="CV70">
        <v>3861.9814449999999</v>
      </c>
      <c r="CW70">
        <v>240.33197000000001</v>
      </c>
      <c r="CX70">
        <v>124.236732</v>
      </c>
      <c r="CY70">
        <v>3675.360107</v>
      </c>
      <c r="CZ70">
        <v>352.46414199999998</v>
      </c>
      <c r="DA70">
        <v>95.641784999999999</v>
      </c>
      <c r="DB70">
        <v>3603.9892580000001</v>
      </c>
      <c r="DC70" s="1">
        <f>(((CT70*-1)+CW70+CZ70)/3)/Stats!$E$10</f>
        <v>0.71263014367924538</v>
      </c>
      <c r="DD70" s="1">
        <f>(((CU70*-1)+CX70+DA70)/3)/Stats!$E$10</f>
        <v>0.21044688180238333</v>
      </c>
      <c r="DE70" s="1">
        <f>((CV70+CY70+DB70)/3)/Stats!$E$10</f>
        <v>9.0447248631330677</v>
      </c>
      <c r="DF70">
        <v>299.76995799999997</v>
      </c>
      <c r="DG70">
        <v>-87.142830000000004</v>
      </c>
      <c r="DH70">
        <v>4383.7148440000001</v>
      </c>
      <c r="DI70">
        <v>-345.57247899999999</v>
      </c>
      <c r="DJ70">
        <v>120.292282</v>
      </c>
      <c r="DK70">
        <v>4565.2978519999997</v>
      </c>
      <c r="DL70">
        <v>323.53921500000001</v>
      </c>
      <c r="DM70">
        <v>-121.59713000000001</v>
      </c>
      <c r="DN70">
        <v>4522.3735349999997</v>
      </c>
      <c r="DO70" s="1">
        <f>((DF70+(DI70*-1)+DL70)/3)/Stats!$E$5</f>
        <v>0.64251531170959242</v>
      </c>
      <c r="DP70" s="1">
        <f>((DG70+(DJ70*-1)+DM70)/3)/Stats!$E$5</f>
        <v>-0.21819822172784425</v>
      </c>
      <c r="DQ70" s="1">
        <f>((DH70+DK70+DN70)/3)/Stats!$E$5</f>
        <v>8.9335698591299941</v>
      </c>
      <c r="DR70" s="4">
        <f t="shared" si="1"/>
        <v>0.7315878848075188</v>
      </c>
      <c r="DS70" s="4">
        <f t="shared" si="1"/>
        <v>-7.9302840888883688E-2</v>
      </c>
      <c r="DT70" s="4">
        <f t="shared" si="1"/>
        <v>8.7425494115733979</v>
      </c>
    </row>
    <row r="71" spans="1:124">
      <c r="A71">
        <v>66</v>
      </c>
      <c r="B71">
        <v>-379.57052599999997</v>
      </c>
      <c r="C71">
        <v>152.57479900000001</v>
      </c>
      <c r="D71">
        <v>4629.5791019999997</v>
      </c>
      <c r="E71">
        <v>-362.82269300000002</v>
      </c>
      <c r="F71">
        <v>-8.4525170000000003</v>
      </c>
      <c r="G71">
        <v>4642.5229490000002</v>
      </c>
      <c r="H71">
        <v>371.62942500000003</v>
      </c>
      <c r="I71">
        <v>-44.313904000000001</v>
      </c>
      <c r="J71">
        <v>4957.8706050000001</v>
      </c>
      <c r="K71" s="1">
        <f>(((B71*-1)+(E71*-1)+H71)/3)/Stats!$E$3</f>
        <v>0.78713354491789123</v>
      </c>
      <c r="L71" s="1">
        <f>(((C71*-1)+(F71*-1)+I71)/3)/Stats!$E$3</f>
        <v>-0.13314311327139156</v>
      </c>
      <c r="M71" s="1">
        <f>((D71+G71+J71)/3)/Stats!$E$3</f>
        <v>10.054453454001729</v>
      </c>
      <c r="N71">
        <v>-355.13046300000002</v>
      </c>
      <c r="O71">
        <v>221.71821600000001</v>
      </c>
      <c r="P71">
        <v>3667.7822270000001</v>
      </c>
      <c r="Q71">
        <v>337.08377100000001</v>
      </c>
      <c r="R71">
        <v>-98.186729</v>
      </c>
      <c r="S71">
        <v>3704.6123050000001</v>
      </c>
      <c r="T71">
        <v>-337.67990099999997</v>
      </c>
      <c r="U71">
        <v>-77.198447999999999</v>
      </c>
      <c r="V71">
        <v>3783.4187010000001</v>
      </c>
      <c r="W71" s="1">
        <f>(((N71*-1)+Q71+(T71*-1))/3)/Stats!$E$11</f>
        <v>0.80780854436315663</v>
      </c>
      <c r="X71" s="1">
        <f>(((O71*-1)+R71+(U71*-1))/3)/Stats!$E$11</f>
        <v>-0.19036945195250662</v>
      </c>
      <c r="Y71" s="1">
        <f>((P71+S71+V71)/3)/Stats!$E$11</f>
        <v>8.7501821232693704</v>
      </c>
      <c r="Z71">
        <v>-423.01901199999998</v>
      </c>
      <c r="AA71">
        <v>-33.244433999999998</v>
      </c>
      <c r="AB71">
        <v>3639.3618160000001</v>
      </c>
      <c r="AC71">
        <v>314.90292399999998</v>
      </c>
      <c r="AD71">
        <v>-40.957211000000001</v>
      </c>
      <c r="AE71">
        <v>3604.2941890000002</v>
      </c>
      <c r="AF71">
        <v>-426.040436</v>
      </c>
      <c r="AG71">
        <v>102.137917</v>
      </c>
      <c r="AH71">
        <v>3472.1286620000001</v>
      </c>
      <c r="AI71" s="1">
        <f>(((Z71*-1)+AC71+(AF71*-1))/3)/Stats!$E$8</f>
        <v>0.75548966979753873</v>
      </c>
      <c r="AJ71" s="1">
        <f>(((AA71*-1)+AD71+(AG71*-1))/3)/Stats!$E$8</f>
        <v>-7.1300470301707025E-2</v>
      </c>
      <c r="AK71" s="1">
        <f>((AB71+AE71+AH71)/3)/Stats!$E$8</f>
        <v>6.9552631721099649</v>
      </c>
      <c r="AL71">
        <v>-291.97357199999999</v>
      </c>
      <c r="AM71">
        <v>59.040179999999999</v>
      </c>
      <c r="AN71">
        <v>3256.6733399999998</v>
      </c>
      <c r="AO71">
        <v>-294.98822000000001</v>
      </c>
      <c r="AP71">
        <v>30.415137999999999</v>
      </c>
      <c r="AQ71">
        <v>3286.8708499999998</v>
      </c>
      <c r="AR71">
        <v>267.59793100000002</v>
      </c>
      <c r="AS71">
        <v>-35.733719000000001</v>
      </c>
      <c r="AT71">
        <v>3221.7390140000002</v>
      </c>
      <c r="AU71" s="1">
        <f>(((AL71*-1)+(AO71*-1)+AR71)/3)/Stats!$E$6</f>
        <v>0.70317319934826383</v>
      </c>
      <c r="AV71" s="1">
        <f>(((AM71*-1)+(AP71*-1)+AS71)/3)/Stats!$E$6</f>
        <v>-0.10301161323351789</v>
      </c>
      <c r="AW71" s="1">
        <f>((AN71+AQ71+AT71)/3)/Stats!$E$6</f>
        <v>8.0353487863814799</v>
      </c>
      <c r="AX71">
        <v>414.43737800000002</v>
      </c>
      <c r="AY71">
        <v>-137.508881</v>
      </c>
      <c r="AZ71">
        <v>4631.1811520000001</v>
      </c>
      <c r="BA71">
        <v>-388.744934</v>
      </c>
      <c r="BB71">
        <v>224.63691700000001</v>
      </c>
      <c r="BC71">
        <v>4127.3500979999999</v>
      </c>
      <c r="BD71">
        <v>-464.78561400000001</v>
      </c>
      <c r="BE71">
        <v>-19.256618</v>
      </c>
      <c r="BF71">
        <v>4329.6474609999996</v>
      </c>
      <c r="BG71" s="1">
        <f>((AX71+(BA71*-1)+(BD71*-1))/3)/Stats!$E$2</f>
        <v>0.9015557986562297</v>
      </c>
      <c r="BH71" s="1">
        <f>((AY71+(BB71*-1)+(BE71*-1))/3)/Stats!$E$2</f>
        <v>-0.24380248284409659</v>
      </c>
      <c r="BI71" s="1">
        <f>((AZ71+BC71+BF71)/3)/Stats!$E$2</f>
        <v>9.3060109556360082</v>
      </c>
      <c r="BJ71">
        <v>-415.039063</v>
      </c>
      <c r="BK71">
        <v>34.179687999999999</v>
      </c>
      <c r="BL71">
        <v>3671.875</v>
      </c>
      <c r="BM71">
        <v>-348.40322900000001</v>
      </c>
      <c r="BN71">
        <v>30.317074000000002</v>
      </c>
      <c r="BO71">
        <v>3596.6896969999998</v>
      </c>
      <c r="BP71">
        <v>-338.033569</v>
      </c>
      <c r="BQ71">
        <v>-43.291603000000002</v>
      </c>
      <c r="BR71">
        <v>3393.2416990000002</v>
      </c>
      <c r="BS71" s="1">
        <f>(((BJ71*-1)+(BM71*-1)+(BP71*-1))/3)/Stats!$E$4</f>
        <v>0.79686417377654861</v>
      </c>
      <c r="BT71" s="1">
        <f>(((BK71*-1)+(BN71*-1)+(BQ71*-1))/3)/Stats!$E$4</f>
        <v>-1.5340900426991152E-2</v>
      </c>
      <c r="BU71" s="1">
        <f>((BL71+BO71+BR71)/3)/Stats!$E$4</f>
        <v>7.7132979900265495</v>
      </c>
      <c r="BV71">
        <v>300.14889499999998</v>
      </c>
      <c r="BW71">
        <v>8.1748030000000007</v>
      </c>
      <c r="BX71">
        <v>4101.7319340000004</v>
      </c>
      <c r="BY71">
        <v>396.71740699999998</v>
      </c>
      <c r="BZ71">
        <v>-32.940254000000003</v>
      </c>
      <c r="CA71">
        <v>3826.0432129999999</v>
      </c>
      <c r="CB71">
        <v>-384.25567599999999</v>
      </c>
      <c r="CC71">
        <v>11.436292</v>
      </c>
      <c r="CD71">
        <v>3978.9028320000002</v>
      </c>
      <c r="CE71" s="1">
        <f>((BV71+BY71+(CB71*-1))/3)/Stats!$E$7</f>
        <v>0.76703598786287697</v>
      </c>
      <c r="CF71" s="1">
        <f>((BW71+BZ71+(CC71*-1))/3)/Stats!$E$7</f>
        <v>-2.5684465092210895E-2</v>
      </c>
      <c r="CG71" s="1">
        <f>((BX71+CA71+CD71)/3)/Stats!$E$7</f>
        <v>8.4475671493447599</v>
      </c>
      <c r="CH71">
        <v>-374.594269</v>
      </c>
      <c r="CI71">
        <v>4.4700369999999996</v>
      </c>
      <c r="CJ71">
        <v>4202.4868159999996</v>
      </c>
      <c r="CK71">
        <v>394.44238300000001</v>
      </c>
      <c r="CL71">
        <v>-59.778461</v>
      </c>
      <c r="CM71">
        <v>4250.5117190000001</v>
      </c>
      <c r="CN71">
        <v>-317.44802900000002</v>
      </c>
      <c r="CO71">
        <v>-32.576324</v>
      </c>
      <c r="CP71">
        <v>4250.3110349999997</v>
      </c>
      <c r="CQ71" s="1">
        <f>(((CH71*-1)+CK71+(CN71*-1))/3)/Stats!$E$9</f>
        <v>0.72773554012085206</v>
      </c>
      <c r="CR71" s="1">
        <f>(((CI71*-1)+CL71+(CO71*-1))/3)/Stats!$E$9</f>
        <v>-2.1214258291683739E-2</v>
      </c>
      <c r="CS71" s="1">
        <f>((CJ71+CM71+CP71)/3)/Stats!$E$9</f>
        <v>8.5087714653625568</v>
      </c>
      <c r="CT71">
        <v>-301.41430700000001</v>
      </c>
      <c r="CU71">
        <v>-37.156570000000002</v>
      </c>
      <c r="CV71">
        <v>3769.8684079999998</v>
      </c>
      <c r="CW71">
        <v>256.949432</v>
      </c>
      <c r="CX71">
        <v>118.8946</v>
      </c>
      <c r="CY71">
        <v>3593.1967770000001</v>
      </c>
      <c r="CZ71">
        <v>368.64221199999997</v>
      </c>
      <c r="DA71">
        <v>92.150406000000004</v>
      </c>
      <c r="DB71">
        <v>3514.679443</v>
      </c>
      <c r="DC71" s="1">
        <f>(((CT71*-1)+CW71+CZ71)/3)/Stats!$E$10</f>
        <v>0.75255944880089376</v>
      </c>
      <c r="DD71" s="1">
        <f>(((CU71*-1)+CX71+DA71)/3)/Stats!$E$10</f>
        <v>0.20149432808341611</v>
      </c>
      <c r="DE71" s="1">
        <f>((CV71+CY71+DB71)/3)/Stats!$E$10</f>
        <v>8.8307410460675282</v>
      </c>
      <c r="DF71">
        <v>319.02456699999999</v>
      </c>
      <c r="DG71">
        <v>-90.077788999999996</v>
      </c>
      <c r="DH71">
        <v>4301.9584960000002</v>
      </c>
      <c r="DI71">
        <v>-365.49920700000001</v>
      </c>
      <c r="DJ71">
        <v>123.334312</v>
      </c>
      <c r="DK71">
        <v>4477.6982420000004</v>
      </c>
      <c r="DL71">
        <v>345.252655</v>
      </c>
      <c r="DM71">
        <v>-122.901016</v>
      </c>
      <c r="DN71">
        <v>4430.1118159999996</v>
      </c>
      <c r="DO71" s="1">
        <f>((DF71+(DI71*-1)+DL71)/3)/Stats!$E$5</f>
        <v>0.6828977738450619</v>
      </c>
      <c r="DP71" s="1">
        <f>((DG71+(DJ71*-1)+DM71)/3)/Stats!$E$5</f>
        <v>-0.22302654483674714</v>
      </c>
      <c r="DQ71" s="1">
        <f>((DH71+DK71+DN71)/3)/Stats!$E$5</f>
        <v>8.7600777066680209</v>
      </c>
      <c r="DR71" s="4">
        <f t="shared" ref="DR71:DT106" si="2">(K71+W71+AI71+AU71+BG71+BS71+CE71+CQ71+DC71+DO71)/10</f>
        <v>0.76822536814893139</v>
      </c>
      <c r="DS71" s="4">
        <f t="shared" si="2"/>
        <v>-8.2539897216743652E-2</v>
      </c>
      <c r="DT71" s="4">
        <f t="shared" si="2"/>
        <v>8.5361713848867957</v>
      </c>
    </row>
    <row r="72" spans="1:124">
      <c r="A72">
        <v>67</v>
      </c>
      <c r="B72">
        <v>-397.29037499999998</v>
      </c>
      <c r="C72">
        <v>150.87902800000001</v>
      </c>
      <c r="D72">
        <v>4534.1044920000004</v>
      </c>
      <c r="E72">
        <v>-385.67886399999998</v>
      </c>
      <c r="F72">
        <v>-3.997045</v>
      </c>
      <c r="G72">
        <v>4546.9877930000002</v>
      </c>
      <c r="H72">
        <v>391.91729700000002</v>
      </c>
      <c r="I72">
        <v>-39.946128999999999</v>
      </c>
      <c r="J72">
        <v>4844.4370120000003</v>
      </c>
      <c r="K72" s="1">
        <f>(((B72*-1)+(E72*-1)+H72)/3)/Stats!$E$3</f>
        <v>0.83013806670700097</v>
      </c>
      <c r="L72" s="1">
        <f>(((C72*-1)+(F72*-1)+I72)/3)/Stats!$E$3</f>
        <v>-0.13200689849611064</v>
      </c>
      <c r="M72" s="1">
        <f>((D72+G72+J72)/3)/Stats!$E$3</f>
        <v>9.8393433018993104</v>
      </c>
      <c r="N72">
        <v>-370.506531</v>
      </c>
      <c r="O72">
        <v>225.54892000000001</v>
      </c>
      <c r="P72">
        <v>3577.5915530000002</v>
      </c>
      <c r="Q72">
        <v>353.26886000000002</v>
      </c>
      <c r="R72">
        <v>-99.131409000000005</v>
      </c>
      <c r="S72">
        <v>3611.6127929999998</v>
      </c>
      <c r="T72">
        <v>-355.707764</v>
      </c>
      <c r="U72">
        <v>-72.292762999999994</v>
      </c>
      <c r="V72">
        <v>3695.6281739999999</v>
      </c>
      <c r="W72" s="1">
        <f>(((N72*-1)+Q72+(T72*-1))/3)/Stats!$E$11</f>
        <v>0.84670422567762049</v>
      </c>
      <c r="X72" s="1">
        <f>(((O72*-1)+R72+(U72*-1))/3)/Stats!$E$11</f>
        <v>-0.19796290257136007</v>
      </c>
      <c r="Y72" s="1">
        <f>((P72+S72+V72)/3)/Stats!$E$11</f>
        <v>8.5376354858239392</v>
      </c>
      <c r="Z72">
        <v>-432.27789300000001</v>
      </c>
      <c r="AA72">
        <v>-34.277965999999999</v>
      </c>
      <c r="AB72">
        <v>3534.0864259999998</v>
      </c>
      <c r="AC72">
        <v>337.54162600000001</v>
      </c>
      <c r="AD72">
        <v>-55.444042000000003</v>
      </c>
      <c r="AE72">
        <v>3421.6967770000001</v>
      </c>
      <c r="AF72">
        <v>-434.17352299999999</v>
      </c>
      <c r="AG72">
        <v>98.691185000000004</v>
      </c>
      <c r="AH72">
        <v>3366.6298830000001</v>
      </c>
      <c r="AI72" s="1">
        <f>(((Z72*-1)+AC72+(AF72*-1))/3)/Stats!$E$8</f>
        <v>0.78147226028979766</v>
      </c>
      <c r="AJ72" s="1">
        <f>(((AA72*-1)+AD72+(AG72*-1))/3)/Stats!$E$8</f>
        <v>-7.779540362643908E-2</v>
      </c>
      <c r="AK72" s="1">
        <f>((AB72+AE72+AH72)/3)/Stats!$E$8</f>
        <v>6.6999386246963093</v>
      </c>
      <c r="AL72">
        <v>-302.04724099999999</v>
      </c>
      <c r="AM72">
        <v>58.121281000000003</v>
      </c>
      <c r="AN72">
        <v>3160.3596189999998</v>
      </c>
      <c r="AO72">
        <v>-302.56433099999998</v>
      </c>
      <c r="AP72">
        <v>33.024391000000001</v>
      </c>
      <c r="AQ72">
        <v>3197.6171880000002</v>
      </c>
      <c r="AR72">
        <v>275.53988600000002</v>
      </c>
      <c r="AS72">
        <v>-35.414909000000002</v>
      </c>
      <c r="AT72">
        <v>3134.4289549999999</v>
      </c>
      <c r="AU72" s="1">
        <f>(((AL72*-1)+(AO72*-1)+AR72)/3)/Stats!$E$6</f>
        <v>0.72423132049823868</v>
      </c>
      <c r="AV72" s="1">
        <f>(((AM72*-1)+(AP72*-1)+AS72)/3)/Stats!$E$6</f>
        <v>-0.10414018617765478</v>
      </c>
      <c r="AW72" s="1">
        <f>((AN72+AQ72+AT72)/3)/Stats!$E$6</f>
        <v>7.8108119883593368</v>
      </c>
      <c r="AX72">
        <v>436.00238000000002</v>
      </c>
      <c r="AY72">
        <v>-137.16087300000001</v>
      </c>
      <c r="AZ72">
        <v>4543.0043949999999</v>
      </c>
      <c r="BA72">
        <v>-410.24951199999998</v>
      </c>
      <c r="BB72">
        <v>224.89213599999999</v>
      </c>
      <c r="BC72">
        <v>4026.66626</v>
      </c>
      <c r="BD72">
        <v>-483.59191900000002</v>
      </c>
      <c r="BE72">
        <v>-19.495201000000002</v>
      </c>
      <c r="BF72">
        <v>4242.5629879999997</v>
      </c>
      <c r="BG72" s="1">
        <f>((AX72+(BA72*-1)+(BD72*-1))/3)/Stats!$E$2</f>
        <v>0.94555104630789311</v>
      </c>
      <c r="BH72" s="1">
        <f>((AY72+(BB72*-1)+(BE72*-1))/3)/Stats!$E$2</f>
        <v>-0.24356686935420743</v>
      </c>
      <c r="BI72" s="1">
        <f>((AZ72+BC72+BF72)/3)/Stats!$E$2</f>
        <v>9.1098073521656886</v>
      </c>
      <c r="BJ72">
        <v>-423.327698</v>
      </c>
      <c r="BK72">
        <v>37.6297</v>
      </c>
      <c r="BL72">
        <v>3555.8471679999998</v>
      </c>
      <c r="BM72">
        <v>-360.235748</v>
      </c>
      <c r="BN72">
        <v>36.072243</v>
      </c>
      <c r="BO72">
        <v>3469.6940920000002</v>
      </c>
      <c r="BP72">
        <v>-344.04272500000002</v>
      </c>
      <c r="BQ72">
        <v>-39.056595000000002</v>
      </c>
      <c r="BR72">
        <v>3280.9079590000001</v>
      </c>
      <c r="BS72" s="1">
        <f>(((BJ72*-1)+(BM72*-1)+(BP72*-1))/3)/Stats!$E$4</f>
        <v>0.81576818123230088</v>
      </c>
      <c r="BT72" s="1">
        <f>(((BK72*-1)+(BN72*-1)+(BQ72*-1))/3)/Stats!$E$4</f>
        <v>-2.5064222999999997E-2</v>
      </c>
      <c r="BU72" s="1">
        <f>((BL72+BO72+BR72)/3)/Stats!$E$4</f>
        <v>7.4562143686128319</v>
      </c>
      <c r="BV72">
        <v>315.26156600000002</v>
      </c>
      <c r="BW72">
        <v>8.2137279999999997</v>
      </c>
      <c r="BX72">
        <v>4001.0498050000001</v>
      </c>
      <c r="BY72">
        <v>408.82705700000002</v>
      </c>
      <c r="BZ72">
        <v>-32.104168000000001</v>
      </c>
      <c r="CA72">
        <v>3715.9860840000001</v>
      </c>
      <c r="CB72">
        <v>-399.19220000000001</v>
      </c>
      <c r="CC72">
        <v>12.632080999999999</v>
      </c>
      <c r="CD72">
        <v>3861.1716310000002</v>
      </c>
      <c r="CE72" s="1">
        <f>((BV72+BY72+(CB72*-1))/3)/Stats!$E$7</f>
        <v>0.7969469063159037</v>
      </c>
      <c r="CF72" s="1">
        <f>((BW72+BZ72+(CC72*-1))/3)/Stats!$E$7</f>
        <v>-2.591205113256672E-2</v>
      </c>
      <c r="CG72" s="1">
        <f>((BX72+CA72+CD72)/3)/Stats!$E$7</f>
        <v>8.2145234520286401</v>
      </c>
      <c r="CH72">
        <v>-395.40045199999997</v>
      </c>
      <c r="CI72">
        <v>4.0855459999999999</v>
      </c>
      <c r="CJ72">
        <v>4105.5434569999998</v>
      </c>
      <c r="CK72">
        <v>410.33529700000003</v>
      </c>
      <c r="CL72">
        <v>-58.333347000000003</v>
      </c>
      <c r="CM72">
        <v>4164.8471680000002</v>
      </c>
      <c r="CN72">
        <v>-334.96182299999998</v>
      </c>
      <c r="CO72">
        <v>-31.724546</v>
      </c>
      <c r="CP72">
        <v>4159.2705079999996</v>
      </c>
      <c r="CQ72" s="1">
        <f>(((CH72*-1)+CK72+(CN72*-1))/3)/Stats!$E$9</f>
        <v>0.7640477387218354</v>
      </c>
      <c r="CR72" s="1">
        <f>(((CI72*-1)+CL72+(CO72*-1))/3)/Stats!$E$9</f>
        <v>-2.0559302476444084E-2</v>
      </c>
      <c r="CS72" s="1">
        <f>((CJ72+CM72+CP72)/3)/Stats!$E$9</f>
        <v>8.3254797019479732</v>
      </c>
      <c r="CT72">
        <v>-316.19317599999999</v>
      </c>
      <c r="CU72">
        <v>-34.922863</v>
      </c>
      <c r="CV72">
        <v>3673.8884280000002</v>
      </c>
      <c r="CW72">
        <v>271.47653200000002</v>
      </c>
      <c r="CX72">
        <v>113.205353</v>
      </c>
      <c r="CY72">
        <v>3508.9709469999998</v>
      </c>
      <c r="CZ72">
        <v>381.65795900000001</v>
      </c>
      <c r="DA72">
        <v>88.375122000000005</v>
      </c>
      <c r="DB72">
        <v>3426.938721</v>
      </c>
      <c r="DC72" s="1">
        <f>(((CT72*-1)+CW72+CZ72)/3)/Stats!$E$10</f>
        <v>0.78691694912859977</v>
      </c>
      <c r="DD72" s="1">
        <f>(((CU72*-1)+CX72+DA72)/3)/Stats!$E$10</f>
        <v>0.19199749634061569</v>
      </c>
      <c r="DE72" s="1">
        <f>((CV72+CY72+DB72)/3)/Stats!$E$10</f>
        <v>8.6132174215292956</v>
      </c>
      <c r="DF72">
        <v>337.46392800000001</v>
      </c>
      <c r="DG72">
        <v>-92.594245999999998</v>
      </c>
      <c r="DH72">
        <v>4216.173828</v>
      </c>
      <c r="DI72">
        <v>-384.78787199999999</v>
      </c>
      <c r="DJ72">
        <v>125.68491400000001</v>
      </c>
      <c r="DK72">
        <v>4378.267578</v>
      </c>
      <c r="DL72">
        <v>365.125854</v>
      </c>
      <c r="DM72">
        <v>-123.862686</v>
      </c>
      <c r="DN72">
        <v>4334.6127930000002</v>
      </c>
      <c r="DO72" s="1">
        <f>((DF72+(DI72*-1)+DL72)/3)/Stats!$E$5</f>
        <v>0.72109611206246194</v>
      </c>
      <c r="DP72" s="1">
        <f>((DG72+(DJ72*-1)+DM72)/3)/Stats!$E$5</f>
        <v>-0.22689187516122492</v>
      </c>
      <c r="DQ72" s="1">
        <f>((DH72+DK72+DN72)/3)/Stats!$E$5</f>
        <v>8.5739215637254116</v>
      </c>
      <c r="DR72" s="4">
        <f t="shared" si="2"/>
        <v>0.80128728069416533</v>
      </c>
      <c r="DS72" s="4">
        <f t="shared" si="2"/>
        <v>-8.6190221565539196E-2</v>
      </c>
      <c r="DT72" s="4">
        <f t="shared" si="2"/>
        <v>8.3180893260788729</v>
      </c>
    </row>
    <row r="73" spans="1:124">
      <c r="A73">
        <v>68</v>
      </c>
      <c r="B73">
        <v>-415.083099</v>
      </c>
      <c r="C73">
        <v>149.98175000000001</v>
      </c>
      <c r="D73">
        <v>4433.1416019999997</v>
      </c>
      <c r="E73">
        <v>-406.61010700000003</v>
      </c>
      <c r="F73">
        <v>1.3590390000000001</v>
      </c>
      <c r="G73">
        <v>4445.7070309999999</v>
      </c>
      <c r="H73">
        <v>412.092377</v>
      </c>
      <c r="I73">
        <v>-39.513160999999997</v>
      </c>
      <c r="J73">
        <v>4725.6870120000003</v>
      </c>
      <c r="K73" s="1">
        <f>(((B73*-1)+(E73*-1)+H73)/3)/Stats!$E$3</f>
        <v>0.87175429049481423</v>
      </c>
      <c r="L73" s="1">
        <f>(((C73*-1)+(F73*-1)+I73)/3)/Stats!$E$3</f>
        <v>-0.13485142966724287</v>
      </c>
      <c r="M73" s="1">
        <f>((D73+G73+J73)/3)/Stats!$E$3</f>
        <v>9.6125392305855666</v>
      </c>
      <c r="N73">
        <v>-384.922394</v>
      </c>
      <c r="O73">
        <v>227.923203</v>
      </c>
      <c r="P73">
        <v>3485.3000489999999</v>
      </c>
      <c r="Q73">
        <v>367.70281999999997</v>
      </c>
      <c r="R73">
        <v>-98.699493000000004</v>
      </c>
      <c r="S73">
        <v>3512.8862300000001</v>
      </c>
      <c r="T73">
        <v>-371.71032700000001</v>
      </c>
      <c r="U73">
        <v>-66.526802000000004</v>
      </c>
      <c r="V73">
        <v>3604.9047850000002</v>
      </c>
      <c r="W73" s="1">
        <f>(((N73*-1)+Q73+(T73*-1))/3)/Stats!$E$11</f>
        <v>0.88188467715759178</v>
      </c>
      <c r="X73" s="1">
        <f>(((O73*-1)+R73+(U73*-1))/3)/Stats!$E$11</f>
        <v>-0.20400901256416412</v>
      </c>
      <c r="Y73" s="1">
        <f>((P73+S73+V73)/3)/Stats!$E$11</f>
        <v>8.3166485438426481</v>
      </c>
      <c r="Z73">
        <v>-440.73107900000002</v>
      </c>
      <c r="AA73">
        <v>-33.398693000000002</v>
      </c>
      <c r="AB73">
        <v>3425.2558589999999</v>
      </c>
      <c r="AC73">
        <v>357.15832499999999</v>
      </c>
      <c r="AD73">
        <v>-65.877814999999998</v>
      </c>
      <c r="AE73">
        <v>3247.8332519999999</v>
      </c>
      <c r="AF73">
        <v>-440.91699199999999</v>
      </c>
      <c r="AG73">
        <v>94.865379000000004</v>
      </c>
      <c r="AH73">
        <v>3257.8747560000002</v>
      </c>
      <c r="AI73" s="1">
        <f>(((Z73*-1)+AC73+(AF73*-1))/3)/Stats!$E$8</f>
        <v>0.80406846266772525</v>
      </c>
      <c r="AJ73" s="1">
        <f>(((AA73*-1)+AD73+(AG73*-1))/3)/Stats!$E$8</f>
        <v>-8.2655124706232652E-2</v>
      </c>
      <c r="AK73" s="1">
        <f>((AB73+AE73+AH73)/3)/Stats!$E$8</f>
        <v>6.4458618191921397</v>
      </c>
      <c r="AL73">
        <v>-310.04229700000002</v>
      </c>
      <c r="AM73">
        <v>56.694777999999999</v>
      </c>
      <c r="AN73">
        <v>3060.899414</v>
      </c>
      <c r="AO73">
        <v>-308.44757099999998</v>
      </c>
      <c r="AP73">
        <v>34.671951</v>
      </c>
      <c r="AQ73">
        <v>3103.0500489999999</v>
      </c>
      <c r="AR73">
        <v>281.37103300000001</v>
      </c>
      <c r="AS73">
        <v>-34.043564000000003</v>
      </c>
      <c r="AT73">
        <v>3036.6728520000001</v>
      </c>
      <c r="AU73" s="1">
        <f>(((AL73*-1)+(AO73*-1)+AR73)/3)/Stats!$E$6</f>
        <v>0.74044920640915968</v>
      </c>
      <c r="AV73" s="1">
        <f>(((AM73*-1)+(AP73*-1)+AS73)/3)/Stats!$E$6</f>
        <v>-0.10319367340463009</v>
      </c>
      <c r="AW73" s="1">
        <f>((AN73+AQ73+AT73)/3)/Stats!$E$6</f>
        <v>7.5707184121917477</v>
      </c>
      <c r="AX73">
        <v>455.70178199999998</v>
      </c>
      <c r="AY73">
        <v>-136.50770600000001</v>
      </c>
      <c r="AZ73">
        <v>4451.455078</v>
      </c>
      <c r="BA73">
        <v>-429.72048999999998</v>
      </c>
      <c r="BB73">
        <v>224.89833100000001</v>
      </c>
      <c r="BC73">
        <v>3924.4262699999999</v>
      </c>
      <c r="BD73">
        <v>-501.416473</v>
      </c>
      <c r="BE73">
        <v>-20.004664999999999</v>
      </c>
      <c r="BF73">
        <v>4153.0952150000003</v>
      </c>
      <c r="BG73" s="1">
        <f>((AX73+(BA73*-1)+(BD73*-1))/3)/Stats!$E$2</f>
        <v>0.98607581999347693</v>
      </c>
      <c r="BH73" s="1">
        <f>((AY73+(BB73*-1)+(BE73*-1))/3)/Stats!$E$2</f>
        <v>-0.24274461544683631</v>
      </c>
      <c r="BI73" s="1">
        <f>((AZ73+BC73+BF73)/3)/Stats!$E$2</f>
        <v>8.9084047316829746</v>
      </c>
      <c r="BJ73">
        <v>-428.32415800000001</v>
      </c>
      <c r="BK73">
        <v>41.941142999999997</v>
      </c>
      <c r="BL73">
        <v>3439.373779</v>
      </c>
      <c r="BM73">
        <v>-368.33770800000002</v>
      </c>
      <c r="BN73">
        <v>40.227477999999998</v>
      </c>
      <c r="BO73">
        <v>3331.7197270000001</v>
      </c>
      <c r="BP73">
        <v>-346.54751599999997</v>
      </c>
      <c r="BQ73">
        <v>-35.736030999999997</v>
      </c>
      <c r="BR73">
        <v>3160.5625</v>
      </c>
      <c r="BS73" s="1">
        <f>(((BJ73*-1)+(BM73*-1)+(BP73*-1))/3)/Stats!$E$4</f>
        <v>0.82705634494247793</v>
      </c>
      <c r="BT73" s="1">
        <f>(((BK73*-1)+(BN73*-1)+(BQ73*-1))/3)/Stats!$E$4</f>
        <v>-3.3591718871681421E-2</v>
      </c>
      <c r="BU73" s="1">
        <f>((BL73+BO73+BR73)/3)/Stats!$E$4</f>
        <v>7.1850697211548678</v>
      </c>
      <c r="BV73">
        <v>330.06191999999999</v>
      </c>
      <c r="BW73">
        <v>6.9053199999999997</v>
      </c>
      <c r="BX73">
        <v>3895.5639649999998</v>
      </c>
      <c r="BY73">
        <v>419.16812099999999</v>
      </c>
      <c r="BZ73">
        <v>-31.431132999999999</v>
      </c>
      <c r="CA73">
        <v>3596.3608399999998</v>
      </c>
      <c r="CB73">
        <v>-411.38699300000002</v>
      </c>
      <c r="CC73">
        <v>13.704478</v>
      </c>
      <c r="CD73">
        <v>3741.3786620000001</v>
      </c>
      <c r="CE73" s="1">
        <f>((BV73+BY73+(CB73*-1))/3)/Stats!$E$7</f>
        <v>0.82343625540898258</v>
      </c>
      <c r="CF73" s="1">
        <f>((BW73+BZ73+(CC73*-1))/3)/Stats!$E$7</f>
        <v>-2.7123682267303106E-2</v>
      </c>
      <c r="CG73" s="1">
        <f>((BX73+CA73+CD73)/3)/Stats!$E$7</f>
        <v>7.9698204246235624</v>
      </c>
      <c r="CH73">
        <v>-413.07663000000002</v>
      </c>
      <c r="CI73">
        <v>4.0963329999999996</v>
      </c>
      <c r="CJ73">
        <v>4009.29126</v>
      </c>
      <c r="CK73">
        <v>424.35845899999998</v>
      </c>
      <c r="CL73">
        <v>-56.450474</v>
      </c>
      <c r="CM73">
        <v>4073.431885</v>
      </c>
      <c r="CN73">
        <v>-350.04290800000001</v>
      </c>
      <c r="CO73">
        <v>-30.795560999999999</v>
      </c>
      <c r="CP73">
        <v>4068.0498050000001</v>
      </c>
      <c r="CQ73" s="1">
        <f>(((CH73*-1)+CK73+(CN73*-1))/3)/Stats!$E$9</f>
        <v>0.79538161617984438</v>
      </c>
      <c r="CR73" s="1">
        <f>(((CI73*-1)+CL73+(CO73*-1))/3)/Stats!$E$9</f>
        <v>-1.9927606394920118E-2</v>
      </c>
      <c r="CS73" s="1">
        <f>((CJ73+CM73+CP73)/3)/Stats!$E$9</f>
        <v>8.1386783175952484</v>
      </c>
      <c r="CT73">
        <v>-328.70288099999999</v>
      </c>
      <c r="CU73">
        <v>-32.503734999999999</v>
      </c>
      <c r="CV73">
        <v>3577.5634770000001</v>
      </c>
      <c r="CW73">
        <v>283.908051</v>
      </c>
      <c r="CX73">
        <v>107.431427</v>
      </c>
      <c r="CY73">
        <v>3421.164307</v>
      </c>
      <c r="CZ73">
        <v>392.05892899999998</v>
      </c>
      <c r="DA73">
        <v>84.623244999999997</v>
      </c>
      <c r="DB73">
        <v>3338.2553710000002</v>
      </c>
      <c r="DC73" s="1">
        <f>(((CT73*-1)+CW73+CZ73)/3)/Stats!$E$10</f>
        <v>0.81560835289721956</v>
      </c>
      <c r="DD73" s="1">
        <f>(((CU73*-1)+CX73+DA73)/3)/Stats!$E$10</f>
        <v>0.18230039495779543</v>
      </c>
      <c r="DE73" s="1">
        <f>((CV73+CY73+DB73)/3)/Stats!$E$10</f>
        <v>8.391741538443398</v>
      </c>
      <c r="DF73">
        <v>355.31048600000003</v>
      </c>
      <c r="DG73">
        <v>-93.745688999999999</v>
      </c>
      <c r="DH73">
        <v>4123.4726559999999</v>
      </c>
      <c r="DI73">
        <v>-403.12704500000001</v>
      </c>
      <c r="DJ73">
        <v>127.080894</v>
      </c>
      <c r="DK73">
        <v>4265.2270509999998</v>
      </c>
      <c r="DL73">
        <v>382.65734900000001</v>
      </c>
      <c r="DM73">
        <v>-124.328506</v>
      </c>
      <c r="DN73">
        <v>4237.8662109999996</v>
      </c>
      <c r="DO73" s="1">
        <f>((DF73+(DI73*-1)+DL73)/3)/Stats!$E$5</f>
        <v>0.75671877055364034</v>
      </c>
      <c r="DP73" s="1">
        <f>((DG73+(DJ73*-1)+DM73)/3)/Stats!$E$5</f>
        <v>-0.2288901117481241</v>
      </c>
      <c r="DQ73" s="1">
        <f>((DH73+DK73+DN73)/3)/Stats!$E$5</f>
        <v>8.3733260093003459</v>
      </c>
      <c r="DR73" s="4">
        <f t="shared" si="2"/>
        <v>0.83024337967049333</v>
      </c>
      <c r="DS73" s="4">
        <f t="shared" si="2"/>
        <v>-8.946865801133394E-2</v>
      </c>
      <c r="DT73" s="4">
        <f t="shared" si="2"/>
        <v>8.0912808748612495</v>
      </c>
    </row>
    <row r="74" spans="1:124">
      <c r="A74">
        <v>69</v>
      </c>
      <c r="B74">
        <v>-432.28707900000001</v>
      </c>
      <c r="C74">
        <v>148.616974</v>
      </c>
      <c r="D74">
        <v>4321.814453</v>
      </c>
      <c r="E74">
        <v>-423.97540300000003</v>
      </c>
      <c r="F74">
        <v>5.8746989999999997</v>
      </c>
      <c r="G74">
        <v>4335.9555659999996</v>
      </c>
      <c r="H74">
        <v>433.09985399999999</v>
      </c>
      <c r="I74">
        <v>-44.010452000000001</v>
      </c>
      <c r="J74">
        <v>4605.0053710000002</v>
      </c>
      <c r="K74" s="1">
        <f>(((B74*-1)+(E74*-1)+H74)/3)/Stats!$E$3</f>
        <v>0.91102308528954212</v>
      </c>
      <c r="L74" s="1">
        <f>(((C74*-1)+(F74*-1)+I74)/3)/Stats!$E$3</f>
        <v>-0.1402553908275713</v>
      </c>
      <c r="M74" s="1">
        <f>((D74+G74+J74)/3)/Stats!$E$3</f>
        <v>9.3710621273336212</v>
      </c>
      <c r="N74">
        <v>-398.23419200000001</v>
      </c>
      <c r="O74">
        <v>229.157028</v>
      </c>
      <c r="P74">
        <v>3388.4877929999998</v>
      </c>
      <c r="Q74">
        <v>380.10272200000003</v>
      </c>
      <c r="R74">
        <v>-96.831978000000007</v>
      </c>
      <c r="S74">
        <v>3411.1740719999998</v>
      </c>
      <c r="T74">
        <v>-385.42208900000003</v>
      </c>
      <c r="U74">
        <v>-62.293308000000003</v>
      </c>
      <c r="V74">
        <v>3511.8291020000001</v>
      </c>
      <c r="W74" s="1">
        <f>(((N74*-1)+Q74+(T74*-1))/3)/Stats!$E$11</f>
        <v>0.91280689369393164</v>
      </c>
      <c r="X74" s="1">
        <f>(((O74*-1)+R74+(U74*-1))/3)/Stats!$E$11</f>
        <v>-0.20683255755816746</v>
      </c>
      <c r="Y74" s="1">
        <f>((P74+S74+V74)/3)/Stats!$E$11</f>
        <v>8.0879288707339896</v>
      </c>
      <c r="Z74">
        <v>-447.09454299999999</v>
      </c>
      <c r="AA74">
        <v>-31.061802</v>
      </c>
      <c r="AB74">
        <v>3310.8615719999998</v>
      </c>
      <c r="AC74">
        <v>368.70245399999999</v>
      </c>
      <c r="AD74">
        <v>-67.240257</v>
      </c>
      <c r="AE74">
        <v>3116.2285160000001</v>
      </c>
      <c r="AF74">
        <v>-446.79751599999997</v>
      </c>
      <c r="AG74">
        <v>91.292877000000004</v>
      </c>
      <c r="AH74">
        <v>3142.4033199999999</v>
      </c>
      <c r="AI74" s="1">
        <f>(((Z74*-1)+AC74+(AF74*-1))/3)/Stats!$E$8</f>
        <v>0.81950854654823357</v>
      </c>
      <c r="AJ74" s="1">
        <f>(((AA74*-1)+AD74+(AG74*-1))/3)/Stats!$E$8</f>
        <v>-8.2737446534339038E-2</v>
      </c>
      <c r="AK74" s="1">
        <f>((AB74+AE74+AH74)/3)/Stats!$E$8</f>
        <v>6.2112432402064321</v>
      </c>
      <c r="AL74">
        <v>-316.17535400000003</v>
      </c>
      <c r="AM74">
        <v>54.832183999999998</v>
      </c>
      <c r="AN74">
        <v>2958.1416020000001</v>
      </c>
      <c r="AO74">
        <v>-312.63919099999998</v>
      </c>
      <c r="AP74">
        <v>35.017338000000002</v>
      </c>
      <c r="AQ74">
        <v>3002.4458009999998</v>
      </c>
      <c r="AR74">
        <v>285.34918199999998</v>
      </c>
      <c r="AS74">
        <v>-31.862658</v>
      </c>
      <c r="AT74">
        <v>2928.2963869999999</v>
      </c>
      <c r="AU74" s="1">
        <f>(((AL74*-1)+(AO74*-1)+AR74)/3)/Stats!$E$6</f>
        <v>0.75221826554856563</v>
      </c>
      <c r="AV74" s="1">
        <f>(((AM74*-1)+(AP74*-1)+AS74)/3)/Stats!$E$6</f>
        <v>-0.1001506866129844</v>
      </c>
      <c r="AW74" s="1">
        <f>((AN74+AQ74+AT74)/3)/Stats!$E$6</f>
        <v>7.3142048297181681</v>
      </c>
      <c r="AX74">
        <v>474.97766100000001</v>
      </c>
      <c r="AY74">
        <v>-136.10507200000001</v>
      </c>
      <c r="AZ74">
        <v>4354.640625</v>
      </c>
      <c r="BA74">
        <v>-446.10287499999998</v>
      </c>
      <c r="BB74">
        <v>224.18812600000001</v>
      </c>
      <c r="BC74">
        <v>3824.3852539999998</v>
      </c>
      <c r="BD74">
        <v>-518.81408699999997</v>
      </c>
      <c r="BE74">
        <v>-18.798691000000002</v>
      </c>
      <c r="BF74">
        <v>4056.7270509999998</v>
      </c>
      <c r="BG74" s="1">
        <f>((AX74+(BA74*-1)+(BD74*-1))/3)/Stats!$E$2</f>
        <v>1.0237998297912589</v>
      </c>
      <c r="BH74" s="1">
        <f>((AY74+(BB74*-1)+(BE74*-1))/3)/Stats!$E$2</f>
        <v>-0.24281083667971301</v>
      </c>
      <c r="BI74" s="1">
        <f>((AZ74+BC74+BF74)/3)/Stats!$E$2</f>
        <v>8.6999156514677107</v>
      </c>
      <c r="BJ74">
        <v>-430.33184799999998</v>
      </c>
      <c r="BK74">
        <v>45.627144000000001</v>
      </c>
      <c r="BL74">
        <v>3315.898193</v>
      </c>
      <c r="BM74">
        <v>-371.57998700000002</v>
      </c>
      <c r="BN74">
        <v>42.574818</v>
      </c>
      <c r="BO74">
        <v>3184.6704100000002</v>
      </c>
      <c r="BP74">
        <v>-346.24731400000002</v>
      </c>
      <c r="BQ74">
        <v>-33.126044999999998</v>
      </c>
      <c r="BR74">
        <v>3025.1831050000001</v>
      </c>
      <c r="BS74" s="1">
        <f>(((BJ74*-1)+(BM74*-1)+(BP74*-1))/3)/Stats!$E$4</f>
        <v>0.83063726044911501</v>
      </c>
      <c r="BT74" s="1">
        <f>(((BK74*-1)+(BN74*-1)+(BQ74*-1))/3)/Stats!$E$4</f>
        <v>-3.9844745263274348E-2</v>
      </c>
      <c r="BU74" s="1">
        <f>((BL74+BO74+BR74)/3)/Stats!$E$4</f>
        <v>6.8914177179557523</v>
      </c>
      <c r="BV74">
        <v>343.88287400000002</v>
      </c>
      <c r="BW74">
        <v>4.9165450000000002</v>
      </c>
      <c r="BX74">
        <v>3780.7810060000002</v>
      </c>
      <c r="BY74">
        <v>427.44079599999998</v>
      </c>
      <c r="BZ74">
        <v>-30.908757999999999</v>
      </c>
      <c r="CA74">
        <v>3465.8242190000001</v>
      </c>
      <c r="CB74">
        <v>-420.71460000000002</v>
      </c>
      <c r="CC74">
        <v>14.782474000000001</v>
      </c>
      <c r="CD74">
        <v>3620.001953</v>
      </c>
      <c r="CE74" s="1">
        <f>((BV74+BY74+(CB74*-1))/3)/Stats!$E$7</f>
        <v>0.84572903946626177</v>
      </c>
      <c r="CF74" s="1">
        <f>((BW74+BZ74+(CC74*-1))/3)/Stats!$E$7</f>
        <v>-2.8928884029073555E-2</v>
      </c>
      <c r="CG74" s="1">
        <f>((BX74+CA74+CD74)/3)/Stats!$E$7</f>
        <v>7.7096562100368846</v>
      </c>
      <c r="CH74">
        <v>-426.99258400000002</v>
      </c>
      <c r="CI74">
        <v>4.4953289999999999</v>
      </c>
      <c r="CJ74">
        <v>3916.7177729999999</v>
      </c>
      <c r="CK74">
        <v>437.16445900000002</v>
      </c>
      <c r="CL74">
        <v>-54.971953999999997</v>
      </c>
      <c r="CM74">
        <v>3972.594971</v>
      </c>
      <c r="CN74">
        <v>-363.93450899999999</v>
      </c>
      <c r="CO74">
        <v>-29.854588</v>
      </c>
      <c r="CP74">
        <v>3976.2216800000001</v>
      </c>
      <c r="CQ74" s="1">
        <f>(((CH74*-1)+CK74+(CN74*-1))/3)/Stats!$E$9</f>
        <v>0.82258487813191328</v>
      </c>
      <c r="CR74" s="1">
        <f>(((CI74*-1)+CL74+(CO74*-1))/3)/Stats!$E$9</f>
        <v>-1.9834803902089304E-2</v>
      </c>
      <c r="CS74" s="1">
        <f>((CJ74+CM74+CP74)/3)/Stats!$E$9</f>
        <v>7.9476234261532168</v>
      </c>
      <c r="CT74">
        <v>-338.68911700000001</v>
      </c>
      <c r="CU74">
        <v>-29.896035999999999</v>
      </c>
      <c r="CV74">
        <v>3482.498047</v>
      </c>
      <c r="CW74">
        <v>294.24594100000002</v>
      </c>
      <c r="CX74">
        <v>101.84008799999999</v>
      </c>
      <c r="CY74">
        <v>3328.2058109999998</v>
      </c>
      <c r="CZ74">
        <v>400.43881199999998</v>
      </c>
      <c r="DA74">
        <v>81.207626000000005</v>
      </c>
      <c r="DB74">
        <v>3245.9616700000001</v>
      </c>
      <c r="DC74" s="1">
        <f>(((CT74*-1)+CW74+CZ74)/3)/Stats!$E$10</f>
        <v>0.83891076338133064</v>
      </c>
      <c r="DD74" s="1">
        <f>(((CU74*-1)+CX74+DA74)/3)/Stats!$E$10</f>
        <v>0.17287141571499504</v>
      </c>
      <c r="DE74" s="1">
        <f>((CV74+CY74+DB74)/3)/Stats!$E$10</f>
        <v>8.1641748452234353</v>
      </c>
      <c r="DF74">
        <v>371.00543199999998</v>
      </c>
      <c r="DG74">
        <v>-93.709663000000006</v>
      </c>
      <c r="DH74">
        <v>4021.4279790000001</v>
      </c>
      <c r="DI74">
        <v>-419.32971199999997</v>
      </c>
      <c r="DJ74">
        <v>127.841545</v>
      </c>
      <c r="DK74">
        <v>4145.1240230000003</v>
      </c>
      <c r="DL74">
        <v>397.70098899999999</v>
      </c>
      <c r="DM74">
        <v>-124.139534</v>
      </c>
      <c r="DN74">
        <v>4139.6762699999999</v>
      </c>
      <c r="DO74" s="1">
        <f>((DF74+(DI74*-1)+DL74)/3)/Stats!$E$5</f>
        <v>0.78784793244980733</v>
      </c>
      <c r="DP74" s="1">
        <f>((DG74+(DJ74*-1)+DM74)/3)/Stats!$E$5</f>
        <v>-0.22924533083350235</v>
      </c>
      <c r="DQ74" s="1">
        <f>((DH74+DK74+DN74)/3)/Stats!$E$5</f>
        <v>8.1608936218698034</v>
      </c>
      <c r="DR74" s="4">
        <f t="shared" si="2"/>
        <v>0.85450664947499599</v>
      </c>
      <c r="DS74" s="4">
        <f t="shared" si="2"/>
        <v>-9.177692665257195E-2</v>
      </c>
      <c r="DT74" s="4">
        <f t="shared" si="2"/>
        <v>7.8558120540699008</v>
      </c>
    </row>
    <row r="75" spans="1:124">
      <c r="A75">
        <v>70</v>
      </c>
      <c r="B75">
        <v>-448.12451199999998</v>
      </c>
      <c r="C75">
        <v>145.45764199999999</v>
      </c>
      <c r="D75">
        <v>4195.1630859999996</v>
      </c>
      <c r="E75">
        <v>-437.03530899999998</v>
      </c>
      <c r="F75">
        <v>8.5269300000000001</v>
      </c>
      <c r="G75">
        <v>4216.2397460000002</v>
      </c>
      <c r="H75">
        <v>454.49234000000001</v>
      </c>
      <c r="I75">
        <v>-51.642231000000002</v>
      </c>
      <c r="J75">
        <v>4484.9814450000003</v>
      </c>
      <c r="K75" s="1">
        <f>(((B75*-1)+(E75*-1)+H75)/3)/Stats!$E$3</f>
        <v>0.94655630217588604</v>
      </c>
      <c r="L75" s="1">
        <f>(((C75*-1)+(F75*-1)+I75)/3)/Stats!$E$3</f>
        <v>-0.14528946538677615</v>
      </c>
      <c r="M75" s="1">
        <f>((D75+G75+J75)/3)/Stats!$E$3</f>
        <v>9.1121816304645655</v>
      </c>
      <c r="N75">
        <v>-410.244415</v>
      </c>
      <c r="O75">
        <v>229.602249</v>
      </c>
      <c r="P75">
        <v>3284.4501949999999</v>
      </c>
      <c r="Q75">
        <v>390.15301499999998</v>
      </c>
      <c r="R75">
        <v>-93.746437</v>
      </c>
      <c r="S75">
        <v>3306.568115</v>
      </c>
      <c r="T75">
        <v>-396.74176</v>
      </c>
      <c r="U75">
        <v>-60.419764999999998</v>
      </c>
      <c r="V75">
        <v>3415.8510740000002</v>
      </c>
      <c r="W75" s="1">
        <f>(((N75*-1)+Q75+(T75*-1))/3)/Stats!$E$11</f>
        <v>0.93898900247061645</v>
      </c>
      <c r="X75" s="1">
        <f>(((O75*-1)+R75+(U75*-1))/3)/Stats!$E$11</f>
        <v>-0.20623112776924923</v>
      </c>
      <c r="Y75" s="1">
        <f>((P75+S75+V75)/3)/Stats!$E$11</f>
        <v>7.8489956549964015</v>
      </c>
      <c r="Z75">
        <v>-449.91696200000001</v>
      </c>
      <c r="AA75">
        <v>-27.850034999999998</v>
      </c>
      <c r="AB75">
        <v>3188.8510740000002</v>
      </c>
      <c r="AC75">
        <v>375.68548600000003</v>
      </c>
      <c r="AD75">
        <v>-63.684432999999999</v>
      </c>
      <c r="AE75">
        <v>3003.431885</v>
      </c>
      <c r="AF75">
        <v>-451.55697600000002</v>
      </c>
      <c r="AG75">
        <v>87.984352000000001</v>
      </c>
      <c r="AH75">
        <v>3018.7807619999999</v>
      </c>
      <c r="AI75" s="1">
        <f>(((Z75*-1)+AC75+(AF75*-1))/3)/Stats!$E$8</f>
        <v>0.82896215094878933</v>
      </c>
      <c r="AJ75" s="1">
        <f>(((AA75*-1)+AD75+(AG75*-1))/3)/Stats!$E$8</f>
        <v>-8.0366675764192153E-2</v>
      </c>
      <c r="AK75" s="1">
        <f>((AB75+AE75+AH75)/3)/Stats!$E$8</f>
        <v>5.9785983262544669</v>
      </c>
      <c r="AL75">
        <v>-320.69158900000002</v>
      </c>
      <c r="AM75">
        <v>52.604359000000002</v>
      </c>
      <c r="AN75">
        <v>2851.8884280000002</v>
      </c>
      <c r="AO75">
        <v>-314.77886999999998</v>
      </c>
      <c r="AP75">
        <v>34.195557000000001</v>
      </c>
      <c r="AQ75">
        <v>2896.2475589999999</v>
      </c>
      <c r="AR75">
        <v>287.32321200000001</v>
      </c>
      <c r="AS75">
        <v>-29.024322999999999</v>
      </c>
      <c r="AT75">
        <v>2812.8122560000002</v>
      </c>
      <c r="AU75" s="1">
        <f>(((AL75*-1)+(AO75*-1)+AR75)/3)/Stats!$E$6</f>
        <v>0.7593194021565175</v>
      </c>
      <c r="AV75" s="1">
        <f>(((AM75*-1)+(AP75*-1)+AS75)/3)/Stats!$E$6</f>
        <v>-9.5305803102667341E-2</v>
      </c>
      <c r="AW75" s="1">
        <f>((AN75+AQ75+AT75)/3)/Stats!$E$6</f>
        <v>7.0443635517388019</v>
      </c>
      <c r="AX75">
        <v>494.26385499999998</v>
      </c>
      <c r="AY75">
        <v>-136.32646199999999</v>
      </c>
      <c r="AZ75">
        <v>4249.4746089999999</v>
      </c>
      <c r="BA75">
        <v>-459.37100199999998</v>
      </c>
      <c r="BB75">
        <v>222.61218299999999</v>
      </c>
      <c r="BC75">
        <v>3725.9001459999999</v>
      </c>
      <c r="BD75">
        <v>-535.48870799999997</v>
      </c>
      <c r="BE75">
        <v>-15.392061999999999</v>
      </c>
      <c r="BF75">
        <v>3950.4816890000002</v>
      </c>
      <c r="BG75" s="1">
        <f>((AX75+(BA75*-1)+(BD75*-1))/3)/Stats!$E$2</f>
        <v>1.058802795727332</v>
      </c>
      <c r="BH75" s="1">
        <f>((AY75+(BB75*-1)+(BE75*-1))/3)/Stats!$E$2</f>
        <v>-0.24426991224396605</v>
      </c>
      <c r="BI75" s="1">
        <f>((AZ75+BC75+BF75)/3)/Stats!$E$2</f>
        <v>8.4795717703587759</v>
      </c>
      <c r="BJ75">
        <v>-429.29623400000003</v>
      </c>
      <c r="BK75">
        <v>47.931407999999998</v>
      </c>
      <c r="BL75">
        <v>3179.9890140000002</v>
      </c>
      <c r="BM75">
        <v>-371.43103000000002</v>
      </c>
      <c r="BN75">
        <v>43.760609000000002</v>
      </c>
      <c r="BO75">
        <v>3033.141357</v>
      </c>
      <c r="BP75">
        <v>-343.57165500000002</v>
      </c>
      <c r="BQ75">
        <v>-31.097467000000002</v>
      </c>
      <c r="BR75">
        <v>2874.8410640000002</v>
      </c>
      <c r="BS75" s="1">
        <f>(((BJ75*-1)+(BM75*-1)+(BP75*-1))/3)/Stats!$E$4</f>
        <v>0.82784457193141592</v>
      </c>
      <c r="BT75" s="1">
        <f>(((BK75*-1)+(BN75*-1)+(BQ75*-1))/3)/Stats!$E$4</f>
        <v>-4.3837207632743354E-2</v>
      </c>
      <c r="BU75" s="1">
        <f>((BL75+BO75+BR75)/3)/Stats!$E$4</f>
        <v>6.5747049983296462</v>
      </c>
      <c r="BV75">
        <v>355.89172400000001</v>
      </c>
      <c r="BW75">
        <v>3.0276890000000001</v>
      </c>
      <c r="BX75">
        <v>3652.1591800000001</v>
      </c>
      <c r="BY75">
        <v>432.90844700000002</v>
      </c>
      <c r="BZ75">
        <v>-30.527083999999999</v>
      </c>
      <c r="CA75">
        <v>3328.2258299999999</v>
      </c>
      <c r="CB75">
        <v>-427.080444</v>
      </c>
      <c r="CC75">
        <v>16.014323999999998</v>
      </c>
      <c r="CD75">
        <v>3497.3039549999999</v>
      </c>
      <c r="CE75" s="1">
        <f>((BV75+BY75+(CB75*-1))/3)/Stats!$E$7</f>
        <v>0.86264474095248433</v>
      </c>
      <c r="CF75" s="1">
        <f>((BW75+BZ75+(CC75*-1))/3)/Stats!$E$7</f>
        <v>-3.0872176422217401E-2</v>
      </c>
      <c r="CG75" s="1">
        <f>((BX75+CA75+CD75)/3)/Stats!$E$7</f>
        <v>7.4337259526036021</v>
      </c>
      <c r="CH75">
        <v>-437.947632</v>
      </c>
      <c r="CI75">
        <v>5.3417380000000003</v>
      </c>
      <c r="CJ75">
        <v>3824.400635</v>
      </c>
      <c r="CK75">
        <v>448.869843</v>
      </c>
      <c r="CL75">
        <v>-54.109661000000003</v>
      </c>
      <c r="CM75">
        <v>3861.5358890000002</v>
      </c>
      <c r="CN75">
        <v>-377.14419600000002</v>
      </c>
      <c r="CO75">
        <v>-28.900908999999999</v>
      </c>
      <c r="CP75">
        <v>3881.6103520000001</v>
      </c>
      <c r="CQ75" s="1">
        <f>(((CH75*-1)+CK75+(CN75*-1))/3)/Stats!$E$9</f>
        <v>0.84661095128430985</v>
      </c>
      <c r="CR75" s="1">
        <f>(((CI75*-1)+CL75+(CO75*-1))/3)/Stats!$E$9</f>
        <v>-2.0462945985251953E-2</v>
      </c>
      <c r="CS75" s="1">
        <f>((CJ75+CM75+CP75)/3)/Stats!$E$9</f>
        <v>7.7480291447193785</v>
      </c>
      <c r="CT75">
        <v>-346.52325400000001</v>
      </c>
      <c r="CU75">
        <v>-27.318166999999999</v>
      </c>
      <c r="CV75">
        <v>3387.3322750000002</v>
      </c>
      <c r="CW75">
        <v>302.55658</v>
      </c>
      <c r="CX75">
        <v>96.502814999999998</v>
      </c>
      <c r="CY75">
        <v>3229.030518</v>
      </c>
      <c r="CZ75">
        <v>407.17520100000002</v>
      </c>
      <c r="DA75">
        <v>78.237808000000001</v>
      </c>
      <c r="DB75">
        <v>3147.5505370000001</v>
      </c>
      <c r="DC75" s="1">
        <f>(((CT75*-1)+CW75+CZ75)/3)/Stats!$E$10</f>
        <v>0.85748608849304886</v>
      </c>
      <c r="DD75" s="1">
        <f>(((CU75*-1)+CX75+DA75)/3)/Stats!$E$10</f>
        <v>0.16403481710526316</v>
      </c>
      <c r="DE75" s="1">
        <f>((CV75+CY75+DB75)/3)/Stats!$E$10</f>
        <v>7.9265135524081423</v>
      </c>
      <c r="DF75">
        <v>382.87643400000002</v>
      </c>
      <c r="DG75">
        <v>-92.831810000000004</v>
      </c>
      <c r="DH75">
        <v>3907.9902339999999</v>
      </c>
      <c r="DI75">
        <v>-432.17697099999998</v>
      </c>
      <c r="DJ75">
        <v>128.33668499999999</v>
      </c>
      <c r="DK75">
        <v>4025.251953</v>
      </c>
      <c r="DL75">
        <v>410.66186499999998</v>
      </c>
      <c r="DM75">
        <v>-123.12854</v>
      </c>
      <c r="DN75">
        <v>4036.463135</v>
      </c>
      <c r="DO75" s="1">
        <f>((DF75+(DI75*-1)+DL75)/3)/Stats!$E$5</f>
        <v>0.81283490831474348</v>
      </c>
      <c r="DP75" s="1">
        <f>((DG75+(DJ75*-1)+DM75)/3)/Stats!$E$5</f>
        <v>-0.22832109195903469</v>
      </c>
      <c r="DQ75" s="1">
        <f>((DH75+DK75+DN75)/3)/Stats!$E$5</f>
        <v>7.9377279259663354</v>
      </c>
      <c r="DR75" s="4">
        <f t="shared" si="2"/>
        <v>0.87400509144551441</v>
      </c>
      <c r="DS75" s="4">
        <f t="shared" si="2"/>
        <v>-9.3092158916083509E-2</v>
      </c>
      <c r="DT75" s="4">
        <f t="shared" si="2"/>
        <v>7.6084412507840113</v>
      </c>
    </row>
    <row r="76" spans="1:124">
      <c r="A76">
        <v>71</v>
      </c>
      <c r="B76">
        <v>-461.78717</v>
      </c>
      <c r="C76">
        <v>139.963898</v>
      </c>
      <c r="D76">
        <v>4051.9155270000001</v>
      </c>
      <c r="E76">
        <v>-446.76312300000001</v>
      </c>
      <c r="F76">
        <v>9.6567930000000004</v>
      </c>
      <c r="G76">
        <v>4087.4023440000001</v>
      </c>
      <c r="H76">
        <v>475.70275900000001</v>
      </c>
      <c r="I76">
        <v>-60.372580999999997</v>
      </c>
      <c r="J76">
        <v>4368.1357420000004</v>
      </c>
      <c r="K76" s="1">
        <f>(((B76*-1)+(E76*-1)+H76)/3)/Stats!$E$3</f>
        <v>0.97806989629213492</v>
      </c>
      <c r="L76" s="1">
        <f>(((C76*-1)+(F76*-1)+I76)/3)/Stats!$E$3</f>
        <v>-0.14837467576490923</v>
      </c>
      <c r="M76" s="1">
        <f>((D76+G76+J76)/3)/Stats!$E$3</f>
        <v>8.8373753920721718</v>
      </c>
      <c r="N76">
        <v>-420.39410400000003</v>
      </c>
      <c r="O76">
        <v>229.031555</v>
      </c>
      <c r="P76">
        <v>3171.9982909999999</v>
      </c>
      <c r="Q76">
        <v>397.49014299999999</v>
      </c>
      <c r="R76">
        <v>-90.067307</v>
      </c>
      <c r="S76">
        <v>3195.2624510000001</v>
      </c>
      <c r="T76">
        <v>-405.80969199999998</v>
      </c>
      <c r="U76">
        <v>-59.430942999999999</v>
      </c>
      <c r="V76">
        <v>3314.7563479999999</v>
      </c>
      <c r="W76" s="1">
        <f>(((N76*-1)+Q76+(T76*-1))/3)/Stats!$E$11</f>
        <v>0.95981750552410661</v>
      </c>
      <c r="X76" s="1">
        <f>(((O76*-1)+R76+(U76*-1))/3)/Stats!$E$11</f>
        <v>-0.20367332576876948</v>
      </c>
      <c r="Y76" s="1">
        <f>((P76+S76+V76)/3)/Stats!$E$11</f>
        <v>7.5941942634444732</v>
      </c>
      <c r="Z76">
        <v>-449.059662</v>
      </c>
      <c r="AA76">
        <v>-24.292603</v>
      </c>
      <c r="AB76">
        <v>3058.704346</v>
      </c>
      <c r="AC76">
        <v>381.14553799999999</v>
      </c>
      <c r="AD76">
        <v>-59.433349999999997</v>
      </c>
      <c r="AE76">
        <v>2885.0441890000002</v>
      </c>
      <c r="AF76">
        <v>-454.000854</v>
      </c>
      <c r="AG76">
        <v>84.208939000000001</v>
      </c>
      <c r="AH76">
        <v>2887.9938959999999</v>
      </c>
      <c r="AI76" s="1">
        <f>(((Z76*-1)+AC76+(AF76*-1))/3)/Stats!$E$8</f>
        <v>0.83353588657800726</v>
      </c>
      <c r="AJ76" s="1">
        <f>(((AA76*-1)+AD76+(AG76*-1))/3)/Stats!$E$8</f>
        <v>-7.7465953398173887E-2</v>
      </c>
      <c r="AK76" s="1">
        <f>((AB76+AE76+AH76)/3)/Stats!$E$8</f>
        <v>5.7323933603354513</v>
      </c>
      <c r="AL76">
        <v>-323.60372899999999</v>
      </c>
      <c r="AM76">
        <v>50.022770000000001</v>
      </c>
      <c r="AN76">
        <v>2741.850586</v>
      </c>
      <c r="AO76">
        <v>-314.48107900000002</v>
      </c>
      <c r="AP76">
        <v>32.381991999999997</v>
      </c>
      <c r="AQ76">
        <v>2784.9990229999999</v>
      </c>
      <c r="AR76">
        <v>287.11273199999999</v>
      </c>
      <c r="AS76">
        <v>-25.677333999999998</v>
      </c>
      <c r="AT76">
        <v>2694.0341800000001</v>
      </c>
      <c r="AU76" s="1">
        <f>(((AL76*-1)+(AO76*-1)+AR76)/3)/Stats!$E$6</f>
        <v>0.76129742219426288</v>
      </c>
      <c r="AV76" s="1">
        <f>(((AM76*-1)+(AP76*-1)+AS76)/3)/Stats!$E$6</f>
        <v>-8.8935192229491714E-2</v>
      </c>
      <c r="AW76" s="1">
        <f>((AN76+AQ76+AT76)/3)/Stats!$E$6</f>
        <v>6.7645420206416711</v>
      </c>
      <c r="AX76">
        <v>513.83715800000004</v>
      </c>
      <c r="AY76">
        <v>-137.45929000000001</v>
      </c>
      <c r="AZ76">
        <v>4133.0185549999997</v>
      </c>
      <c r="BA76">
        <v>-470.726563</v>
      </c>
      <c r="BB76">
        <v>220.40062</v>
      </c>
      <c r="BC76">
        <v>3623.085693</v>
      </c>
      <c r="BD76">
        <v>-549.89263900000003</v>
      </c>
      <c r="BE76">
        <v>-11.507864</v>
      </c>
      <c r="BF76">
        <v>3833.6489259999998</v>
      </c>
      <c r="BG76" s="1">
        <f>((AX76+(BA76*-1)+(BD76*-1))/3)/Stats!$E$2</f>
        <v>1.0910355071102416</v>
      </c>
      <c r="BH76" s="1">
        <f>((AY76+(BB76*-1)+(BE76*-1))/3)/Stats!$E$2</f>
        <v>-0.24626466414872802</v>
      </c>
      <c r="BI76" s="1">
        <f>((AZ76+BC76+BF76)/3)/Stats!$E$2</f>
        <v>8.2405942333072417</v>
      </c>
      <c r="BJ76">
        <v>-424.804688</v>
      </c>
      <c r="BK76">
        <v>48.828125</v>
      </c>
      <c r="BL76">
        <v>3027.34375</v>
      </c>
      <c r="BM76">
        <v>-369.41970800000001</v>
      </c>
      <c r="BN76">
        <v>44.421768</v>
      </c>
      <c r="BO76">
        <v>2881.438232</v>
      </c>
      <c r="BP76">
        <v>-338.62799100000001</v>
      </c>
      <c r="BQ76">
        <v>-29.610361000000001</v>
      </c>
      <c r="BR76">
        <v>2718.0783689999998</v>
      </c>
      <c r="BS76" s="1">
        <f>(((BJ76*-1)+(BM76*-1)+(BP76*-1))/3)/Stats!$E$4</f>
        <v>0.81956356316150458</v>
      </c>
      <c r="BT76" s="1">
        <f>(((BK76*-1)+(BN76*-1)+(BQ76*-1))/3)/Stats!$E$4</f>
        <v>-4.6040103902654866E-2</v>
      </c>
      <c r="BU76" s="1">
        <f>((BL76+BO76+BR76)/3)/Stats!$E$4</f>
        <v>6.2411135725154869</v>
      </c>
      <c r="BV76">
        <v>365.17880200000002</v>
      </c>
      <c r="BW76">
        <v>1.5911280000000001</v>
      </c>
      <c r="BX76">
        <v>3510.8120119999999</v>
      </c>
      <c r="BY76">
        <v>434.83075000000002</v>
      </c>
      <c r="BZ76">
        <v>-30.280550000000002</v>
      </c>
      <c r="CA76">
        <v>3187.7622070000002</v>
      </c>
      <c r="CB76">
        <v>-430.50662199999999</v>
      </c>
      <c r="CC76">
        <v>17.436323000000002</v>
      </c>
      <c r="CD76">
        <v>3371.6672359999998</v>
      </c>
      <c r="CE76" s="1">
        <f>((BV76+BY76+(CB76*-1))/3)/Stats!$E$7</f>
        <v>0.87302839856367964</v>
      </c>
      <c r="CF76" s="1">
        <f>((BW76+BZ76+(CC76*-1))/3)/Stats!$E$7</f>
        <v>-3.2725360414406601E-2</v>
      </c>
      <c r="CG76" s="1">
        <f>((BX76+CA76+CD76)/3)/Stats!$E$7</f>
        <v>7.14464950267954</v>
      </c>
      <c r="CH76">
        <v>-446.84552000000002</v>
      </c>
      <c r="CI76">
        <v>6.6842119999999996</v>
      </c>
      <c r="CJ76">
        <v>3728.3696289999998</v>
      </c>
      <c r="CK76">
        <v>458.80273399999999</v>
      </c>
      <c r="CL76">
        <v>-53.148293000000002</v>
      </c>
      <c r="CM76">
        <v>3743.6789549999999</v>
      </c>
      <c r="CN76">
        <v>-389.09716800000001</v>
      </c>
      <c r="CO76">
        <v>-27.836808999999999</v>
      </c>
      <c r="CP76">
        <v>3779.4672850000002</v>
      </c>
      <c r="CQ76" s="1">
        <f>(((CH76*-1)+CK76+(CN76*-1))/3)/Stats!$E$9</f>
        <v>0.86723013722654652</v>
      </c>
      <c r="CR76" s="1">
        <f>(((CI76*-1)+CL76+(CO76*-1))/3)/Stats!$E$9</f>
        <v>-2.1430955739451051E-2</v>
      </c>
      <c r="CS76" s="1">
        <f>((CJ76+CM76+CP76)/3)/Stats!$E$9</f>
        <v>7.5363492199160191</v>
      </c>
      <c r="CT76">
        <v>-352.63076799999999</v>
      </c>
      <c r="CU76">
        <v>-25.007536000000002</v>
      </c>
      <c r="CV76">
        <v>3290.4489749999998</v>
      </c>
      <c r="CW76">
        <v>309.02899200000002</v>
      </c>
      <c r="CX76">
        <v>91.119049000000004</v>
      </c>
      <c r="CY76">
        <v>3123.5351559999999</v>
      </c>
      <c r="CZ76">
        <v>412.23577899999998</v>
      </c>
      <c r="DA76">
        <v>75.437102999999993</v>
      </c>
      <c r="DB76">
        <v>3040.8168949999999</v>
      </c>
      <c r="DC76" s="1">
        <f>(((CT76*-1)+CW76+CZ76)/3)/Stats!$E$10</f>
        <v>0.87180695445134071</v>
      </c>
      <c r="DD76" s="1">
        <f>(((CU76*-1)+CX76+DA76)/3)/Stats!$E$10</f>
        <v>0.15551471195630587</v>
      </c>
      <c r="DE76" s="1">
        <f>((CV76+CY76+DB76)/3)/Stats!$E$10</f>
        <v>7.6755708428550138</v>
      </c>
      <c r="DF76">
        <v>391.20169099999998</v>
      </c>
      <c r="DG76">
        <v>-91.801879999999997</v>
      </c>
      <c r="DH76">
        <v>3786.2126459999999</v>
      </c>
      <c r="DI76">
        <v>-441.80358899999999</v>
      </c>
      <c r="DJ76">
        <v>128.51913500000001</v>
      </c>
      <c r="DK76">
        <v>3907.2915039999998</v>
      </c>
      <c r="DL76">
        <v>421.969269</v>
      </c>
      <c r="DM76">
        <v>-121.14353199999999</v>
      </c>
      <c r="DN76">
        <v>3924.5092770000001</v>
      </c>
      <c r="DO76" s="1">
        <f>((DF76+(DI76*-1)+DL76)/3)/Stats!$E$5</f>
        <v>0.83223824279659309</v>
      </c>
      <c r="DP76" s="1">
        <f>((DG76+(DJ76*-1)+DM76)/3)/Stats!$E$5</f>
        <v>-0.22644272331981341</v>
      </c>
      <c r="DQ76" s="1">
        <f>((DH76+DK76+DN76)/3)/Stats!$E$5</f>
        <v>7.7045029215757452</v>
      </c>
      <c r="DR76" s="4">
        <f t="shared" si="2"/>
        <v>0.88876235138984183</v>
      </c>
      <c r="DS76" s="4">
        <f t="shared" si="2"/>
        <v>-9.358382427300925E-2</v>
      </c>
      <c r="DT76" s="4">
        <f t="shared" si="2"/>
        <v>7.3471285329342804</v>
      </c>
    </row>
    <row r="77" spans="1:124">
      <c r="A77">
        <v>72</v>
      </c>
      <c r="B77">
        <v>-472.40701300000001</v>
      </c>
      <c r="C77">
        <v>133.124954</v>
      </c>
      <c r="D77">
        <v>3897.9672850000002</v>
      </c>
      <c r="E77">
        <v>-454.32354700000002</v>
      </c>
      <c r="F77">
        <v>9.7578820000000004</v>
      </c>
      <c r="G77">
        <v>3950.5495609999998</v>
      </c>
      <c r="H77">
        <v>496.084656</v>
      </c>
      <c r="I77">
        <v>-68.207581000000005</v>
      </c>
      <c r="J77">
        <v>4256.4936520000001</v>
      </c>
      <c r="K77" s="1">
        <f>(((B77*-1)+(E77*-1)+H77)/3)/Stats!$E$3</f>
        <v>1.0053167148487467</v>
      </c>
      <c r="L77" s="1">
        <f>(((C77*-1)+(F77*-1)+I77)/3)/Stats!$E$3</f>
        <v>-0.14914988409464133</v>
      </c>
      <c r="M77" s="1">
        <f>((D77+G77+J77)/3)/Stats!$E$3</f>
        <v>8.5530216785782205</v>
      </c>
      <c r="N77">
        <v>-427.68841600000002</v>
      </c>
      <c r="O77">
        <v>226.519699</v>
      </c>
      <c r="P77">
        <v>3051.7692870000001</v>
      </c>
      <c r="Q77">
        <v>401.75796500000001</v>
      </c>
      <c r="R77">
        <v>-86.440940999999995</v>
      </c>
      <c r="S77">
        <v>3073.2402339999999</v>
      </c>
      <c r="T77">
        <v>-412.77938799999998</v>
      </c>
      <c r="U77">
        <v>-57.695476999999997</v>
      </c>
      <c r="V77">
        <v>3206.2473140000002</v>
      </c>
      <c r="W77" s="1">
        <f>(((N77*-1)+Q77+(T77*-1))/3)/Stats!$E$11</f>
        <v>0.97435314574958021</v>
      </c>
      <c r="X77" s="1">
        <f>(((O77*-1)+R77+(U77*-1))/3)/Stats!$E$11</f>
        <v>-0.20021997673542818</v>
      </c>
      <c r="Y77" s="1">
        <f>((P77+S77+V77)/3)/Stats!$E$11</f>
        <v>7.3190716839649799</v>
      </c>
      <c r="Z77">
        <v>-445.96566799999999</v>
      </c>
      <c r="AA77">
        <v>-20.854202000000001</v>
      </c>
      <c r="AB77">
        <v>2921.75</v>
      </c>
      <c r="AC77">
        <v>382.53762799999998</v>
      </c>
      <c r="AD77">
        <v>-55.391765999999997</v>
      </c>
      <c r="AE77">
        <v>2754.90625</v>
      </c>
      <c r="AF77">
        <v>-452.96032700000001</v>
      </c>
      <c r="AG77">
        <v>79.208595000000003</v>
      </c>
      <c r="AH77">
        <v>2751.224365</v>
      </c>
      <c r="AI77" s="1">
        <f>(((Z77*-1)+AC77+(AF77*-1))/3)/Stats!$E$8</f>
        <v>0.83175586486899578</v>
      </c>
      <c r="AJ77" s="1">
        <f>(((AA77*-1)+AD77+(AG77*-1))/3)/Stats!$E$8</f>
        <v>-7.3828888433902354E-2</v>
      </c>
      <c r="AK77" s="1">
        <f>((AB77+AE77+AH77)/3)/Stats!$E$8</f>
        <v>5.4702599466157213</v>
      </c>
      <c r="AL77">
        <v>-324.47238199999998</v>
      </c>
      <c r="AM77">
        <v>46.983604</v>
      </c>
      <c r="AN77">
        <v>2627.5659179999998</v>
      </c>
      <c r="AO77">
        <v>-311.81127900000001</v>
      </c>
      <c r="AP77">
        <v>29.712392999999999</v>
      </c>
      <c r="AQ77">
        <v>2669.2109380000002</v>
      </c>
      <c r="AR77">
        <v>284.98818999999997</v>
      </c>
      <c r="AS77">
        <v>-22.308212000000001</v>
      </c>
      <c r="AT77">
        <v>2574.5095209999999</v>
      </c>
      <c r="AU77" s="1">
        <f>(((AL77*-1)+(AO77*-1)+AR77)/3)/Stats!$E$6</f>
        <v>0.75806717482888786</v>
      </c>
      <c r="AV77" s="1">
        <f>(((AM77*-1)+(AP77*-1)+AS77)/3)/Stats!$E$6</f>
        <v>-8.1465466389028698E-2</v>
      </c>
      <c r="AW77" s="1">
        <f>((AN77+AQ77+AT77)/3)/Stats!$E$6</f>
        <v>6.4768763092073485</v>
      </c>
      <c r="AX77">
        <v>532.70538299999998</v>
      </c>
      <c r="AY77">
        <v>-138.526657</v>
      </c>
      <c r="AZ77">
        <v>4006.8808589999999</v>
      </c>
      <c r="BA77">
        <v>-481.19738799999999</v>
      </c>
      <c r="BB77">
        <v>217.75494399999999</v>
      </c>
      <c r="BC77">
        <v>3510.3474120000001</v>
      </c>
      <c r="BD77">
        <v>-560.40002400000003</v>
      </c>
      <c r="BE77">
        <v>-9.0124569999999995</v>
      </c>
      <c r="BF77">
        <v>3705.7846679999998</v>
      </c>
      <c r="BG77" s="1">
        <f>((AX77+(BA77*-1)+(BD77*-1))/3)/Stats!$E$2</f>
        <v>1.1193672841161124</v>
      </c>
      <c r="BH77" s="1">
        <f>((AY77+(BB77*-1)+(BE77*-1))/3)/Stats!$E$2</f>
        <v>-0.24691674296151342</v>
      </c>
      <c r="BI77" s="1">
        <f>((AZ77+BC77+BF77)/3)/Stats!$E$2</f>
        <v>7.9798330746966739</v>
      </c>
      <c r="BJ77">
        <v>-416.42022700000001</v>
      </c>
      <c r="BK77">
        <v>48.258881000000002</v>
      </c>
      <c r="BL77">
        <v>2856.4797359999998</v>
      </c>
      <c r="BM77">
        <v>-365.74203499999999</v>
      </c>
      <c r="BN77">
        <v>44.518073999999999</v>
      </c>
      <c r="BO77">
        <v>2729.5908199999999</v>
      </c>
      <c r="BP77">
        <v>-331.43042000000003</v>
      </c>
      <c r="BQ77">
        <v>-28.558481</v>
      </c>
      <c r="BR77">
        <v>2563.0097660000001</v>
      </c>
      <c r="BS77" s="1">
        <f>(((BJ77*-1)+(BM77*-1)+(BP77*-1))/3)/Stats!$E$4</f>
        <v>0.8056301040132744</v>
      </c>
      <c r="BT77" s="1">
        <f>(((BK77*-1)+(BN77*-1)+(BQ77*-1))/3)/Stats!$E$4</f>
        <v>-4.6458940261061947E-2</v>
      </c>
      <c r="BU77" s="1">
        <f>((BL77+BO77+BR77)/3)/Stats!$E$4</f>
        <v>5.8954629763141595</v>
      </c>
      <c r="BV77">
        <v>370.74157700000001</v>
      </c>
      <c r="BW77">
        <v>0.44354500000000002</v>
      </c>
      <c r="BX77">
        <v>3364.6684570000002</v>
      </c>
      <c r="BY77">
        <v>433.076843</v>
      </c>
      <c r="BZ77">
        <v>-30.238707000000002</v>
      </c>
      <c r="CA77">
        <v>3046.898193</v>
      </c>
      <c r="CB77">
        <v>-431.155914</v>
      </c>
      <c r="CC77">
        <v>18.949818</v>
      </c>
      <c r="CD77">
        <v>3239.2084960000002</v>
      </c>
      <c r="CE77" s="1">
        <f>((BV77+BY77+(CB77*-1))/3)/Stats!$E$7</f>
        <v>0.87619138038186173</v>
      </c>
      <c r="CF77" s="1">
        <f>((BW77+BZ77+(CC77*-1))/3)/Stats!$E$7</f>
        <v>-3.4583659058364073E-2</v>
      </c>
      <c r="CG77" s="1">
        <f>((BX77+CA77+CD77)/3)/Stats!$E$7</f>
        <v>6.8470459378216537</v>
      </c>
      <c r="CH77">
        <v>-454.253693</v>
      </c>
      <c r="CI77">
        <v>8.2794419999999995</v>
      </c>
      <c r="CJ77">
        <v>3624.7583009999998</v>
      </c>
      <c r="CK77">
        <v>466.23931900000002</v>
      </c>
      <c r="CL77">
        <v>-51.320369999999997</v>
      </c>
      <c r="CM77">
        <v>3622.7280270000001</v>
      </c>
      <c r="CN77">
        <v>-399.140625</v>
      </c>
      <c r="CO77">
        <v>-26.560368</v>
      </c>
      <c r="CP77">
        <v>3664.9697270000001</v>
      </c>
      <c r="CQ77" s="1">
        <f>(((CH77*-1)+CK77+(CN77*-1))/3)/Stats!$E$9</f>
        <v>0.88390044919909871</v>
      </c>
      <c r="CR77" s="1">
        <f>(((CI77*-1)+CL77+(CO77*-1))/3)/Stats!$E$9</f>
        <v>-2.213006593199509E-2</v>
      </c>
      <c r="CS77" s="1">
        <f>((CJ77+CM77+CP77)/3)/Stats!$E$9</f>
        <v>7.30924442848218</v>
      </c>
      <c r="CT77">
        <v>-357.32809400000002</v>
      </c>
      <c r="CU77">
        <v>-23.113626</v>
      </c>
      <c r="CV77">
        <v>3189.9853520000001</v>
      </c>
      <c r="CW77">
        <v>313.865723</v>
      </c>
      <c r="CX77">
        <v>85.346740999999994</v>
      </c>
      <c r="CY77">
        <v>3011.7250979999999</v>
      </c>
      <c r="CZ77">
        <v>415.542145</v>
      </c>
      <c r="DA77">
        <v>72.485680000000002</v>
      </c>
      <c r="DB77">
        <v>2923.5913089999999</v>
      </c>
      <c r="DC77" s="1">
        <f>(((CT77*-1)+CW77+CZ77)/3)/Stats!$E$10</f>
        <v>0.8822310317130091</v>
      </c>
      <c r="DD77" s="1">
        <f>(((CU77*-1)+CX77+DA77)/3)/Stats!$E$10</f>
        <v>0.14689512752979145</v>
      </c>
      <c r="DE77" s="1">
        <f>((CV77+CY77+DB77)/3)/Stats!$E$10</f>
        <v>7.4080776444712013</v>
      </c>
      <c r="DF77">
        <v>397.84585600000003</v>
      </c>
      <c r="DG77">
        <v>-91.589545999999999</v>
      </c>
      <c r="DH77">
        <v>3663.304443</v>
      </c>
      <c r="DI77">
        <v>-449.44515999999999</v>
      </c>
      <c r="DJ77">
        <v>128.00242600000001</v>
      </c>
      <c r="DK77">
        <v>3788.3591310000002</v>
      </c>
      <c r="DL77">
        <v>431.63339200000001</v>
      </c>
      <c r="DM77">
        <v>-118.31848100000001</v>
      </c>
      <c r="DN77">
        <v>3802.9099120000001</v>
      </c>
      <c r="DO77" s="1">
        <f>((DF77+(DI77*-1)+DL77)/3)/Stats!$E$5</f>
        <v>0.84812062749138117</v>
      </c>
      <c r="DP77" s="1">
        <f>((DG77+(DJ77*-1)+DM77)/3)/Stats!$E$5</f>
        <v>-0.22408582058608803</v>
      </c>
      <c r="DQ77" s="1">
        <f>((DH77+DK77+DN77)/3)/Stats!$E$5</f>
        <v>7.4634871829689731</v>
      </c>
      <c r="DR77" s="4">
        <f t="shared" si="2"/>
        <v>0.89849337772109483</v>
      </c>
      <c r="DS77" s="4">
        <f t="shared" si="2"/>
        <v>-9.3194431692223162E-2</v>
      </c>
      <c r="DT77" s="4">
        <f t="shared" si="2"/>
        <v>7.0722380863121099</v>
      </c>
    </row>
    <row r="78" spans="1:124">
      <c r="A78">
        <v>73</v>
      </c>
      <c r="B78">
        <v>-479.10998499999999</v>
      </c>
      <c r="C78">
        <v>126.105164</v>
      </c>
      <c r="D78">
        <v>3740.0336910000001</v>
      </c>
      <c r="E78">
        <v>-460.596161</v>
      </c>
      <c r="F78">
        <v>9.3517200000000003</v>
      </c>
      <c r="G78">
        <v>3806.9145509999998</v>
      </c>
      <c r="H78">
        <v>513.93426499999998</v>
      </c>
      <c r="I78">
        <v>-73.713920999999999</v>
      </c>
      <c r="J78">
        <v>4145.4785160000001</v>
      </c>
      <c r="K78" s="1">
        <f>(((B78*-1)+(E78*-1)+H78)/3)/Stats!$E$3</f>
        <v>1.0270968331828003</v>
      </c>
      <c r="L78" s="1">
        <f>(((C78*-1)+(F78*-1)+I78)/3)/Stats!$E$3</f>
        <v>-0.14779354631590322</v>
      </c>
      <c r="M78" s="1">
        <f>((D78+G78+J78)/3)/Stats!$E$3</f>
        <v>8.2615029167372533</v>
      </c>
      <c r="N78">
        <v>-431.15390000000002</v>
      </c>
      <c r="O78">
        <v>221.16061400000001</v>
      </c>
      <c r="P78">
        <v>2924.4794919999999</v>
      </c>
      <c r="Q78">
        <v>403.009186</v>
      </c>
      <c r="R78">
        <v>-83.125930999999994</v>
      </c>
      <c r="S78">
        <v>2940.108154</v>
      </c>
      <c r="T78">
        <v>-417.58068800000001</v>
      </c>
      <c r="U78">
        <v>-54.604472999999999</v>
      </c>
      <c r="V78">
        <v>3089.8095699999999</v>
      </c>
      <c r="W78" s="1">
        <f>(((N78*-1)+Q78+(T78*-1))/3)/Stats!$E$11</f>
        <v>0.98181869536579525</v>
      </c>
      <c r="X78" s="1">
        <f>(((O78*-1)+R78+(U78*-1))/3)/Stats!$E$11</f>
        <v>-0.19584081924682178</v>
      </c>
      <c r="Y78" s="1">
        <f>((P78+S78+V78)/3)/Stats!$E$11</f>
        <v>7.0234777875557688</v>
      </c>
      <c r="Z78">
        <v>-442.05773900000003</v>
      </c>
      <c r="AA78">
        <v>-17.983995</v>
      </c>
      <c r="AB78">
        <v>2779.4255370000001</v>
      </c>
      <c r="AC78">
        <v>376.01855499999999</v>
      </c>
      <c r="AD78">
        <v>-51.497199999999999</v>
      </c>
      <c r="AE78">
        <v>2612.3286130000001</v>
      </c>
      <c r="AF78">
        <v>-448.01733400000001</v>
      </c>
      <c r="AG78">
        <v>72.377578999999997</v>
      </c>
      <c r="AH78">
        <v>2610.1721189999998</v>
      </c>
      <c r="AI78" s="1">
        <f>(((Z78*-1)+AC78+(AF78*-1))/3)/Stats!$E$8</f>
        <v>0.82177970693926172</v>
      </c>
      <c r="AJ78" s="1">
        <f>(((AA78*-1)+AD78+(AG78*-1))/3)/Stats!$E$8</f>
        <v>-6.8730223040889243E-2</v>
      </c>
      <c r="AK78" s="1">
        <f>((AB78+AE78+AH78)/3)/Stats!$E$8</f>
        <v>5.19378699873561</v>
      </c>
      <c r="AL78">
        <v>-322.80645800000002</v>
      </c>
      <c r="AM78">
        <v>43.369923</v>
      </c>
      <c r="AN78">
        <v>2508.5522460000002</v>
      </c>
      <c r="AO78">
        <v>-307.59298699999999</v>
      </c>
      <c r="AP78">
        <v>26.255886</v>
      </c>
      <c r="AQ78">
        <v>2549.3400879999999</v>
      </c>
      <c r="AR78">
        <v>281.97787499999998</v>
      </c>
      <c r="AS78">
        <v>-19.971298000000001</v>
      </c>
      <c r="AT78">
        <v>2454.6567380000001</v>
      </c>
      <c r="AU78" s="1">
        <f>(((AL78*-1)+(AO78*-1)+AR78)/3)/Stats!$E$6</f>
        <v>0.75074832320080542</v>
      </c>
      <c r="AV78" s="1">
        <f>(((AM78*-1)+(AP78*-1)+AS78)/3)/Stats!$E$6</f>
        <v>-7.3724846474584813E-2</v>
      </c>
      <c r="AW78" s="1">
        <f>((AN78+AQ78+AT78)/3)/Stats!$E$6</f>
        <v>6.1816898503875191</v>
      </c>
      <c r="AX78">
        <v>548.77923599999997</v>
      </c>
      <c r="AY78">
        <v>-137.458145</v>
      </c>
      <c r="AZ78">
        <v>3876.599365</v>
      </c>
      <c r="BA78">
        <v>-489.51910400000003</v>
      </c>
      <c r="BB78">
        <v>214.40330499999999</v>
      </c>
      <c r="BC78">
        <v>3387.688232</v>
      </c>
      <c r="BD78">
        <v>-566.19268799999998</v>
      </c>
      <c r="BE78">
        <v>-8.5563339999999997</v>
      </c>
      <c r="BF78">
        <v>3569.4794919999999</v>
      </c>
      <c r="BG78" s="1">
        <f>((AX78+(BA78*-1)+(BD78*-1))/3)/Stats!$E$2</f>
        <v>1.1408318463926941</v>
      </c>
      <c r="BH78" s="1">
        <f>((AY78+(BB78*-1)+(BE78*-1))/3)/Stats!$E$2</f>
        <v>-0.24409822337899545</v>
      </c>
      <c r="BI78" s="1">
        <f>((AZ78+BC78+BF78)/3)/Stats!$E$2</f>
        <v>7.7030698806327473</v>
      </c>
      <c r="BJ78">
        <v>-403.67022700000001</v>
      </c>
      <c r="BK78">
        <v>45.907817999999999</v>
      </c>
      <c r="BL78">
        <v>2676.9968260000001</v>
      </c>
      <c r="BM78">
        <v>-359.93673699999999</v>
      </c>
      <c r="BN78">
        <v>43.677788</v>
      </c>
      <c r="BO78">
        <v>2575.530518</v>
      </c>
      <c r="BP78">
        <v>-321.29855300000003</v>
      </c>
      <c r="BQ78">
        <v>-27.169273</v>
      </c>
      <c r="BR78">
        <v>2409.188232</v>
      </c>
      <c r="BS78" s="1">
        <f>(((BJ78*-1)+(BM78*-1)+(BP78*-1))/3)/Stats!$E$4</f>
        <v>0.78487633641371701</v>
      </c>
      <c r="BT78" s="1">
        <f>(((BK78*-1)+(BN78*-1)+(BQ78*-1))/3)/Stats!$E$4</f>
        <v>-4.5155178962389374E-2</v>
      </c>
      <c r="BU78" s="1">
        <f>((BL78+BO78+BR78)/3)/Stats!$E$4</f>
        <v>5.5428783038761065</v>
      </c>
      <c r="BV78">
        <v>371.669464</v>
      </c>
      <c r="BW78">
        <v>-0.62334999999999996</v>
      </c>
      <c r="BX78">
        <v>3221.713135</v>
      </c>
      <c r="BY78">
        <v>428.04290800000001</v>
      </c>
      <c r="BZ78">
        <v>-30.536083000000001</v>
      </c>
      <c r="CA78">
        <v>2906.5966800000001</v>
      </c>
      <c r="CB78">
        <v>-429.179779</v>
      </c>
      <c r="CC78">
        <v>20.459565999999999</v>
      </c>
      <c r="CD78">
        <v>3096.1655270000001</v>
      </c>
      <c r="CE78" s="1">
        <f>((BV78+BY78+(CB78*-1))/3)/Stats!$E$7</f>
        <v>0.87187618437188119</v>
      </c>
      <c r="CF78" s="1">
        <f>((BW78+BZ78+(CC78*-1))/3)/Stats!$E$7</f>
        <v>-3.6622722223909748E-2</v>
      </c>
      <c r="CG78" s="1">
        <f>((BX78+CA78+CD78)/3)/Stats!$E$7</f>
        <v>6.5445941350271228</v>
      </c>
      <c r="CH78">
        <v>-460.44876099999999</v>
      </c>
      <c r="CI78">
        <v>9.6315950000000008</v>
      </c>
      <c r="CJ78">
        <v>3509.7871089999999</v>
      </c>
      <c r="CK78">
        <v>470.863068</v>
      </c>
      <c r="CL78">
        <v>-48.657966999999999</v>
      </c>
      <c r="CM78">
        <v>3500.2666020000001</v>
      </c>
      <c r="CN78">
        <v>-406.93780500000003</v>
      </c>
      <c r="CO78">
        <v>-25.098638999999999</v>
      </c>
      <c r="CP78">
        <v>3538.0275879999999</v>
      </c>
      <c r="CQ78" s="1">
        <f>(((CH78*-1)+CK78+(CN78*-1))/3)/Stats!$E$9</f>
        <v>0.89636958278984036</v>
      </c>
      <c r="CR78" s="1">
        <f>(((CI78*-1)+CL78+(CO78*-1))/3)/Stats!$E$9</f>
        <v>-2.2231527695616558E-2</v>
      </c>
      <c r="CS78" s="1">
        <f>((CJ78+CM78+CP78)/3)/Stats!$E$9</f>
        <v>7.0651835001495309</v>
      </c>
      <c r="CT78">
        <v>-360.49591099999998</v>
      </c>
      <c r="CU78">
        <v>-21.434235000000001</v>
      </c>
      <c r="CV78">
        <v>3083.099365</v>
      </c>
      <c r="CW78">
        <v>317.20727499999998</v>
      </c>
      <c r="CX78">
        <v>78.965477000000007</v>
      </c>
      <c r="CY78">
        <v>2894.0261230000001</v>
      </c>
      <c r="CZ78">
        <v>416.85910000000001</v>
      </c>
      <c r="DA78">
        <v>69.170731000000004</v>
      </c>
      <c r="DB78">
        <v>2794.8940429999998</v>
      </c>
      <c r="DC78" s="1">
        <f>(((CT78*-1)+CW78+CZ78)/3)/Stats!$E$10</f>
        <v>0.88858457676762659</v>
      </c>
      <c r="DD78" s="1">
        <f>(((CU78*-1)+CX78+DA78)/3)/Stats!$E$10</f>
        <v>0.13766021564299902</v>
      </c>
      <c r="DE78" s="1">
        <f>((CV78+CY78+DB78)/3)/Stats!$E$10</f>
        <v>7.1212770274006942</v>
      </c>
      <c r="DF78">
        <v>404.18649299999998</v>
      </c>
      <c r="DG78">
        <v>-92.756637999999995</v>
      </c>
      <c r="DH78">
        <v>3544.7360840000001</v>
      </c>
      <c r="DI78">
        <v>-455.932434</v>
      </c>
      <c r="DJ78">
        <v>126.52681699999999</v>
      </c>
      <c r="DK78">
        <v>3665.040039</v>
      </c>
      <c r="DL78">
        <v>439.30206299999998</v>
      </c>
      <c r="DM78">
        <v>-115.034691</v>
      </c>
      <c r="DN78">
        <v>3673.1911620000001</v>
      </c>
      <c r="DO78" s="1">
        <f>((DF78+(DI78*-1)+DL78)/3)/Stats!$E$5</f>
        <v>0.8617129663962686</v>
      </c>
      <c r="DP78" s="1">
        <f>((DG78+(DJ78*-1)+DM78)/3)/Stats!$E$5</f>
        <v>-0.22170357684445349</v>
      </c>
      <c r="DQ78" s="1">
        <f>((DH78+DK78+DN78)/3)/Stats!$E$5</f>
        <v>7.2170559768708173</v>
      </c>
      <c r="DR78" s="4">
        <f t="shared" si="2"/>
        <v>0.90256950518206902</v>
      </c>
      <c r="DS78" s="4">
        <f t="shared" si="2"/>
        <v>-9.1824044854056458E-2</v>
      </c>
      <c r="DT78" s="4">
        <f t="shared" si="2"/>
        <v>6.7854516377373173</v>
      </c>
    </row>
    <row r="79" spans="1:124">
      <c r="A79">
        <v>74</v>
      </c>
      <c r="B79">
        <v>-481.55801400000001</v>
      </c>
      <c r="C79">
        <v>119.688744</v>
      </c>
      <c r="D79">
        <v>3582.6115719999998</v>
      </c>
      <c r="E79">
        <v>-465.424286</v>
      </c>
      <c r="F79">
        <v>9.0611460000000008</v>
      </c>
      <c r="G79">
        <v>3658.1970209999999</v>
      </c>
      <c r="H79">
        <v>526.79431199999999</v>
      </c>
      <c r="I79">
        <v>-75.857123999999999</v>
      </c>
      <c r="J79">
        <v>4025.8146969999998</v>
      </c>
      <c r="K79" s="1">
        <f>(((B79*-1)+(E79*-1)+H79)/3)/Stats!$E$3</f>
        <v>1.0413244427917028</v>
      </c>
      <c r="L79" s="1">
        <f>(((C79*-1)+(F79*-1)+I79)/3)/Stats!$E$3</f>
        <v>-0.14456891438634401</v>
      </c>
      <c r="M79" s="1">
        <f>((D79+G79+J79)/3)/Stats!$E$3</f>
        <v>7.9606435087078653</v>
      </c>
      <c r="N79">
        <v>-430.61215199999998</v>
      </c>
      <c r="O79">
        <v>213.06802400000001</v>
      </c>
      <c r="P79">
        <v>2790.3315429999998</v>
      </c>
      <c r="Q79">
        <v>401.81133999999997</v>
      </c>
      <c r="R79">
        <v>-79.892662000000001</v>
      </c>
      <c r="S79">
        <v>2800.0434570000002</v>
      </c>
      <c r="T79">
        <v>-419.86132800000001</v>
      </c>
      <c r="U79">
        <v>-50.836875999999997</v>
      </c>
      <c r="V79">
        <v>2967.1789549999999</v>
      </c>
      <c r="W79" s="1">
        <f>(((N79*-1)+Q79+(T79*-1))/3)/Stats!$E$11</f>
        <v>0.98224307061645466</v>
      </c>
      <c r="X79" s="1">
        <f>(((O79*-1)+R79+(U79*-1))/3)/Stats!$E$11</f>
        <v>-0.18991241513552412</v>
      </c>
      <c r="Y79" s="1">
        <f>((P79+S79+V79)/3)/Stats!$E$11</f>
        <v>6.7122095065603267</v>
      </c>
      <c r="Z79">
        <v>-436.834656</v>
      </c>
      <c r="AA79">
        <v>-15.934473000000001</v>
      </c>
      <c r="AB79">
        <v>2633.1296390000002</v>
      </c>
      <c r="AC79">
        <v>362.97592200000003</v>
      </c>
      <c r="AD79">
        <v>-47.508910999999998</v>
      </c>
      <c r="AE79">
        <v>2460.1784670000002</v>
      </c>
      <c r="AF79">
        <v>-439.16232300000001</v>
      </c>
      <c r="AG79">
        <v>63.192870999999997</v>
      </c>
      <c r="AH79">
        <v>2466.8154300000001</v>
      </c>
      <c r="AI79" s="1">
        <f>(((Z79*-1)+AC79+(AF79*-1))/3)/Stats!$E$8</f>
        <v>0.80417653558356494</v>
      </c>
      <c r="AJ79" s="1">
        <f>(((AA79*-1)+AD79+(AG79*-1))/3)/Stats!$E$8</f>
        <v>-6.1510341490670903E-2</v>
      </c>
      <c r="AK79" s="1">
        <f>((AB79+AE79+AH79)/3)/Stats!$E$8</f>
        <v>4.9070273844223902</v>
      </c>
      <c r="AL79">
        <v>-318.26638800000001</v>
      </c>
      <c r="AM79">
        <v>39.152416000000002</v>
      </c>
      <c r="AN79">
        <v>2384.3310550000001</v>
      </c>
      <c r="AO79">
        <v>-302.71383700000001</v>
      </c>
      <c r="AP79">
        <v>22.075865</v>
      </c>
      <c r="AQ79">
        <v>2425.8308109999998</v>
      </c>
      <c r="AR79">
        <v>279.17294299999998</v>
      </c>
      <c r="AS79">
        <v>-19.765605999999998</v>
      </c>
      <c r="AT79">
        <v>2334.6823730000001</v>
      </c>
      <c r="AU79" s="1">
        <f>(((AL79*-1)+(AO79*-1)+AR79)/3)/Stats!$E$6</f>
        <v>0.74068969787619543</v>
      </c>
      <c r="AV79" s="1">
        <f>(((AM79*-1)+(AP79*-1)+AS79)/3)/Stats!$E$6</f>
        <v>-6.6645699670357328E-2</v>
      </c>
      <c r="AW79" s="1">
        <f>((AN79+AQ79+AT79)/3)/Stats!$E$6</f>
        <v>5.8791244744665327</v>
      </c>
      <c r="AX79">
        <v>560.09606900000006</v>
      </c>
      <c r="AY79">
        <v>-132.51637299999999</v>
      </c>
      <c r="AZ79">
        <v>3747.1572270000001</v>
      </c>
      <c r="BA79">
        <v>-493.17990099999997</v>
      </c>
      <c r="BB79">
        <v>209.81611599999999</v>
      </c>
      <c r="BC79">
        <v>3258.1540530000002</v>
      </c>
      <c r="BD79">
        <v>-567.46905500000003</v>
      </c>
      <c r="BE79">
        <v>-9.2587259999999993</v>
      </c>
      <c r="BF79">
        <v>3431.1520999999998</v>
      </c>
      <c r="BG79" s="1">
        <f>((AX79+(BA79*-1)+(BD79*-1))/3)/Stats!$E$2</f>
        <v>1.1523888305609917</v>
      </c>
      <c r="BH79" s="1">
        <f>((AY79+(BB79*-1)+(BE79*-1))/3)/Stats!$E$2</f>
        <v>-0.23682348445531637</v>
      </c>
      <c r="BI79" s="1">
        <f>((AZ79+BC79+BF79)/3)/Stats!$E$2</f>
        <v>7.4205773543378992</v>
      </c>
      <c r="BJ79">
        <v>-386.05435199999999</v>
      </c>
      <c r="BK79">
        <v>41.434241999999998</v>
      </c>
      <c r="BL79">
        <v>2500.7714839999999</v>
      </c>
      <c r="BM79">
        <v>-350.21981799999998</v>
      </c>
      <c r="BN79">
        <v>41.357619999999997</v>
      </c>
      <c r="BO79">
        <v>2414.7785640000002</v>
      </c>
      <c r="BP79">
        <v>-307.17373700000002</v>
      </c>
      <c r="BQ79">
        <v>-24.307525999999999</v>
      </c>
      <c r="BR79">
        <v>2251.5021969999998</v>
      </c>
      <c r="BS79" s="1">
        <f>(((BJ79*-1)+(BM79*-1)+(BP79*-1))/3)/Stats!$E$4</f>
        <v>0.7548837734269912</v>
      </c>
      <c r="BT79" s="1">
        <f>(((BK79*-1)+(BN79*-1)+(BQ79*-1))/3)/Stats!$E$4</f>
        <v>-4.2310570513274331E-2</v>
      </c>
      <c r="BU79" s="1">
        <f>((BL79+BO79+BR79)/3)/Stats!$E$4</f>
        <v>5.1850134604314153</v>
      </c>
      <c r="BV79">
        <v>368.68875100000002</v>
      </c>
      <c r="BW79">
        <v>-2.057655</v>
      </c>
      <c r="BX79">
        <v>3084.0153810000002</v>
      </c>
      <c r="BY79">
        <v>420.061554</v>
      </c>
      <c r="BZ79">
        <v>-31.245747000000001</v>
      </c>
      <c r="CA79">
        <v>2767.0981449999999</v>
      </c>
      <c r="CB79">
        <v>-424.40005500000001</v>
      </c>
      <c r="CC79">
        <v>22.062773</v>
      </c>
      <c r="CD79">
        <v>2943.0747070000002</v>
      </c>
      <c r="CE79" s="1">
        <f>((BV79+BY79+(CB79*-1))/3)/Stats!$E$7</f>
        <v>0.86070767567802142</v>
      </c>
      <c r="CF79" s="1">
        <f>((BW79+BZ79+(CC79*-1))/3)/Stats!$E$7</f>
        <v>-3.9281274083315255E-2</v>
      </c>
      <c r="CG79" s="1">
        <f>((BX79+CA79+CD79)/3)/Stats!$E$7</f>
        <v>6.2393134133022352</v>
      </c>
      <c r="CH79">
        <v>-465.55346700000001</v>
      </c>
      <c r="CI79">
        <v>10.306977</v>
      </c>
      <c r="CJ79">
        <v>3380.4621579999998</v>
      </c>
      <c r="CK79">
        <v>472.86996499999998</v>
      </c>
      <c r="CL79">
        <v>-46.200232999999997</v>
      </c>
      <c r="CM79">
        <v>3375.2121579999998</v>
      </c>
      <c r="CN79">
        <v>-412.549713</v>
      </c>
      <c r="CO79">
        <v>-23.641162999999999</v>
      </c>
      <c r="CP79">
        <v>3404.5166020000001</v>
      </c>
      <c r="CQ79" s="1">
        <f>(((CH79*-1)+CK79+(CN79*-1))/3)/Stats!$E$9</f>
        <v>0.90489188532363785</v>
      </c>
      <c r="CR79" s="1">
        <f>(((CI79*-1)+CL79+(CO79*-1))/3)/Stats!$E$9</f>
        <v>-2.2013923328553873E-2</v>
      </c>
      <c r="CS79" s="1">
        <f>((CJ79+CM79+CP79)/3)/Stats!$E$9</f>
        <v>6.8053716308603036</v>
      </c>
      <c r="CT79">
        <v>-361.90600599999999</v>
      </c>
      <c r="CU79">
        <v>-19.679171</v>
      </c>
      <c r="CV79">
        <v>2966.7001949999999</v>
      </c>
      <c r="CW79">
        <v>318.96804800000001</v>
      </c>
      <c r="CX79">
        <v>72.196967999999998</v>
      </c>
      <c r="CY79">
        <v>2772.3950199999999</v>
      </c>
      <c r="CZ79">
        <v>415.38104199999998</v>
      </c>
      <c r="DA79">
        <v>65.668198000000004</v>
      </c>
      <c r="DB79">
        <v>2658.069336</v>
      </c>
      <c r="DC79" s="1">
        <f>(((CT79*-1)+CW79+CZ79)/3)/Stats!$E$10</f>
        <v>0.88995882917576941</v>
      </c>
      <c r="DD79" s="1">
        <f>(((CU79*-1)+CX79+DA79)/3)/Stats!$E$10</f>
        <v>0.12789721499255213</v>
      </c>
      <c r="DE79" s="1">
        <f>((CV79+CY79+DB79)/3)/Stats!$E$10</f>
        <v>6.8169632775000002</v>
      </c>
      <c r="DF79">
        <v>409.10195900000002</v>
      </c>
      <c r="DG79">
        <v>-93.915886</v>
      </c>
      <c r="DH79">
        <v>3427.2836910000001</v>
      </c>
      <c r="DI79">
        <v>-460.04836999999998</v>
      </c>
      <c r="DJ79">
        <v>124.472328</v>
      </c>
      <c r="DK79">
        <v>3532.0646969999998</v>
      </c>
      <c r="DL79">
        <v>444.64340199999998</v>
      </c>
      <c r="DM79">
        <v>-111.648537</v>
      </c>
      <c r="DN79">
        <v>3537.0991210000002</v>
      </c>
      <c r="DO79" s="1">
        <f>((DF79+(DI79*-1)+DL79)/3)/Stats!$E$5</f>
        <v>0.87124427101399315</v>
      </c>
      <c r="DP79" s="1">
        <f>((DG79+(DJ79*-1)+DM79)/3)/Stats!$E$5</f>
        <v>-0.21886436336848508</v>
      </c>
      <c r="DQ79" s="1">
        <f>((DH79+DK79+DN79)/3)/Stats!$E$5</f>
        <v>6.9607348112816885</v>
      </c>
      <c r="DR79" s="4">
        <f t="shared" si="2"/>
        <v>0.90025090120473228</v>
      </c>
      <c r="DS79" s="4">
        <f t="shared" si="2"/>
        <v>-8.9403377143928917E-2</v>
      </c>
      <c r="DT79" s="4">
        <f t="shared" si="2"/>
        <v>6.4886978821870658</v>
      </c>
    </row>
    <row r="80" spans="1:124">
      <c r="A80">
        <v>75</v>
      </c>
      <c r="B80">
        <v>-480.894318</v>
      </c>
      <c r="C80">
        <v>113.609589</v>
      </c>
      <c r="D80">
        <v>3424.0668949999999</v>
      </c>
      <c r="E80">
        <v>-468.41613799999999</v>
      </c>
      <c r="F80">
        <v>9.5320009999999993</v>
      </c>
      <c r="G80">
        <v>3506.2055660000001</v>
      </c>
      <c r="H80">
        <v>532.19164999999998</v>
      </c>
      <c r="I80">
        <v>-73.611328</v>
      </c>
      <c r="J80">
        <v>3888.126221</v>
      </c>
      <c r="K80" s="1">
        <f>(((B80*-1)+(E80*-1)+H80)/3)/Stats!$E$3</f>
        <v>1.0467830351382887</v>
      </c>
      <c r="L80" s="1">
        <f>(((C80*-1)+(F80*-1)+I80)/3)/Stats!$E$3</f>
        <v>-0.13901945589023337</v>
      </c>
      <c r="M80" s="1">
        <f>((D80+G80+J80)/3)/Stats!$E$3</f>
        <v>7.6439420246629224</v>
      </c>
      <c r="N80">
        <v>-426.54440299999999</v>
      </c>
      <c r="O80">
        <v>203.20198099999999</v>
      </c>
      <c r="P80">
        <v>2649.1052249999998</v>
      </c>
      <c r="Q80">
        <v>398.73904399999998</v>
      </c>
      <c r="R80">
        <v>-76.491577000000007</v>
      </c>
      <c r="S80">
        <v>2657.3964839999999</v>
      </c>
      <c r="T80">
        <v>-419.260468</v>
      </c>
      <c r="U80">
        <v>-47.136467000000003</v>
      </c>
      <c r="V80">
        <v>2840.1513669999999</v>
      </c>
      <c r="W80" s="1">
        <f>(((N80*-1)+Q80+(T80*-1))/3)/Stats!$E$11</f>
        <v>0.97617140850323814</v>
      </c>
      <c r="X80" s="1">
        <f>(((O80*-1)+R80+(U80*-1))/3)/Stats!$E$11</f>
        <v>-0.18240865616934518</v>
      </c>
      <c r="Y80" s="1">
        <f>((P80+S80+V80)/3)/Stats!$E$11</f>
        <v>6.3899149816550747</v>
      </c>
      <c r="Z80">
        <v>-428.19906600000002</v>
      </c>
      <c r="AA80">
        <v>-14.795023</v>
      </c>
      <c r="AB80">
        <v>2484.2338869999999</v>
      </c>
      <c r="AC80">
        <v>349.126373</v>
      </c>
      <c r="AD80">
        <v>-43.04063</v>
      </c>
      <c r="AE80">
        <v>2304.2653810000002</v>
      </c>
      <c r="AF80">
        <v>-426.62033100000002</v>
      </c>
      <c r="AG80">
        <v>51.743504000000001</v>
      </c>
      <c r="AH80">
        <v>2322.2163089999999</v>
      </c>
      <c r="AI80" s="1">
        <f>(((Z80*-1)+AC80+(AF80*-1))/3)/Stats!$E$8</f>
        <v>0.78144157759031374</v>
      </c>
      <c r="AJ80" s="1">
        <f>(((AA80*-1)+AD80+(AG80*-1))/3)/Stats!$E$8</f>
        <v>-5.1918299517665752E-2</v>
      </c>
      <c r="AK80" s="1">
        <f>((AB80+AE80+AH80)/3)/Stats!$E$8</f>
        <v>4.615331468199682</v>
      </c>
      <c r="AL80">
        <v>-310.93099999999998</v>
      </c>
      <c r="AM80">
        <v>34.543854000000003</v>
      </c>
      <c r="AN80">
        <v>2254.4365229999999</v>
      </c>
      <c r="AO80">
        <v>-297.224762</v>
      </c>
      <c r="AP80">
        <v>17.299129000000001</v>
      </c>
      <c r="AQ80">
        <v>2298.4882809999999</v>
      </c>
      <c r="AR80">
        <v>276.70306399999998</v>
      </c>
      <c r="AS80">
        <v>-21.838089</v>
      </c>
      <c r="AT80">
        <v>2213.9384770000001</v>
      </c>
      <c r="AU80" s="1">
        <f>(((AL80*-1)+(AO80*-1)+AR80)/3)/Stats!$E$6</f>
        <v>0.72810477126824358</v>
      </c>
      <c r="AV80" s="1">
        <f>(((AM80*-1)+(AP80*-1)+AS80)/3)/Stats!$E$6</f>
        <v>-6.0628360704579776E-2</v>
      </c>
      <c r="AW80" s="1">
        <f>((AN80+AQ80+AT80)/3)/Stats!$E$6</f>
        <v>5.5681034043457478</v>
      </c>
      <c r="AX80">
        <v>565.98846400000002</v>
      </c>
      <c r="AY80">
        <v>-124.895454</v>
      </c>
      <c r="AZ80">
        <v>3618.0874020000001</v>
      </c>
      <c r="BA80">
        <v>-490.63256799999999</v>
      </c>
      <c r="BB80">
        <v>203.62814299999999</v>
      </c>
      <c r="BC80">
        <v>3123.6989749999998</v>
      </c>
      <c r="BD80">
        <v>-564.47820999999999</v>
      </c>
      <c r="BE80">
        <v>-10.153181</v>
      </c>
      <c r="BF80">
        <v>3297.1347660000001</v>
      </c>
      <c r="BG80" s="1">
        <f>((AX80+(BA80*-1)+(BD80*-1))/3)/Stats!$E$2</f>
        <v>1.1526406873972603</v>
      </c>
      <c r="BH80" s="1">
        <f>((AY80+(BB80*-1)+(BE80*-1))/3)/Stats!$E$2</f>
        <v>-0.2263690498630137</v>
      </c>
      <c r="BI80" s="1">
        <f>((AZ80+BC80+BF80)/3)/Stats!$E$2</f>
        <v>7.1379152288780174</v>
      </c>
      <c r="BJ80">
        <v>-362.633759</v>
      </c>
      <c r="BK80">
        <v>35.405472000000003</v>
      </c>
      <c r="BL80">
        <v>2328.2468260000001</v>
      </c>
      <c r="BM80">
        <v>-331.90795900000001</v>
      </c>
      <c r="BN80">
        <v>36.641953000000001</v>
      </c>
      <c r="BO80">
        <v>2237.5893550000001</v>
      </c>
      <c r="BP80">
        <v>-287.86502100000001</v>
      </c>
      <c r="BQ80">
        <v>-19.868691999999999</v>
      </c>
      <c r="BR80">
        <v>2085.1396479999999</v>
      </c>
      <c r="BS80" s="1">
        <f>(((BJ80*-1)+(BM80*-1)+(BP80*-1))/3)/Stats!$E$4</f>
        <v>0.71072345940929205</v>
      </c>
      <c r="BT80" s="1">
        <f>(((BK80*-1)+(BN80*-1)+(BQ80*-1))/3)/Stats!$E$4</f>
        <v>-3.7748773652654874E-2</v>
      </c>
      <c r="BU80" s="1">
        <f>((BL80+BO80+BR80)/3)/Stats!$E$4</f>
        <v>4.8116572922190279</v>
      </c>
      <c r="BV80">
        <v>363.88403299999999</v>
      </c>
      <c r="BW80">
        <v>-4.5064229999999998</v>
      </c>
      <c r="BX80">
        <v>2948.7426759999998</v>
      </c>
      <c r="BY80">
        <v>408.82226600000001</v>
      </c>
      <c r="BZ80">
        <v>-31.935680000000001</v>
      </c>
      <c r="CA80">
        <v>2623.2802729999999</v>
      </c>
      <c r="CB80">
        <v>-416.36508199999997</v>
      </c>
      <c r="CC80">
        <v>24.016276999999999</v>
      </c>
      <c r="CD80">
        <v>2784.0424800000001</v>
      </c>
      <c r="CE80" s="1">
        <f>((BV80+BY80+(CB80*-1))/3)/Stats!$E$7</f>
        <v>0.84362408675851597</v>
      </c>
      <c r="CF80" s="1">
        <f>((BW80+BZ80+(CC80*-1))/3)/Stats!$E$7</f>
        <v>-4.2894099067042751E-2</v>
      </c>
      <c r="CG80" s="1">
        <f>((BX80+CA80+CD80)/3)/Stats!$E$7</f>
        <v>5.9284734113321775</v>
      </c>
      <c r="CH80">
        <v>-468.54379299999999</v>
      </c>
      <c r="CI80">
        <v>10.431533</v>
      </c>
      <c r="CJ80">
        <v>3239.9929200000001</v>
      </c>
      <c r="CK80">
        <v>472.47549400000003</v>
      </c>
      <c r="CL80">
        <v>-44.999580000000002</v>
      </c>
      <c r="CM80">
        <v>3246.2390140000002</v>
      </c>
      <c r="CN80">
        <v>-416.05920400000002</v>
      </c>
      <c r="CO80">
        <v>-22.381594</v>
      </c>
      <c r="CP80">
        <v>3270.5310060000002</v>
      </c>
      <c r="CQ80" s="1">
        <f>(((CH80*-1)+CK80+(CN80*-1))/3)/Stats!$E$9</f>
        <v>0.90898129159565777</v>
      </c>
      <c r="CR80" s="1">
        <f>(((CI80*-1)+CL80+(CO80*-1))/3)/Stats!$E$9</f>
        <v>-2.2136814242113893E-2</v>
      </c>
      <c r="CS80" s="1">
        <f>((CJ80+CM80+CP80)/3)/Stats!$E$9</f>
        <v>6.5351525632527663</v>
      </c>
      <c r="CT80">
        <v>-361.31448399999999</v>
      </c>
      <c r="CU80">
        <v>-17.591002</v>
      </c>
      <c r="CV80">
        <v>2838.0729980000001</v>
      </c>
      <c r="CW80">
        <v>319.011169</v>
      </c>
      <c r="CX80">
        <v>65.363358000000005</v>
      </c>
      <c r="CY80">
        <v>2649.1379390000002</v>
      </c>
      <c r="CZ80">
        <v>410.17306500000001</v>
      </c>
      <c r="DA80">
        <v>62.242344000000003</v>
      </c>
      <c r="DB80">
        <v>2517.4460450000001</v>
      </c>
      <c r="DC80" s="1">
        <f>(((CT80*-1)+CW80+CZ80)/3)/Stats!$E$10</f>
        <v>0.8852857020506455</v>
      </c>
      <c r="DD80" s="1">
        <f>(((CU80*-1)+CX80+DA80)/3)/Stats!$E$10</f>
        <v>0.11787319316782523</v>
      </c>
      <c r="DE80" s="1">
        <f>((CV80+CY80+DB80)/3)/Stats!$E$10</f>
        <v>6.4983188508291967</v>
      </c>
      <c r="DF80">
        <v>410.75814800000001</v>
      </c>
      <c r="DG80">
        <v>-93.128844999999998</v>
      </c>
      <c r="DH80">
        <v>3305.1865229999999</v>
      </c>
      <c r="DI80">
        <v>-459.99337800000001</v>
      </c>
      <c r="DJ80">
        <v>122.398743</v>
      </c>
      <c r="DK80">
        <v>3383.6960450000001</v>
      </c>
      <c r="DL80">
        <v>447.58200099999999</v>
      </c>
      <c r="DM80">
        <v>-108.253319</v>
      </c>
      <c r="DN80">
        <v>3397.4887699999999</v>
      </c>
      <c r="DO80" s="1">
        <f>((DF80+(DI80*-1)+DL80)/3)/Stats!$E$5</f>
        <v>0.8742548434982762</v>
      </c>
      <c r="DP80" s="1">
        <f>((DG80+(DJ80*-1)+DM80)/3)/Stats!$E$5</f>
        <v>-0.21471579109511255</v>
      </c>
      <c r="DQ80" s="1">
        <f>((DH80+DK80+DN80)/3)/Stats!$E$5</f>
        <v>6.6887921872358556</v>
      </c>
      <c r="DR80" s="4">
        <f t="shared" si="2"/>
        <v>0.89080108632097321</v>
      </c>
      <c r="DS80" s="4">
        <f t="shared" si="2"/>
        <v>-8.5996610703393664E-2</v>
      </c>
      <c r="DT80" s="4">
        <f t="shared" si="2"/>
        <v>6.1817601412610461</v>
      </c>
    </row>
    <row r="81" spans="1:124">
      <c r="A81">
        <v>76</v>
      </c>
      <c r="B81">
        <v>-478.515625</v>
      </c>
      <c r="C81">
        <v>107.421875</v>
      </c>
      <c r="D81">
        <v>3261.71875</v>
      </c>
      <c r="E81">
        <v>-469.17300399999999</v>
      </c>
      <c r="F81">
        <v>11.23728</v>
      </c>
      <c r="G81">
        <v>3351.8598630000001</v>
      </c>
      <c r="H81">
        <v>528.448669</v>
      </c>
      <c r="I81">
        <v>-66.517250000000004</v>
      </c>
      <c r="J81">
        <v>3725.093018</v>
      </c>
      <c r="K81" s="1">
        <f>(((B81*-1)+(E81*-1)+H81)/3)/Stats!$E$3</f>
        <v>1.0429924296586</v>
      </c>
      <c r="L81" s="1">
        <f>(((C81*-1)+(F81*-1)+I81)/3)/Stats!$E$3</f>
        <v>-0.13083985400821088</v>
      </c>
      <c r="M81" s="1">
        <f>((D81+G81+J81)/3)/Stats!$E$3</f>
        <v>7.3049819000367329</v>
      </c>
      <c r="N81">
        <v>-419.437927</v>
      </c>
      <c r="O81">
        <v>192.46014400000001</v>
      </c>
      <c r="P81">
        <v>2500.7448730000001</v>
      </c>
      <c r="Q81">
        <v>393.683899</v>
      </c>
      <c r="R81">
        <v>-72.971076999999994</v>
      </c>
      <c r="S81">
        <v>2513.4304200000001</v>
      </c>
      <c r="T81">
        <v>-415.66589399999998</v>
      </c>
      <c r="U81">
        <v>-43.789107999999999</v>
      </c>
      <c r="V81">
        <v>2708.3388669999999</v>
      </c>
      <c r="W81" s="1">
        <f>(((N81*-1)+Q81+(T81*-1))/3)/Stats!$E$11</f>
        <v>0.96381286745022798</v>
      </c>
      <c r="X81" s="1">
        <f>(((O81*-1)+R81+(U81*-1))/3)/Stats!$E$11</f>
        <v>-0.17384737575197889</v>
      </c>
      <c r="Y81" s="1">
        <f>((P81+S81+V81)/3)/Stats!$E$11</f>
        <v>6.0572370600143932</v>
      </c>
      <c r="Z81">
        <v>-414.258331</v>
      </c>
      <c r="AA81">
        <v>-14.596444999999999</v>
      </c>
      <c r="AB81">
        <v>2333.9096679999998</v>
      </c>
      <c r="AC81">
        <v>337.566284</v>
      </c>
      <c r="AD81">
        <v>-38.259590000000003</v>
      </c>
      <c r="AE81">
        <v>2148.5727539999998</v>
      </c>
      <c r="AF81">
        <v>-411.46655299999998</v>
      </c>
      <c r="AG81">
        <v>40.372737999999998</v>
      </c>
      <c r="AH81">
        <v>2174.0371089999999</v>
      </c>
      <c r="AI81" s="1">
        <f>(((Z81*-1)+AC81+(AF81*-1))/3)/Stats!$E$8</f>
        <v>0.75505401337038502</v>
      </c>
      <c r="AJ81" s="1">
        <f>(((AA81*-1)+AD81+(AG81*-1))/3)/Stats!$E$8</f>
        <v>-4.1563584241762604E-2</v>
      </c>
      <c r="AK81" s="1">
        <f>((AB81+AE81+AH81)/3)/Stats!$E$8</f>
        <v>4.3205277622806664</v>
      </c>
      <c r="AL81">
        <v>-300.95092799999998</v>
      </c>
      <c r="AM81">
        <v>29.798552999999998</v>
      </c>
      <c r="AN81">
        <v>2118.4060060000002</v>
      </c>
      <c r="AO81">
        <v>-289.64956699999999</v>
      </c>
      <c r="AP81">
        <v>12.168182</v>
      </c>
      <c r="AQ81">
        <v>2165.9489749999998</v>
      </c>
      <c r="AR81">
        <v>272.94339000000002</v>
      </c>
      <c r="AS81">
        <v>-24.598101</v>
      </c>
      <c r="AT81">
        <v>2090.2185060000002</v>
      </c>
      <c r="AU81" s="1">
        <f>(((AL81*-1)+(AO81*-1)+AR81)/3)/Stats!$E$6</f>
        <v>0.71056580371162559</v>
      </c>
      <c r="AV81" s="1">
        <f>(((AM81*-1)+(AP81*-1)+AS81)/3)/Stats!$E$6</f>
        <v>-5.4772776477101159E-2</v>
      </c>
      <c r="AW81" s="1">
        <f>((AN81+AQ81+AT81)/3)/Stats!$E$6</f>
        <v>5.2453083297659795</v>
      </c>
      <c r="AX81">
        <v>566.40625</v>
      </c>
      <c r="AY81">
        <v>-117.187462</v>
      </c>
      <c r="AZ81">
        <v>3486.327393</v>
      </c>
      <c r="BA81">
        <v>-483.933899</v>
      </c>
      <c r="BB81">
        <v>196.08972199999999</v>
      </c>
      <c r="BC81">
        <v>2982.1308589999999</v>
      </c>
      <c r="BD81">
        <v>-557.09149200000002</v>
      </c>
      <c r="BE81">
        <v>-10.590731</v>
      </c>
      <c r="BF81">
        <v>3165.0266109999998</v>
      </c>
      <c r="BG81" s="1">
        <f>((AX81+(BA81*-1)+(BD81*-1))/3)/Stats!$E$2</f>
        <v>1.1429226932093934</v>
      </c>
      <c r="BH81" s="1">
        <f>((AY81+(BB81*-1)+(BE81*-1))/3)/Stats!$E$2</f>
        <v>-0.2152173736268754</v>
      </c>
      <c r="BI81" s="1">
        <f>((AZ81+BC81+BF81)/3)/Stats!$E$2</f>
        <v>6.8496402483170256</v>
      </c>
      <c r="BJ81">
        <v>-332.03125</v>
      </c>
      <c r="BK81">
        <v>29.296875</v>
      </c>
      <c r="BL81">
        <v>2148.4375</v>
      </c>
      <c r="BM81">
        <v>-300.53079200000002</v>
      </c>
      <c r="BN81">
        <v>28.717531000000001</v>
      </c>
      <c r="BO81">
        <v>2035.1354980000001</v>
      </c>
      <c r="BP81">
        <v>-261.70657299999999</v>
      </c>
      <c r="BQ81">
        <v>-17.563445999999999</v>
      </c>
      <c r="BR81">
        <v>1906.5611570000001</v>
      </c>
      <c r="BS81" s="1">
        <f>(((BJ81*-1)+(BM81*-1)+(BP81*-1))/3)/Stats!$E$4</f>
        <v>0.64695981660398227</v>
      </c>
      <c r="BT81" s="1">
        <f>(((BK81*-1)+(BN81*-1)+(BQ81*-1))/3)/Stats!$E$4</f>
        <v>-2.9264300707964604E-2</v>
      </c>
      <c r="BU81" s="1">
        <f>((BL81+BO81+BR81)/3)/Stats!$E$4</f>
        <v>4.405915638683628</v>
      </c>
      <c r="BV81">
        <v>359.058289</v>
      </c>
      <c r="BW81">
        <v>-8.5091529999999995</v>
      </c>
      <c r="BX81">
        <v>2812.469971</v>
      </c>
      <c r="BY81">
        <v>393.707855</v>
      </c>
      <c r="BZ81">
        <v>-31.932993</v>
      </c>
      <c r="CA81">
        <v>2467.46875</v>
      </c>
      <c r="CB81">
        <v>-404.63552900000002</v>
      </c>
      <c r="CC81">
        <v>26.513922000000001</v>
      </c>
      <c r="CD81">
        <v>2622.9558109999998</v>
      </c>
      <c r="CE81" s="1">
        <f>((BV81+BY81+(CB81*-1))/3)/Stats!$E$7</f>
        <v>0.82115501642655675</v>
      </c>
      <c r="CF81" s="1">
        <f>((BW81+BZ81+(CC81*-1))/3)/Stats!$E$7</f>
        <v>-4.7504088166630515E-2</v>
      </c>
      <c r="CG81" s="1">
        <f>((BX81+CA81+CD81)/3)/Stats!$E$7</f>
        <v>5.6069570665307014</v>
      </c>
      <c r="CH81">
        <v>-467.84875499999998</v>
      </c>
      <c r="CI81">
        <v>10.398064</v>
      </c>
      <c r="CJ81">
        <v>3094.5507809999999</v>
      </c>
      <c r="CK81">
        <v>469.54202299999997</v>
      </c>
      <c r="CL81">
        <v>-44.757111000000002</v>
      </c>
      <c r="CM81">
        <v>3110.11499</v>
      </c>
      <c r="CN81">
        <v>-417.457336</v>
      </c>
      <c r="CO81">
        <v>-21.348139</v>
      </c>
      <c r="CP81">
        <v>3137.891846</v>
      </c>
      <c r="CQ81" s="1">
        <f>(((CH81*-1)+CK81+(CN81*-1))/3)/Stats!$E$9</f>
        <v>0.90748736845145428</v>
      </c>
      <c r="CR81" s="1">
        <f>(((CI81*-1)+CL81+(CO81*-1))/3)/Stats!$E$9</f>
        <v>-2.2644204776730847E-2</v>
      </c>
      <c r="CS81" s="1">
        <f>((CJ81+CM81+CP81)/3)/Stats!$E$9</f>
        <v>6.2577147496087679</v>
      </c>
      <c r="CT81">
        <v>-358.295593</v>
      </c>
      <c r="CU81">
        <v>-15.292377</v>
      </c>
      <c r="CV81">
        <v>2698.8320309999999</v>
      </c>
      <c r="CW81">
        <v>317.16076700000002</v>
      </c>
      <c r="CX81">
        <v>58.774448</v>
      </c>
      <c r="CY81">
        <v>2525.9038089999999</v>
      </c>
      <c r="CZ81">
        <v>400.49563599999999</v>
      </c>
      <c r="DA81">
        <v>59.091656</v>
      </c>
      <c r="DB81">
        <v>2376.6801759999998</v>
      </c>
      <c r="DC81" s="1">
        <f>(((CT81*-1)+CW81+CZ81)/3)/Stats!$E$10</f>
        <v>0.87347642177755713</v>
      </c>
      <c r="DD81" s="1">
        <f>(((CU81*-1)+CX81+DA81)/3)/Stats!$E$10</f>
        <v>0.10810035572740813</v>
      </c>
      <c r="DE81" s="1">
        <f>((CV81+CY81+DB81)/3)/Stats!$E$10</f>
        <v>6.1709608670109235</v>
      </c>
      <c r="DF81">
        <v>408.59689300000002</v>
      </c>
      <c r="DG81">
        <v>-89.763924000000003</v>
      </c>
      <c r="DH81">
        <v>3173.4003910000001</v>
      </c>
      <c r="DI81">
        <v>-455.09878500000002</v>
      </c>
      <c r="DJ81">
        <v>120.35584299999999</v>
      </c>
      <c r="DK81">
        <v>3219.5673830000001</v>
      </c>
      <c r="DL81">
        <v>448.16461199999998</v>
      </c>
      <c r="DM81">
        <v>-104.816963</v>
      </c>
      <c r="DN81">
        <v>3257.7458499999998</v>
      </c>
      <c r="DO81" s="1">
        <f>((DF81+(DI81*-1)+DL81)/3)/Stats!$E$5</f>
        <v>0.8699621067329143</v>
      </c>
      <c r="DP81" s="1">
        <f>((DG81+(DJ81*-1)+DM81)/3)/Stats!$E$5</f>
        <v>-0.20885076193469884</v>
      </c>
      <c r="DQ81" s="1">
        <f>((DH81+DK81+DN81)/3)/Stats!$E$5</f>
        <v>6.3998851248184954</v>
      </c>
      <c r="DR81" s="4">
        <f t="shared" si="2"/>
        <v>0.87343885373926966</v>
      </c>
      <c r="DS81" s="4">
        <f t="shared" si="2"/>
        <v>-8.1640396396454568E-2</v>
      </c>
      <c r="DT81" s="4">
        <f t="shared" si="2"/>
        <v>5.8619128747067322</v>
      </c>
    </row>
    <row r="82" spans="1:124">
      <c r="A82">
        <v>77</v>
      </c>
      <c r="B82">
        <v>-474.96060199999999</v>
      </c>
      <c r="C82">
        <v>100.697098</v>
      </c>
      <c r="D82">
        <v>3091.7592770000001</v>
      </c>
      <c r="E82">
        <v>-467.24652099999997</v>
      </c>
      <c r="F82">
        <v>13.398728</v>
      </c>
      <c r="G82">
        <v>3189.664307</v>
      </c>
      <c r="H82">
        <v>517.86480700000004</v>
      </c>
      <c r="I82">
        <v>-56.947487000000002</v>
      </c>
      <c r="J82">
        <v>3539.6608890000002</v>
      </c>
      <c r="K82" s="1">
        <f>(((B82*-1)+(E82*-1)+H82)/3)/Stats!$E$3</f>
        <v>1.0316411432800348</v>
      </c>
      <c r="L82" s="1">
        <f>(((C82*-1)+(F82*-1)+I82)/3)/Stats!$E$3</f>
        <v>-0.1208538533945549</v>
      </c>
      <c r="M82" s="1">
        <f>((D82+G82+J82)/3)/Stats!$E$3</f>
        <v>6.9392710083643054</v>
      </c>
      <c r="N82">
        <v>-409.64328</v>
      </c>
      <c r="O82">
        <v>180.87536600000001</v>
      </c>
      <c r="P82">
        <v>2346.946289</v>
      </c>
      <c r="Q82">
        <v>385.79986600000001</v>
      </c>
      <c r="R82">
        <v>-69.701301999999998</v>
      </c>
      <c r="S82">
        <v>2366.0754390000002</v>
      </c>
      <c r="T82">
        <v>-409.23382600000002</v>
      </c>
      <c r="U82">
        <v>-40.586207999999999</v>
      </c>
      <c r="V82">
        <v>2568.9953609999998</v>
      </c>
      <c r="W82" s="1">
        <f>(((N82*-1)+Q82+(T82*-1))/3)/Stats!$E$11</f>
        <v>0.94490134287359095</v>
      </c>
      <c r="X82" s="1">
        <f>(((O82*-1)+R82+(U82*-1))/3)/Stats!$E$11</f>
        <v>-0.16470827637323099</v>
      </c>
      <c r="Y82" s="1">
        <f>((P82+S82+V82)/3)/Stats!$E$11</f>
        <v>5.7117284435188287</v>
      </c>
      <c r="Z82">
        <v>-395.60626200000002</v>
      </c>
      <c r="AA82">
        <v>-14.842646999999999</v>
      </c>
      <c r="AB82">
        <v>2181.3815920000002</v>
      </c>
      <c r="AC82">
        <v>325.08581500000003</v>
      </c>
      <c r="AD82">
        <v>-34.611618</v>
      </c>
      <c r="AE82">
        <v>1992.689453</v>
      </c>
      <c r="AF82">
        <v>-394.94415300000003</v>
      </c>
      <c r="AG82">
        <v>31.915503000000001</v>
      </c>
      <c r="AH82">
        <v>2019.1983640000001</v>
      </c>
      <c r="AI82" s="1">
        <f>(((Z82*-1)+AC82+(AF82*-1))/3)/Stats!$E$8</f>
        <v>0.7241227614331085</v>
      </c>
      <c r="AJ82" s="1">
        <f>(((AA82*-1)+AD82+(AG82*-1))/3)/Stats!$E$8</f>
        <v>-3.3546691143310839E-2</v>
      </c>
      <c r="AK82" s="1">
        <f>((AB82+AE82+AH82)/3)/Stats!$E$8</f>
        <v>4.0198473535986503</v>
      </c>
      <c r="AL82">
        <v>-288.44988999999998</v>
      </c>
      <c r="AM82">
        <v>25.226254999999998</v>
      </c>
      <c r="AN82">
        <v>1976.5108640000001</v>
      </c>
      <c r="AO82">
        <v>-278.35522500000002</v>
      </c>
      <c r="AP82">
        <v>6.9386029999999996</v>
      </c>
      <c r="AQ82">
        <v>2026.7421879999999</v>
      </c>
      <c r="AR82">
        <v>266.08660900000001</v>
      </c>
      <c r="AS82">
        <v>-26.277422000000001</v>
      </c>
      <c r="AT82">
        <v>1961.166138</v>
      </c>
      <c r="AU82" s="1">
        <f>(((AL82*-1)+(AO82*-1)+AR82)/3)/Stats!$E$6</f>
        <v>0.68534371854051346</v>
      </c>
      <c r="AV82" s="1">
        <f>(((AM82*-1)+(AP82*-1)+AS82)/3)/Stats!$E$6</f>
        <v>-4.8089143331655766E-2</v>
      </c>
      <c r="AW82" s="1">
        <f>((AN82+AQ82+AT82)/3)/Stats!$E$6</f>
        <v>4.9078134754151996</v>
      </c>
      <c r="AX82">
        <v>561.46807899999999</v>
      </c>
      <c r="AY82">
        <v>-111.316025</v>
      </c>
      <c r="AZ82">
        <v>3348.141846</v>
      </c>
      <c r="BA82">
        <v>-475.94592299999999</v>
      </c>
      <c r="BB82">
        <v>187.59329199999999</v>
      </c>
      <c r="BC82">
        <v>2830.3544919999999</v>
      </c>
      <c r="BD82">
        <v>-544.772156</v>
      </c>
      <c r="BE82">
        <v>-10.265222</v>
      </c>
      <c r="BF82">
        <v>3022.9956050000001</v>
      </c>
      <c r="BG82" s="1">
        <f>((AX82+(BA82*-1)+(BD82*-1))/3)/Stats!$E$2</f>
        <v>1.1249725454794521</v>
      </c>
      <c r="BH82" s="1">
        <f>((AY82+(BB82*-1)+(BE82*-1))/3)/Stats!$E$2</f>
        <v>-0.20523291816699282</v>
      </c>
      <c r="BI82" s="1">
        <f>((AZ82+BC82+BF82)/3)/Stats!$E$2</f>
        <v>6.5424828557534251</v>
      </c>
      <c r="BJ82">
        <v>-293.78189099999997</v>
      </c>
      <c r="BK82">
        <v>24.049292000000001</v>
      </c>
      <c r="BL82">
        <v>1954.242432</v>
      </c>
      <c r="BM82">
        <v>-259.26882899999998</v>
      </c>
      <c r="BN82">
        <v>18.712579999999999</v>
      </c>
      <c r="BO82">
        <v>1819.305908</v>
      </c>
      <c r="BP82">
        <v>-226.98777799999999</v>
      </c>
      <c r="BQ82">
        <v>-21.908514</v>
      </c>
      <c r="BR82">
        <v>1712.7060550000001</v>
      </c>
      <c r="BS82" s="1">
        <f>(((BJ82*-1)+(BM82*-1)+(BP82*-1))/3)/Stats!$E$4</f>
        <v>0.5643198868274335</v>
      </c>
      <c r="BT82" s="1">
        <f>(((BK82*-1)+(BN82*-1)+(BQ82*-1))/3)/Stats!$E$4</f>
        <v>-1.508638952654867E-2</v>
      </c>
      <c r="BU82" s="1">
        <f>((BL82+BO82+BR82)/3)/Stats!$E$4</f>
        <v>3.9690380247013275</v>
      </c>
      <c r="BV82">
        <v>352.844696</v>
      </c>
      <c r="BW82">
        <v>-13.489509999999999</v>
      </c>
      <c r="BX82">
        <v>2667.4291990000002</v>
      </c>
      <c r="BY82">
        <v>374.36755399999998</v>
      </c>
      <c r="BZ82">
        <v>-30.895657</v>
      </c>
      <c r="CA82">
        <v>2294.7326659999999</v>
      </c>
      <c r="CB82">
        <v>-388.974762</v>
      </c>
      <c r="CC82">
        <v>29.083136</v>
      </c>
      <c r="CD82">
        <v>2460.4968260000001</v>
      </c>
      <c r="CE82" s="1">
        <f>((BV82+BY82+(CB82*-1))/3)/Stats!$E$7</f>
        <v>0.79191397900629212</v>
      </c>
      <c r="CF82" s="1">
        <f>((BW82+BZ82+(CC82*-1))/3)/Stats!$E$7</f>
        <v>-5.212439809286179E-2</v>
      </c>
      <c r="CG82" s="1">
        <f>((BX82+CA82+CD82)/3)/Stats!$E$7</f>
        <v>5.2662386460338482</v>
      </c>
      <c r="CH82">
        <v>-462.42721599999999</v>
      </c>
      <c r="CI82">
        <v>10.508656999999999</v>
      </c>
      <c r="CJ82">
        <v>2948.9541020000001</v>
      </c>
      <c r="CK82">
        <v>463.55072000000001</v>
      </c>
      <c r="CL82">
        <v>-43.714851000000003</v>
      </c>
      <c r="CM82">
        <v>2961.5510250000002</v>
      </c>
      <c r="CN82">
        <v>-416.635895</v>
      </c>
      <c r="CO82">
        <v>-20.390352</v>
      </c>
      <c r="CP82">
        <v>3003.8059079999998</v>
      </c>
      <c r="CQ82" s="1">
        <f>(((CH82*-1)+CK82+(CN82*-1))/3)/Stats!$E$9</f>
        <v>0.89929275447972157</v>
      </c>
      <c r="CR82" s="1">
        <f>(((CI82*-1)+CL82+(CO82*-1))/3)/Stats!$E$9</f>
        <v>-2.2661700147480542E-2</v>
      </c>
      <c r="CS82" s="1">
        <f>((CJ82+CM82+CP82)/3)/Stats!$E$9</f>
        <v>5.9708719959954948</v>
      </c>
      <c r="CT82">
        <v>-352.30612200000002</v>
      </c>
      <c r="CU82">
        <v>-13.151194</v>
      </c>
      <c r="CV82">
        <v>2553.3859859999998</v>
      </c>
      <c r="CW82">
        <v>312.95849600000003</v>
      </c>
      <c r="CX82">
        <v>52.651496999999999</v>
      </c>
      <c r="CY82">
        <v>2399.593018</v>
      </c>
      <c r="CZ82">
        <v>387.02349900000002</v>
      </c>
      <c r="DA82">
        <v>55.939036999999999</v>
      </c>
      <c r="DB82">
        <v>2234.5825199999999</v>
      </c>
      <c r="DC82" s="1">
        <f>(((CT82*-1)+CW82+CZ82)/3)/Stats!$E$10</f>
        <v>0.85426567591608749</v>
      </c>
      <c r="DD82" s="1">
        <f>(((CU82*-1)+CX82+DA82)/3)/Stats!$E$10</f>
        <v>9.8832038371400199E-2</v>
      </c>
      <c r="DE82" s="1">
        <f>((CV82+CY82+DB82)/3)/Stats!$E$10</f>
        <v>5.8349866393942396</v>
      </c>
      <c r="DF82">
        <v>404.13336199999998</v>
      </c>
      <c r="DG82">
        <v>-85.312843000000001</v>
      </c>
      <c r="DH82">
        <v>3028.0471189999998</v>
      </c>
      <c r="DI82">
        <v>-446.53332499999999</v>
      </c>
      <c r="DJ82">
        <v>117.564911</v>
      </c>
      <c r="DK82">
        <v>3048.0395509999998</v>
      </c>
      <c r="DL82">
        <v>446.27298000000002</v>
      </c>
      <c r="DM82">
        <v>-101.283607</v>
      </c>
      <c r="DN82">
        <v>3119.419922</v>
      </c>
      <c r="DO82" s="1">
        <f>((DF82+(DI82*-1)+DL82)/3)/Stats!$E$5</f>
        <v>0.86006747335023315</v>
      </c>
      <c r="DP82" s="1">
        <f>((DG82+(DJ82*-1)+DM82)/3)/Stats!$E$5</f>
        <v>-0.20170505992090854</v>
      </c>
      <c r="DQ82" s="1">
        <f>((DH82+DK82+DN82)/3)/Stats!$E$5</f>
        <v>6.0980139030298108</v>
      </c>
      <c r="DR82" s="4">
        <f t="shared" si="2"/>
        <v>0.84808412811864675</v>
      </c>
      <c r="DS82" s="4">
        <f t="shared" si="2"/>
        <v>-7.6517639172614449E-2</v>
      </c>
      <c r="DT82" s="4">
        <f t="shared" si="2"/>
        <v>5.5260292345805127</v>
      </c>
    </row>
    <row r="83" spans="1:124">
      <c r="A83">
        <v>78</v>
      </c>
      <c r="B83">
        <v>-467.335083</v>
      </c>
      <c r="C83">
        <v>93.076560999999998</v>
      </c>
      <c r="D83">
        <v>2905.8854980000001</v>
      </c>
      <c r="E83">
        <v>-462.16626000000002</v>
      </c>
      <c r="F83">
        <v>14.687352000000001</v>
      </c>
      <c r="G83">
        <v>3011.297607</v>
      </c>
      <c r="H83">
        <v>503.979736</v>
      </c>
      <c r="I83">
        <v>-48.157890000000002</v>
      </c>
      <c r="J83">
        <v>3337.9821780000002</v>
      </c>
      <c r="K83" s="1">
        <f>(((B83*-1)+(E83*-1)+H83)/3)/Stats!$E$3</f>
        <v>1.0128528799330165</v>
      </c>
      <c r="L83" s="1">
        <f>(((C83*-1)+(F83*-1)+I83)/3)/Stats!$E$3</f>
        <v>-0.11016946754753675</v>
      </c>
      <c r="M83" s="1">
        <f>((D83+G83+J83)/3)/Stats!$E$3</f>
        <v>6.5394102150842697</v>
      </c>
      <c r="N83">
        <v>-397.43344100000002</v>
      </c>
      <c r="O83">
        <v>167.98971599999999</v>
      </c>
      <c r="P83">
        <v>2190.3999020000001</v>
      </c>
      <c r="Q83">
        <v>374.24163800000002</v>
      </c>
      <c r="R83">
        <v>-67.027084000000002</v>
      </c>
      <c r="S83">
        <v>2213.203857</v>
      </c>
      <c r="T83">
        <v>-400.12194799999997</v>
      </c>
      <c r="U83">
        <v>-37.304595999999997</v>
      </c>
      <c r="V83">
        <v>2419.4506839999999</v>
      </c>
      <c r="W83" s="1">
        <f>(((N83*-1)+Q83+(T83*-1))/3)/Stats!$E$11</f>
        <v>0.91911160429119709</v>
      </c>
      <c r="X83" s="1">
        <f>(((O83*-1)+R83+(U83*-1))/3)/Stats!$E$11</f>
        <v>-0.15507769419045334</v>
      </c>
      <c r="Y83" s="1">
        <f>((P83+S83+V83)/3)/Stats!$E$11</f>
        <v>5.3517361546198128</v>
      </c>
      <c r="Z83">
        <v>-374.24807700000002</v>
      </c>
      <c r="AA83">
        <v>-14.738485000000001</v>
      </c>
      <c r="AB83">
        <v>2024.7705080000001</v>
      </c>
      <c r="AC83">
        <v>307.92572000000001</v>
      </c>
      <c r="AD83">
        <v>-33.229584000000003</v>
      </c>
      <c r="AE83">
        <v>1835.9068600000001</v>
      </c>
      <c r="AF83">
        <v>-376.52380399999998</v>
      </c>
      <c r="AG83">
        <v>27.425829</v>
      </c>
      <c r="AH83">
        <v>1857.4259030000001</v>
      </c>
      <c r="AI83" s="1">
        <f>(((Z83*-1)+AC83+(AF83*-1))/3)/Stats!$E$8</f>
        <v>0.68716577119293376</v>
      </c>
      <c r="AJ83" s="1">
        <f>(((AA83*-1)+AD83+(AG83*-1))/3)/Stats!$E$8</f>
        <v>-2.980316684398571E-2</v>
      </c>
      <c r="AK83" s="1">
        <f>((AB83+AE83+AH83)/3)/Stats!$E$8</f>
        <v>3.7114326510857487</v>
      </c>
      <c r="AL83">
        <v>-273.44464099999999</v>
      </c>
      <c r="AM83">
        <v>21.35877</v>
      </c>
      <c r="AN83">
        <v>1831.9655760000001</v>
      </c>
      <c r="AO83">
        <v>-262.44342</v>
      </c>
      <c r="AP83">
        <v>1.9534469999999999</v>
      </c>
      <c r="AQ83">
        <v>1881.362793</v>
      </c>
      <c r="AR83">
        <v>254.89369199999999</v>
      </c>
      <c r="AS83">
        <v>-26.075475999999998</v>
      </c>
      <c r="AT83">
        <v>1826.159302</v>
      </c>
      <c r="AU83" s="1">
        <f>(((AL83*-1)+(AO83*-1)+AR83)/3)/Stats!$E$6</f>
        <v>0.65069359142174132</v>
      </c>
      <c r="AV83" s="1">
        <f>(((AM83*-1)+(AP83*-1)+AS83)/3)/Stats!$E$6</f>
        <v>-4.0638589861600405E-2</v>
      </c>
      <c r="AW83" s="1">
        <f>((AN83+AQ83+AT83)/3)/Stats!$E$6</f>
        <v>4.5581592058807257</v>
      </c>
      <c r="AX83">
        <v>551.95294200000001</v>
      </c>
      <c r="AY83">
        <v>-106.49633</v>
      </c>
      <c r="AZ83">
        <v>3197.16626</v>
      </c>
      <c r="BA83">
        <v>-467.893372</v>
      </c>
      <c r="BB83">
        <v>178.551514</v>
      </c>
      <c r="BC83">
        <v>2668.811768</v>
      </c>
      <c r="BD83">
        <v>-527.08264199999996</v>
      </c>
      <c r="BE83">
        <v>-8.9190179999999994</v>
      </c>
      <c r="BF83">
        <v>2859.2995609999998</v>
      </c>
      <c r="BG83" s="1">
        <f>((AX83+(BA83*-1)+(BD83*-1))/3)/Stats!$E$2</f>
        <v>1.0999038239008481</v>
      </c>
      <c r="BH83" s="1">
        <f>((AY83+(BB83*-1)+(BE83*-1))/3)/Stats!$E$2</f>
        <v>-0.19633425984344424</v>
      </c>
      <c r="BI83" s="1">
        <f>((AZ83+BC83+BF83)/3)/Stats!$E$2</f>
        <v>6.2038829563013707</v>
      </c>
      <c r="BJ83">
        <v>-251.145477</v>
      </c>
      <c r="BK83">
        <v>18.307499</v>
      </c>
      <c r="BL83">
        <v>1756.088501</v>
      </c>
      <c r="BM83">
        <v>-216.58775299999999</v>
      </c>
      <c r="BN83">
        <v>9.096489</v>
      </c>
      <c r="BO83">
        <v>1616.299927</v>
      </c>
      <c r="BP83">
        <v>-186.16068999999999</v>
      </c>
      <c r="BQ83">
        <v>-32.717376999999999</v>
      </c>
      <c r="BR83">
        <v>1512.6392820000001</v>
      </c>
      <c r="BS83" s="1">
        <f>(((BJ83*-1)+(BM83*-1)+(BP83*-1))/3)/Stats!$E$4</f>
        <v>0.47306042442477875</v>
      </c>
      <c r="BT83" s="1">
        <f>(((BK83*-1)+(BN83*-1)+(BQ83*-1))/3)/Stats!$E$4</f>
        <v>3.8439783252212398E-3</v>
      </c>
      <c r="BU83" s="1">
        <f>((BL83+BO83+BR83)/3)/Stats!$E$4</f>
        <v>3.5340797813495577</v>
      </c>
      <c r="BV83">
        <v>342.07730099999998</v>
      </c>
      <c r="BW83">
        <v>-18.237797</v>
      </c>
      <c r="BX83">
        <v>2503.3879390000002</v>
      </c>
      <c r="BY83">
        <v>351.52313199999998</v>
      </c>
      <c r="BZ83">
        <v>-29.810936000000002</v>
      </c>
      <c r="CA83">
        <v>2111.1762699999999</v>
      </c>
      <c r="CB83">
        <v>-369.26129200000003</v>
      </c>
      <c r="CC83">
        <v>30.873093000000001</v>
      </c>
      <c r="CD83">
        <v>2295.5290530000002</v>
      </c>
      <c r="CE83" s="1">
        <f>((BV83+BY83+(CB83*-1))/3)/Stats!$E$7</f>
        <v>0.75408067709915383</v>
      </c>
      <c r="CF83" s="1">
        <f>((BW83+BZ83+(CC83*-1))/3)/Stats!$E$7</f>
        <v>-5.5993571494901286E-2</v>
      </c>
      <c r="CG83" s="1">
        <f>((BX83+CA83+CD83)/3)/Stats!$E$7</f>
        <v>4.902582982586245</v>
      </c>
      <c r="CH83">
        <v>-453.36999500000002</v>
      </c>
      <c r="CI83">
        <v>10.695970000000001</v>
      </c>
      <c r="CJ83">
        <v>2802.5361330000001</v>
      </c>
      <c r="CK83">
        <v>453.93585200000001</v>
      </c>
      <c r="CL83">
        <v>-40.142482999999999</v>
      </c>
      <c r="CM83">
        <v>2795.4265140000002</v>
      </c>
      <c r="CN83">
        <v>-413.45315599999998</v>
      </c>
      <c r="CO83">
        <v>-19.37105</v>
      </c>
      <c r="CP83">
        <v>2865.1694339999999</v>
      </c>
      <c r="CQ83" s="1">
        <f>(((CH83*-1)+CK83+(CN83*-1))/3)/Stats!$E$9</f>
        <v>0.88465422773658353</v>
      </c>
      <c r="CR83" s="1">
        <f>(((CI83*-1)+CL83+(CO83*-1))/3)/Stats!$E$9</f>
        <v>-2.1077101149119218E-2</v>
      </c>
      <c r="CS83" s="1">
        <f>((CJ83+CM83+CP83)/3)/Stats!$E$9</f>
        <v>5.6686689686337566</v>
      </c>
      <c r="CT83">
        <v>-342.81341600000002</v>
      </c>
      <c r="CU83">
        <v>-11.534796999999999</v>
      </c>
      <c r="CV83">
        <v>2406.149414</v>
      </c>
      <c r="CW83">
        <v>305.82162499999998</v>
      </c>
      <c r="CX83">
        <v>47.176758</v>
      </c>
      <c r="CY83">
        <v>2265.0158689999998</v>
      </c>
      <c r="CZ83">
        <v>371.05386399999998</v>
      </c>
      <c r="DA83">
        <v>52.298031000000002</v>
      </c>
      <c r="DB83">
        <v>2087.8286130000001</v>
      </c>
      <c r="DC83" s="1">
        <f>(((CT83*-1)+CW83+CZ83)/3)/Stats!$E$10</f>
        <v>0.82780107233118172</v>
      </c>
      <c r="DD83" s="1">
        <f>(((CU83*-1)+CX83+DA83)/3)/Stats!$E$10</f>
        <v>9.0119500054617663E-2</v>
      </c>
      <c r="DE83" s="1">
        <f>((CV83+CY83+DB83)/3)/Stats!$E$10</f>
        <v>5.4870680337437934</v>
      </c>
      <c r="DF83">
        <v>398.88082900000001</v>
      </c>
      <c r="DG83">
        <v>-81.321006999999994</v>
      </c>
      <c r="DH83">
        <v>2866.0998540000001</v>
      </c>
      <c r="DI83">
        <v>-435.57415800000001</v>
      </c>
      <c r="DJ83">
        <v>113.23545799999999</v>
      </c>
      <c r="DK83">
        <v>2877.5263669999999</v>
      </c>
      <c r="DL83">
        <v>441.12588499999998</v>
      </c>
      <c r="DM83">
        <v>-97.505341000000001</v>
      </c>
      <c r="DN83">
        <v>2976.6970209999999</v>
      </c>
      <c r="DO83" s="1">
        <f>((DF83+(DI83*-1)+DL83)/3)/Stats!$E$5</f>
        <v>0.84590335660920712</v>
      </c>
      <c r="DP83" s="1">
        <f>((DG83+(DJ83*-1)+DM83)/3)/Stats!$E$5</f>
        <v>-0.19368122198742649</v>
      </c>
      <c r="DQ83" s="1">
        <f>((DH83+DK83+DN83)/3)/Stats!$E$5</f>
        <v>5.7828953561833298</v>
      </c>
      <c r="DR83" s="4">
        <f t="shared" si="2"/>
        <v>0.81552274289406435</v>
      </c>
      <c r="DS83" s="4">
        <f t="shared" si="2"/>
        <v>-7.0881159453862835E-2</v>
      </c>
      <c r="DT83" s="4">
        <f t="shared" si="2"/>
        <v>5.173991630546861</v>
      </c>
    </row>
    <row r="84" spans="1:124">
      <c r="A84">
        <v>79</v>
      </c>
      <c r="B84">
        <v>-451.88677999999999</v>
      </c>
      <c r="C84">
        <v>84.219009</v>
      </c>
      <c r="D84">
        <v>2694.6696780000002</v>
      </c>
      <c r="E84">
        <v>-453.35205100000002</v>
      </c>
      <c r="F84">
        <v>13.797008999999999</v>
      </c>
      <c r="G84">
        <v>2809.10376</v>
      </c>
      <c r="H84">
        <v>490.316101</v>
      </c>
      <c r="I84">
        <v>-43.391433999999997</v>
      </c>
      <c r="J84">
        <v>3126.1997070000002</v>
      </c>
      <c r="K84" s="1">
        <f>(((B84*-1)+(E84*-1)+H84)/3)/Stats!$E$3</f>
        <v>0.98605545108902337</v>
      </c>
      <c r="L84" s="1">
        <f>(((C84*-1)+(F84*-1)+I84)/3)/Stats!$E$3</f>
        <v>-9.9914081253241152E-2</v>
      </c>
      <c r="M84" s="1">
        <f>((D84+G84+J84)/3)/Stats!$E$3</f>
        <v>6.0976690112683665</v>
      </c>
      <c r="N84">
        <v>-383.01675399999999</v>
      </c>
      <c r="O84">
        <v>153.34745799999999</v>
      </c>
      <c r="P84">
        <v>2033.2036129999999</v>
      </c>
      <c r="Q84">
        <v>358.91479500000003</v>
      </c>
      <c r="R84">
        <v>-64.462799000000004</v>
      </c>
      <c r="S84">
        <v>2054.8823240000002</v>
      </c>
      <c r="T84">
        <v>-388.25058000000001</v>
      </c>
      <c r="U84">
        <v>-33.922443000000001</v>
      </c>
      <c r="V84">
        <v>2260.9309079999998</v>
      </c>
      <c r="W84" s="1">
        <f>(((N84*-1)+Q84+(T84*-1))/3)/Stats!$E$11</f>
        <v>0.88647051135284249</v>
      </c>
      <c r="X84" s="1">
        <f>(((O84*-1)+R84+(U84*-1))/3)/Stats!$E$11</f>
        <v>-0.14423438517150397</v>
      </c>
      <c r="Y84" s="1">
        <f>((P84+S84+V84)/3)/Stats!$E$11</f>
        <v>4.9799196649436324</v>
      </c>
      <c r="Z84">
        <v>-351.63296500000001</v>
      </c>
      <c r="AA84">
        <v>-13.763762</v>
      </c>
      <c r="AB84">
        <v>1863.0314940000001</v>
      </c>
      <c r="AC84">
        <v>284.69433600000002</v>
      </c>
      <c r="AD84">
        <v>-31.723766000000001</v>
      </c>
      <c r="AE84">
        <v>1679.765259</v>
      </c>
      <c r="AF84">
        <v>-352.86071800000002</v>
      </c>
      <c r="AG84">
        <v>25.129615999999999</v>
      </c>
      <c r="AH84">
        <v>1692.890991</v>
      </c>
      <c r="AI84" s="1">
        <f>(((Z84*-1)+AC84+(AF84*-1))/3)/Stats!$E$8</f>
        <v>0.64204938906907516</v>
      </c>
      <c r="AJ84" s="1">
        <f>(((AA84*-1)+AD84+(AG84*-1))/3)/Stats!$E$8</f>
        <v>-2.7968054267566492E-2</v>
      </c>
      <c r="AK84" s="1">
        <f>((AB84+AE84+AH84)/3)/Stats!$E$8</f>
        <v>3.3983126087495039</v>
      </c>
      <c r="AL84">
        <v>-255.925095</v>
      </c>
      <c r="AM84">
        <v>18.783425999999999</v>
      </c>
      <c r="AN84">
        <v>1688.7204589999999</v>
      </c>
      <c r="AO84">
        <v>-242.47264100000001</v>
      </c>
      <c r="AP84">
        <v>-2.2705519999999999</v>
      </c>
      <c r="AQ84">
        <v>1734.2073969999999</v>
      </c>
      <c r="AR84">
        <v>239.252396</v>
      </c>
      <c r="AS84">
        <v>-25.110382000000001</v>
      </c>
      <c r="AT84">
        <v>1688.022095</v>
      </c>
      <c r="AU84" s="1">
        <f>(((AL84*-1)+(AO84*-1)+AR84)/3)/Stats!$E$6</f>
        <v>0.6069743159637645</v>
      </c>
      <c r="AV84" s="1">
        <f>(((AM84*-1)+(AP84*-1)+AS84)/3)/Stats!$E$6</f>
        <v>-3.4249634403623552E-2</v>
      </c>
      <c r="AW84" s="1">
        <f>((AN84+AQ84+AT84)/3)/Stats!$E$6</f>
        <v>4.2055375792073475</v>
      </c>
      <c r="AX84">
        <v>538.80358899999999</v>
      </c>
      <c r="AY84">
        <v>-101.27018</v>
      </c>
      <c r="AZ84">
        <v>3026.411865</v>
      </c>
      <c r="BA84">
        <v>-458.40087899999997</v>
      </c>
      <c r="BB84">
        <v>169.40881300000001</v>
      </c>
      <c r="BC84">
        <v>2503.5517580000001</v>
      </c>
      <c r="BD84">
        <v>-505.98452800000001</v>
      </c>
      <c r="BE84">
        <v>-6.9273069999999999</v>
      </c>
      <c r="BF84">
        <v>2673.436768</v>
      </c>
      <c r="BG84" s="1">
        <f>((AX84+(BA84*-1)+(BD84*-1))/3)/Stats!$E$2</f>
        <v>1.0688036566470971</v>
      </c>
      <c r="BH84" s="1">
        <f>((AY84+(BB84*-1)+(BE84*-1))/3)/Stats!$E$2</f>
        <v>-0.18753381457273324</v>
      </c>
      <c r="BI84" s="1">
        <f>((AZ84+BC84+BF84)/3)/Stats!$E$2</f>
        <v>5.8328156726614475</v>
      </c>
      <c r="BJ84">
        <v>-208.374954</v>
      </c>
      <c r="BK84">
        <v>10.311742000000001</v>
      </c>
      <c r="BL84">
        <v>1568.6557620000001</v>
      </c>
      <c r="BM84">
        <v>-179.70593299999999</v>
      </c>
      <c r="BN84">
        <v>2.1390449999999999</v>
      </c>
      <c r="BO84">
        <v>1446.029419</v>
      </c>
      <c r="BP84">
        <v>-148.28544600000001</v>
      </c>
      <c r="BQ84">
        <v>-42.335921999999997</v>
      </c>
      <c r="BR84">
        <v>1334.6682129999999</v>
      </c>
      <c r="BS84" s="1">
        <f>(((BJ84*-1)+(BM84*-1)+(BP84*-1))/3)/Stats!$E$4</f>
        <v>0.38803493559955748</v>
      </c>
      <c r="BT84" s="1">
        <f>(((BK84*-1)+(BN84*-1)+(BQ84*-1))/3)/Stats!$E$4</f>
        <v>2.1620440586283186E-2</v>
      </c>
      <c r="BU84" s="1">
        <f>((BL84+BO84+BR84)/3)/Stats!$E$4</f>
        <v>3.1465454863672564</v>
      </c>
      <c r="BV84">
        <v>324.42065400000001</v>
      </c>
      <c r="BW84">
        <v>-21.741472000000002</v>
      </c>
      <c r="BX84">
        <v>2313.258057</v>
      </c>
      <c r="BY84">
        <v>326.16784699999999</v>
      </c>
      <c r="BZ84">
        <v>-29.992096</v>
      </c>
      <c r="CA84">
        <v>1925.6435550000001</v>
      </c>
      <c r="CB84">
        <v>-345.74331699999999</v>
      </c>
      <c r="CC84">
        <v>31.203661</v>
      </c>
      <c r="CD84">
        <v>2126.7653810000002</v>
      </c>
      <c r="CE84" s="1">
        <f>((BV84+BY84+(CB84*-1))/3)/Stats!$E$7</f>
        <v>0.70687894225645476</v>
      </c>
      <c r="CF84" s="1">
        <f>((BW84+BZ84+(CC84*-1))/3)/Stats!$E$7</f>
        <v>-5.8842425435018449E-2</v>
      </c>
      <c r="CG84" s="1">
        <f>((BX84+CA84+CD84)/3)/Stats!$E$7</f>
        <v>4.5163226441983078</v>
      </c>
      <c r="CH84">
        <v>-442.29126000000002</v>
      </c>
      <c r="CI84">
        <v>10.800439000000001</v>
      </c>
      <c r="CJ84">
        <v>2653.2468260000001</v>
      </c>
      <c r="CK84">
        <v>439.57055700000001</v>
      </c>
      <c r="CL84">
        <v>-34.324779999999997</v>
      </c>
      <c r="CM84">
        <v>2612.0969239999999</v>
      </c>
      <c r="CN84">
        <v>-407.19152800000001</v>
      </c>
      <c r="CO84">
        <v>-18.598299000000001</v>
      </c>
      <c r="CP84">
        <v>2717.248047</v>
      </c>
      <c r="CQ84" s="1">
        <f>(((CH84*-1)+CK84+(CN84*-1))/3)/Stats!$E$9</f>
        <v>0.86341754161204443</v>
      </c>
      <c r="CR84" s="1">
        <f>(((CI84*-1)+CL84+(CO84*-1))/3)/Stats!$E$9</f>
        <v>-1.7767928799672268E-2</v>
      </c>
      <c r="CS84" s="1">
        <f>((CJ84+CM84+CP84)/3)/Stats!$E$9</f>
        <v>5.3467995035210985</v>
      </c>
      <c r="CT84">
        <v>-330.02923600000003</v>
      </c>
      <c r="CU84">
        <v>-10.530037</v>
      </c>
      <c r="CV84">
        <v>2258.9494629999999</v>
      </c>
      <c r="CW84">
        <v>295.19140599999997</v>
      </c>
      <c r="CX84">
        <v>42.536472000000003</v>
      </c>
      <c r="CY84">
        <v>2117.2631839999999</v>
      </c>
      <c r="CZ84">
        <v>353.73266599999999</v>
      </c>
      <c r="DA84">
        <v>47.753551000000002</v>
      </c>
      <c r="DB84">
        <v>1933.3111570000001</v>
      </c>
      <c r="DC84" s="1">
        <f>(((CT84*-1)+CW84+CZ84)/3)/Stats!$E$10</f>
        <v>0.79473121081429987</v>
      </c>
      <c r="DD84" s="1">
        <f>(((CU84*-1)+CX84+DA84)/3)/Stats!$E$10</f>
        <v>8.1847466782522346E-2</v>
      </c>
      <c r="DE84" s="1">
        <f>((CV84+CY84+DB84)/3)/Stats!$E$10</f>
        <v>5.1221804466434966</v>
      </c>
      <c r="DF84">
        <v>392.26052900000002</v>
      </c>
      <c r="DG84">
        <v>-77.797379000000006</v>
      </c>
      <c r="DH84">
        <v>2692.6850589999999</v>
      </c>
      <c r="DI84">
        <v>-422.845215</v>
      </c>
      <c r="DJ84">
        <v>107.27784</v>
      </c>
      <c r="DK84">
        <v>2708.3479000000002</v>
      </c>
      <c r="DL84">
        <v>431.77981599999998</v>
      </c>
      <c r="DM84">
        <v>-93.311065999999997</v>
      </c>
      <c r="DN84">
        <v>2821.9445799999999</v>
      </c>
      <c r="DO84" s="1">
        <f>((DF84+(DI84*-1)+DL84)/3)/Stats!$E$5</f>
        <v>0.82687401768403979</v>
      </c>
      <c r="DP84" s="1">
        <f>((DG84+(DJ84*-1)+DM84)/3)/Stats!$E$5</f>
        <v>-0.18461227985195702</v>
      </c>
      <c r="DQ84" s="1">
        <f>((DH84+DK84+DN84)/3)/Stats!$E$5</f>
        <v>5.4530798119103627</v>
      </c>
      <c r="DR84" s="4">
        <f t="shared" si="2"/>
        <v>0.7770289972088199</v>
      </c>
      <c r="DS84" s="4">
        <f t="shared" si="2"/>
        <v>-6.5165469638651066E-2</v>
      </c>
      <c r="DT84" s="4">
        <f t="shared" si="2"/>
        <v>4.8099182429470826</v>
      </c>
    </row>
    <row r="85" spans="1:124">
      <c r="A85">
        <v>80</v>
      </c>
      <c r="B85">
        <v>-425.515961</v>
      </c>
      <c r="C85">
        <v>73.701920000000001</v>
      </c>
      <c r="D85">
        <v>2452.7465820000002</v>
      </c>
      <c r="E85">
        <v>-438.447723</v>
      </c>
      <c r="F85">
        <v>9.8302449999999997</v>
      </c>
      <c r="G85">
        <v>2586.3215329999998</v>
      </c>
      <c r="H85">
        <v>477.587219</v>
      </c>
      <c r="I85">
        <v>-43.758270000000003</v>
      </c>
      <c r="J85">
        <v>2908.9016109999998</v>
      </c>
      <c r="K85" s="1">
        <f>(((B85*-1)+(E85*-1)+H85)/3)/Stats!$E$3</f>
        <v>0.94789789386560086</v>
      </c>
      <c r="L85" s="1">
        <f>(((C85*-1)+(F85*-1)+I85)/3)/Stats!$E$3</f>
        <v>-8.9939438731633542E-2</v>
      </c>
      <c r="M85" s="1">
        <f>((D85+G85+J85)/3)/Stats!$E$3</f>
        <v>5.6157867337986174</v>
      </c>
      <c r="N85">
        <v>-366.20980800000001</v>
      </c>
      <c r="O85">
        <v>136.542496</v>
      </c>
      <c r="P85">
        <v>1873.7421879999999</v>
      </c>
      <c r="Q85">
        <v>340.42053199999998</v>
      </c>
      <c r="R85">
        <v>-60.753715999999997</v>
      </c>
      <c r="S85">
        <v>1893.2089840000001</v>
      </c>
      <c r="T85">
        <v>-373.31994600000002</v>
      </c>
      <c r="U85">
        <v>-30.604385000000001</v>
      </c>
      <c r="V85">
        <v>2098.2700199999999</v>
      </c>
      <c r="W85" s="1">
        <f>(((N85*-1)+Q85+(T85*-1))/3)/Stats!$E$11</f>
        <v>0.84707062490285445</v>
      </c>
      <c r="X85" s="1">
        <f>(((O85*-1)+R85+(U85*-1))/3)/Stats!$E$11</f>
        <v>-0.13074652777404652</v>
      </c>
      <c r="Y85" s="1">
        <f>((P85+S85+V85)/3)/Stats!$E$11</f>
        <v>4.6004493398512833</v>
      </c>
      <c r="Z85">
        <v>-325.68136600000003</v>
      </c>
      <c r="AA85">
        <v>-13.116248000000001</v>
      </c>
      <c r="AB85">
        <v>1700.36499</v>
      </c>
      <c r="AC85">
        <v>255.10917699999999</v>
      </c>
      <c r="AD85">
        <v>-26.290006999999999</v>
      </c>
      <c r="AE85">
        <v>1526.9136960000001</v>
      </c>
      <c r="AF85">
        <v>-320.732056</v>
      </c>
      <c r="AG85">
        <v>23.114107000000001</v>
      </c>
      <c r="AH85">
        <v>1530.4438479999999</v>
      </c>
      <c r="AI85" s="1">
        <f>(((Z85*-1)+AC85+(AF85*-1))/3)/Stats!$E$8</f>
        <v>0.58514865000595484</v>
      </c>
      <c r="AJ85" s="1">
        <f>(((AA85*-1)+AD85+(AG85*-1))/3)/Stats!$E$8</f>
        <v>-2.3553259591107586E-2</v>
      </c>
      <c r="AK85" s="1">
        <f>((AB85+AE85+AH85)/3)/Stats!$E$8</f>
        <v>3.0880811207185399</v>
      </c>
      <c r="AL85">
        <v>-236.04110700000001</v>
      </c>
      <c r="AM85">
        <v>17.901007</v>
      </c>
      <c r="AN85">
        <v>1550.3786620000001</v>
      </c>
      <c r="AO85">
        <v>-219.17591899999999</v>
      </c>
      <c r="AP85">
        <v>-5.1981200000000003</v>
      </c>
      <c r="AQ85">
        <v>1590.1258539999999</v>
      </c>
      <c r="AR85">
        <v>219.186981</v>
      </c>
      <c r="AS85">
        <v>-24.721436000000001</v>
      </c>
      <c r="AT85">
        <v>1549.9848629999999</v>
      </c>
      <c r="AU85" s="1">
        <f>(((AL85*-1)+(AO85*-1)+AR85)/3)/Stats!$E$6</f>
        <v>0.55493233590588842</v>
      </c>
      <c r="AV85" s="1">
        <f>(((AM85*-1)+(AP85*-1)+AS85)/3)/Stats!$E$6</f>
        <v>-3.0794548618520389E-2</v>
      </c>
      <c r="AW85" s="1">
        <f>((AN85+AQ85+AT85)/3)/Stats!$E$6</f>
        <v>3.8595622217740315</v>
      </c>
      <c r="AX85">
        <v>522.793091</v>
      </c>
      <c r="AY85">
        <v>-94.765854000000004</v>
      </c>
      <c r="AZ85">
        <v>2833.732422</v>
      </c>
      <c r="BA85">
        <v>-445.771118</v>
      </c>
      <c r="BB85">
        <v>160.50740099999999</v>
      </c>
      <c r="BC85">
        <v>2340.1784670000002</v>
      </c>
      <c r="BD85">
        <v>-485.66149899999999</v>
      </c>
      <c r="BE85">
        <v>-5.2513540000000001</v>
      </c>
      <c r="BF85">
        <v>2475.3142090000001</v>
      </c>
      <c r="BG85" s="1">
        <f>((AX85+(BA85*-1)+(BD85*-1))/3)/Stats!$E$2</f>
        <v>1.0339895771167646</v>
      </c>
      <c r="BH85" s="1">
        <f>((AY85+(BB85*-1)+(BE85*-1))/3)/Stats!$E$2</f>
        <v>-0.17777160606001308</v>
      </c>
      <c r="BI85" s="1">
        <f>((AZ85+BC85+BF85)/3)/Stats!$E$2</f>
        <v>5.4387836639399882</v>
      </c>
      <c r="BJ85">
        <v>-171.13130200000001</v>
      </c>
      <c r="BK85">
        <v>2.1983899999999998</v>
      </c>
      <c r="BL85">
        <v>1403.594971</v>
      </c>
      <c r="BM85">
        <v>-151.54276999999999</v>
      </c>
      <c r="BN85">
        <v>-0.60902199999999995</v>
      </c>
      <c r="BO85">
        <v>1307.5150149999999</v>
      </c>
      <c r="BP85">
        <v>-122.457054</v>
      </c>
      <c r="BQ85">
        <v>-43.036335000000001</v>
      </c>
      <c r="BR85">
        <v>1206.619019</v>
      </c>
      <c r="BS85" s="1">
        <f>(((BJ85*-1)+(BM85*-1)+(BP85*-1))/3)/Stats!$E$4</f>
        <v>0.32203070398672562</v>
      </c>
      <c r="BT85" s="1">
        <f>(((BK85*-1)+(BN85*-1)+(BQ85*-1))/3)/Stats!$E$4</f>
        <v>2.9984863294247786E-2</v>
      </c>
      <c r="BU85" s="1">
        <f>((BL85+BO85+BR85)/3)/Stats!$E$4</f>
        <v>2.8342862491924783</v>
      </c>
      <c r="BV85">
        <v>302.79302999999999</v>
      </c>
      <c r="BW85">
        <v>-24.249001</v>
      </c>
      <c r="BX85">
        <v>2109.554443</v>
      </c>
      <c r="BY85">
        <v>299.788971</v>
      </c>
      <c r="BZ85">
        <v>-31.722007999999999</v>
      </c>
      <c r="CA85">
        <v>1743.265991</v>
      </c>
      <c r="CB85">
        <v>-320.94418300000001</v>
      </c>
      <c r="CC85">
        <v>30.474733000000001</v>
      </c>
      <c r="CD85">
        <v>1952.137207</v>
      </c>
      <c r="CE85" s="1">
        <f>((BV85+BY85+(CB85*-1))/3)/Stats!$E$7</f>
        <v>0.6552246955261446</v>
      </c>
      <c r="CF85" s="1">
        <f>((BW85+BZ85+(CC85*-1))/3)/Stats!$E$7</f>
        <v>-6.1331650323280543E-2</v>
      </c>
      <c r="CG85" s="1">
        <f>((BX85+CA85+CD85)/3)/Stats!$E$7</f>
        <v>4.1185097604838363</v>
      </c>
      <c r="CH85">
        <v>-429.21209700000003</v>
      </c>
      <c r="CI85">
        <v>10.685957999999999</v>
      </c>
      <c r="CJ85">
        <v>2496.8371579999998</v>
      </c>
      <c r="CK85">
        <v>418.80844100000002</v>
      </c>
      <c r="CL85">
        <v>-28.412748000000001</v>
      </c>
      <c r="CM85">
        <v>2416.9870609999998</v>
      </c>
      <c r="CN85">
        <v>-396.60031099999998</v>
      </c>
      <c r="CO85">
        <v>-18.792528000000001</v>
      </c>
      <c r="CP85">
        <v>2553.796875</v>
      </c>
      <c r="CQ85" s="1">
        <f>(((CH85*-1)+CK85+(CN85*-1))/3)/Stats!$E$9</f>
        <v>0.83365632450430149</v>
      </c>
      <c r="CR85" s="1">
        <f>(((CI85*-1)+CL85+(CO85*-1))/3)/Stats!$E$9</f>
        <v>-1.3601229426464564E-2</v>
      </c>
      <c r="CS85" s="1">
        <f>((CJ85+CM85+CP85)/3)/Stats!$E$9</f>
        <v>5.0018682870503897</v>
      </c>
      <c r="CT85">
        <v>-315.31967200000003</v>
      </c>
      <c r="CU85">
        <v>-9.789104</v>
      </c>
      <c r="CV85">
        <v>2109.6123050000001</v>
      </c>
      <c r="CW85">
        <v>280.90228300000001</v>
      </c>
      <c r="CX85">
        <v>38.982608999999997</v>
      </c>
      <c r="CY85">
        <v>1956.0679929999999</v>
      </c>
      <c r="CZ85">
        <v>333.711029</v>
      </c>
      <c r="DA85">
        <v>43.058394999999997</v>
      </c>
      <c r="DB85">
        <v>1771.528198</v>
      </c>
      <c r="DC85" s="1">
        <f>(((CT85*-1)+CW85+CZ85)/3)/Stats!$E$10</f>
        <v>0.75493566476663354</v>
      </c>
      <c r="DD85" s="1">
        <f>(((CU85*-1)+CX85+DA85)/3)/Stats!$E$10</f>
        <v>7.4549268411122138E-2</v>
      </c>
      <c r="DE85" s="1">
        <f>((CV85+CY85+DB85)/3)/Stats!$E$10</f>
        <v>4.7387467184508445</v>
      </c>
      <c r="DF85">
        <v>382.405731</v>
      </c>
      <c r="DG85">
        <v>-73.805083999999994</v>
      </c>
      <c r="DH85">
        <v>2517.9423830000001</v>
      </c>
      <c r="DI85">
        <v>-408.56793199999998</v>
      </c>
      <c r="DJ85">
        <v>100.03363</v>
      </c>
      <c r="DK85">
        <v>2535.8352049999999</v>
      </c>
      <c r="DL85">
        <v>417.86965900000001</v>
      </c>
      <c r="DM85">
        <v>-88.495902999999998</v>
      </c>
      <c r="DN85">
        <v>2650.6684570000002</v>
      </c>
      <c r="DO85" s="1">
        <f>((DF85+(DI85*-1)+DL85)/3)/Stats!$E$5</f>
        <v>0.80164625084972618</v>
      </c>
      <c r="DP85" s="1">
        <f>((DG85+(DJ85*-1)+DM85)/3)/Stats!$E$5</f>
        <v>-0.1739675922916244</v>
      </c>
      <c r="DQ85" s="1">
        <f>((DH85+DK85+DN85)/3)/Stats!$E$5</f>
        <v>5.1092148787568457</v>
      </c>
      <c r="DR85" s="4">
        <f t="shared" si="2"/>
        <v>0.73365327214305931</v>
      </c>
      <c r="DS85" s="4">
        <f t="shared" si="2"/>
        <v>-5.9717172111132075E-2</v>
      </c>
      <c r="DT85" s="4">
        <f t="shared" si="2"/>
        <v>4.4405288974016859</v>
      </c>
    </row>
    <row r="86" spans="1:124">
      <c r="A86">
        <v>81</v>
      </c>
      <c r="B86">
        <v>-388.93383799999998</v>
      </c>
      <c r="C86">
        <v>60.628239000000001</v>
      </c>
      <c r="D86">
        <v>2198.4709469999998</v>
      </c>
      <c r="E86">
        <v>-413.65872200000001</v>
      </c>
      <c r="F86">
        <v>2.2205819999999998</v>
      </c>
      <c r="G86">
        <v>2355.017578</v>
      </c>
      <c r="H86">
        <v>460.61425800000001</v>
      </c>
      <c r="I86">
        <v>-45.896144999999997</v>
      </c>
      <c r="J86">
        <v>2687.4091800000001</v>
      </c>
      <c r="K86" s="1">
        <f>(((B86*-1)+(E86*-1)+H86)/3)/Stats!$E$3</f>
        <v>0.89254241461970629</v>
      </c>
      <c r="L86" s="1">
        <f>(((C86*-1)+(F86*-1)+I86)/3)/Stats!$E$3</f>
        <v>-7.6835790583405367E-2</v>
      </c>
      <c r="M86" s="1">
        <f>((D86+G86+J86)/3)/Stats!$E$3</f>
        <v>5.1161917664974066</v>
      </c>
      <c r="N86">
        <v>-346.679688</v>
      </c>
      <c r="O86">
        <v>117.1875</v>
      </c>
      <c r="P86">
        <v>1708.984375</v>
      </c>
      <c r="Q86">
        <v>319.348816</v>
      </c>
      <c r="R86">
        <v>-54.703564</v>
      </c>
      <c r="S86">
        <v>1730.3000489999999</v>
      </c>
      <c r="T86">
        <v>-355.06863399999997</v>
      </c>
      <c r="U86">
        <v>-27.500883000000002</v>
      </c>
      <c r="V86">
        <v>1936.1607670000001</v>
      </c>
      <c r="W86" s="1">
        <f>(((N86*-1)+Q86+(T86*-1))/3)/Stats!$E$11</f>
        <v>0.80090852512832811</v>
      </c>
      <c r="X86" s="1">
        <f>(((O86*-1)+R86+(U86*-1))/3)/Stats!$E$11</f>
        <v>-0.1132539918133845</v>
      </c>
      <c r="Y86" s="1">
        <f>((P86+S86+V86)/3)/Stats!$E$11</f>
        <v>4.2162882644686981</v>
      </c>
      <c r="Z86">
        <v>-292.96875</v>
      </c>
      <c r="AA86">
        <v>-14.648438000000001</v>
      </c>
      <c r="AB86">
        <v>1542.96875</v>
      </c>
      <c r="AC86">
        <v>221.43409700000001</v>
      </c>
      <c r="AD86">
        <v>-17.174842999999999</v>
      </c>
      <c r="AE86">
        <v>1384.3935550000001</v>
      </c>
      <c r="AF86">
        <v>-282.02529900000002</v>
      </c>
      <c r="AG86">
        <v>21.014771</v>
      </c>
      <c r="AH86">
        <v>1378.7801509999999</v>
      </c>
      <c r="AI86" s="1">
        <f>(((Z86*-1)+AC86+(AF86*-1))/3)/Stats!$E$8</f>
        <v>0.51693529921000414</v>
      </c>
      <c r="AJ86" s="1">
        <f>(((AA86*-1)+AD86+(AG86*-1))/3)/Stats!$E$8</f>
        <v>-1.5279802604208019E-2</v>
      </c>
      <c r="AK86" s="1">
        <f>((AB86+AE86+AH86)/3)/Stats!$E$8</f>
        <v>2.7949753535371178</v>
      </c>
      <c r="AL86">
        <v>-214.876328</v>
      </c>
      <c r="AM86">
        <v>18.022955</v>
      </c>
      <c r="AN86">
        <v>1418.518188</v>
      </c>
      <c r="AO86">
        <v>-193.78530900000001</v>
      </c>
      <c r="AP86">
        <v>-6.6436919999999997</v>
      </c>
      <c r="AQ86">
        <v>1452.8500979999999</v>
      </c>
      <c r="AR86">
        <v>195.409119</v>
      </c>
      <c r="AS86">
        <v>-25.353301999999999</v>
      </c>
      <c r="AT86">
        <v>1415.3781739999999</v>
      </c>
      <c r="AU86" s="1">
        <f>(((AL86*-1)+(AO86*-1)+AR86)/3)/Stats!$E$6</f>
        <v>0.49705872474081542</v>
      </c>
      <c r="AV86" s="1">
        <f>(((AM86*-1)+(AP86*-1)+AS86)/3)/Stats!$E$6</f>
        <v>-3.022533657523906E-2</v>
      </c>
      <c r="AW86" s="1">
        <f>((AN86+AQ86+AT86)/3)/Stats!$E$6</f>
        <v>3.527342960291898</v>
      </c>
      <c r="AX86">
        <v>504.33718900000002</v>
      </c>
      <c r="AY86">
        <v>-87.341324</v>
      </c>
      <c r="AZ86">
        <v>2627.1354980000001</v>
      </c>
      <c r="BA86">
        <v>-427.05343599999998</v>
      </c>
      <c r="BB86">
        <v>150.74182099999999</v>
      </c>
      <c r="BC86">
        <v>2171.263672</v>
      </c>
      <c r="BD86">
        <v>-469.71502700000002</v>
      </c>
      <c r="BE86">
        <v>-4.834721</v>
      </c>
      <c r="BF86">
        <v>2274.7614749999998</v>
      </c>
      <c r="BG86" s="1">
        <f>((AX86+(BA86*-1)+(BD86*-1))/3)/Stats!$E$2</f>
        <v>0.99621993521200269</v>
      </c>
      <c r="BH86" s="1">
        <f>((AY86+(BB86*-1)+(BE86*-1))/3)/Stats!$E$2</f>
        <v>-0.1658452590737117</v>
      </c>
      <c r="BI86" s="1">
        <f>((AZ86+BC86+BF86)/3)/Stats!$E$2</f>
        <v>5.0291879341487284</v>
      </c>
      <c r="BJ86">
        <v>-146.484375</v>
      </c>
      <c r="BK86">
        <v>0</v>
      </c>
      <c r="BL86">
        <v>1269.53125</v>
      </c>
      <c r="BM86">
        <v>-134.01400799999999</v>
      </c>
      <c r="BN86">
        <v>2.1242009999999998</v>
      </c>
      <c r="BO86">
        <v>1195.6171879999999</v>
      </c>
      <c r="BP86">
        <v>-110.163017</v>
      </c>
      <c r="BQ86">
        <v>-35.206116000000002</v>
      </c>
      <c r="BR86">
        <v>1126.1176760000001</v>
      </c>
      <c r="BS86" s="1">
        <f>(((BJ86*-1)+(BM86*-1)+(BP86*-1))/3)/Stats!$E$4</f>
        <v>0.28262450840707964</v>
      </c>
      <c r="BT86" s="1">
        <f>(((BK86*-1)+(BN86*-1)+(BQ86*-1))/3)/Stats!$E$4</f>
        <v>2.393315532079646E-2</v>
      </c>
      <c r="BU86" s="1">
        <f>((BL86+BO86+BR86)/3)/Stats!$E$4</f>
        <v>2.598106237340708</v>
      </c>
      <c r="BV86">
        <v>282.11496</v>
      </c>
      <c r="BW86">
        <v>-26.489470000000001</v>
      </c>
      <c r="BX86">
        <v>1912.2608640000001</v>
      </c>
      <c r="BY86">
        <v>274.90920999999997</v>
      </c>
      <c r="BZ86">
        <v>-33.122917000000001</v>
      </c>
      <c r="CA86">
        <v>1561.3883060000001</v>
      </c>
      <c r="CB86">
        <v>-298.25418100000002</v>
      </c>
      <c r="CC86">
        <v>29.497824000000001</v>
      </c>
      <c r="CD86">
        <v>1769.276001</v>
      </c>
      <c r="CE86" s="1">
        <f>((BV86+BY86+(CB86*-1))/3)/Stats!$E$7</f>
        <v>0.60680412405510964</v>
      </c>
      <c r="CF86" s="1">
        <f>((BW86+BZ86+(CC86*-1))/3)/Stats!$E$7</f>
        <v>-6.3222041651117375E-2</v>
      </c>
      <c r="CG86" s="1">
        <f>((BX86+CA86+CD86)/3)/Stats!$E$7</f>
        <v>3.7197581490930789</v>
      </c>
      <c r="CH86">
        <v>-410.812836</v>
      </c>
      <c r="CI86">
        <v>10.265594</v>
      </c>
      <c r="CJ86">
        <v>2324.4426269999999</v>
      </c>
      <c r="CK86">
        <v>390.12936400000001</v>
      </c>
      <c r="CL86">
        <v>-24.492356999999998</v>
      </c>
      <c r="CM86">
        <v>2215.6596679999998</v>
      </c>
      <c r="CN86">
        <v>-380.46478300000001</v>
      </c>
      <c r="CO86">
        <v>-20.604229</v>
      </c>
      <c r="CP86">
        <v>2369.1284179999998</v>
      </c>
      <c r="CQ86" s="1">
        <f>(((CH86*-1)+CK86+(CN86*-1))/3)/Stats!$E$9</f>
        <v>0.79131520573740266</v>
      </c>
      <c r="CR86" s="1">
        <f>(((CI86*-1)+CL86+(CO86*-1))/3)/Stats!$E$9</f>
        <v>-9.4802685251945927E-3</v>
      </c>
      <c r="CS86" s="1">
        <f>((CJ86+CM86+CP86)/3)/Stats!$E$9</f>
        <v>4.6278542465198687</v>
      </c>
      <c r="CT86">
        <v>-300.14984099999998</v>
      </c>
      <c r="CU86">
        <v>-8.9267780000000005</v>
      </c>
      <c r="CV86">
        <v>1955.6166989999999</v>
      </c>
      <c r="CW86">
        <v>263.10742199999999</v>
      </c>
      <c r="CX86">
        <v>36.820476999999997</v>
      </c>
      <c r="CY86">
        <v>1784.926514</v>
      </c>
      <c r="CZ86">
        <v>307.619843</v>
      </c>
      <c r="DA86">
        <v>39.911372999999998</v>
      </c>
      <c r="DB86">
        <v>1605.9017329999999</v>
      </c>
      <c r="DC86" s="1">
        <f>(((CT86*-1)+CW86+CZ86)/3)/Stats!$E$10</f>
        <v>0.70699308257696114</v>
      </c>
      <c r="DD86" s="1">
        <f>(((CU86*-1)+CX86+DA86)/3)/Stats!$E$10</f>
        <v>6.953915430983118E-2</v>
      </c>
      <c r="DE86" s="1">
        <f>((CV86+CY86+DB86)/3)/Stats!$E$10</f>
        <v>4.3403363886345572</v>
      </c>
      <c r="DF86">
        <v>367.844086</v>
      </c>
      <c r="DG86">
        <v>-68.559830000000005</v>
      </c>
      <c r="DH86">
        <v>2348.2231449999999</v>
      </c>
      <c r="DI86">
        <v>-391.73111</v>
      </c>
      <c r="DJ86">
        <v>91.721587999999997</v>
      </c>
      <c r="DK86">
        <v>2354.2416990000002</v>
      </c>
      <c r="DL86">
        <v>400.24240099999997</v>
      </c>
      <c r="DM86">
        <v>-82.783919999999995</v>
      </c>
      <c r="DN86">
        <v>2464.9509280000002</v>
      </c>
      <c r="DO86" s="1">
        <f>((DF86+(DI86*-1)+DL86)/3)/Stats!$E$5</f>
        <v>0.76913476823970794</v>
      </c>
      <c r="DP86" s="1">
        <f>((DG86+(DJ86*-1)+DM86)/3)/Stats!$E$5</f>
        <v>-0.16118914120056782</v>
      </c>
      <c r="DQ86" s="1">
        <f>((DH86+DK86+DN86)/3)/Stats!$E$5</f>
        <v>4.7530824527357538</v>
      </c>
      <c r="DR86" s="4">
        <f t="shared" si="2"/>
        <v>0.68605365879271185</v>
      </c>
      <c r="DS86" s="4">
        <f t="shared" si="2"/>
        <v>-5.418593223962008E-2</v>
      </c>
      <c r="DT86" s="4">
        <f t="shared" si="2"/>
        <v>4.0723123753267814</v>
      </c>
    </row>
    <row r="87" spans="1:124">
      <c r="A87">
        <v>82</v>
      </c>
      <c r="B87">
        <v>-344.23065200000002</v>
      </c>
      <c r="C87">
        <v>43.929031000000002</v>
      </c>
      <c r="D87">
        <v>1958.78125</v>
      </c>
      <c r="E87">
        <v>-375.24969499999997</v>
      </c>
      <c r="F87">
        <v>-9.5453729999999997</v>
      </c>
      <c r="G87">
        <v>2127.4916990000002</v>
      </c>
      <c r="H87">
        <v>433.47683699999999</v>
      </c>
      <c r="I87">
        <v>-45.879641999999997</v>
      </c>
      <c r="J87">
        <v>2462.6379390000002</v>
      </c>
      <c r="K87" s="1">
        <f>(((B87*-1)+(E87*-1)+H87)/3)/Stats!$E$3</f>
        <v>0.81464347270527226</v>
      </c>
      <c r="L87" s="1">
        <f>(((C87*-1)+(F87*-1)+I87)/3)/Stats!$E$3</f>
        <v>-5.6711536516853941E-2</v>
      </c>
      <c r="M87" s="1">
        <f>((D87+G87+J87)/3)/Stats!$E$3</f>
        <v>4.627255532359551</v>
      </c>
      <c r="N87">
        <v>-323.90679899999998</v>
      </c>
      <c r="O87">
        <v>95.504538999999994</v>
      </c>
      <c r="P87">
        <v>1537.5554199999999</v>
      </c>
      <c r="Q87">
        <v>295.70294200000001</v>
      </c>
      <c r="R87">
        <v>-46.487670999999999</v>
      </c>
      <c r="S87">
        <v>1567.3519289999999</v>
      </c>
      <c r="T87">
        <v>-333.96414199999998</v>
      </c>
      <c r="U87">
        <v>-24.429796</v>
      </c>
      <c r="V87">
        <v>1774.9501949999999</v>
      </c>
      <c r="W87" s="1">
        <f>(((N87*-1)+Q87+(T87*-1))/3)/Stats!$E$11</f>
        <v>0.74794593365555295</v>
      </c>
      <c r="X87" s="1">
        <f>(((O87*-1)+R87+(U87*-1))/3)/Stats!$E$11</f>
        <v>-9.2211344154473504E-2</v>
      </c>
      <c r="Y87" s="1">
        <f>((P87+S87+V87)/3)/Stats!$E$11</f>
        <v>3.8275687620244669</v>
      </c>
      <c r="Z87">
        <v>-252.168274</v>
      </c>
      <c r="AA87">
        <v>-19.430444999999999</v>
      </c>
      <c r="AB87">
        <v>1396.7977289999999</v>
      </c>
      <c r="AC87">
        <v>188.99414100000001</v>
      </c>
      <c r="AD87">
        <v>-9.5137309999999999</v>
      </c>
      <c r="AE87">
        <v>1264.5225829999999</v>
      </c>
      <c r="AF87">
        <v>-242.34477200000001</v>
      </c>
      <c r="AG87">
        <v>19.592922000000002</v>
      </c>
      <c r="AH87">
        <v>1249.396606</v>
      </c>
      <c r="AI87" s="1">
        <f>(((Z87*-1)+AC87+(AF87*-1))/3)/Stats!$E$8</f>
        <v>0.44364202093886468</v>
      </c>
      <c r="AJ87" s="1">
        <f>(((AA87*-1)+AD87+(AG87*-1))/3)/Stats!$E$8</f>
        <v>-6.2805081699086962E-3</v>
      </c>
      <c r="AK87" s="1">
        <f>((AB87+AE87+AH87)/3)/Stats!$E$8</f>
        <v>2.5383176502302502</v>
      </c>
      <c r="AL87">
        <v>-193.85226399999999</v>
      </c>
      <c r="AM87">
        <v>18.066410000000001</v>
      </c>
      <c r="AN87">
        <v>1293.9826660000001</v>
      </c>
      <c r="AO87">
        <v>-168.60929899999999</v>
      </c>
      <c r="AP87">
        <v>-7.175948</v>
      </c>
      <c r="AQ87">
        <v>1323.6995850000001</v>
      </c>
      <c r="AR87">
        <v>170.11286899999999</v>
      </c>
      <c r="AS87">
        <v>-25.521166000000001</v>
      </c>
      <c r="AT87">
        <v>1287.748413</v>
      </c>
      <c r="AU87" s="1">
        <f>(((AL87*-1)+(AO87*-1)+AR87)/3)/Stats!$E$6</f>
        <v>0.43822808068444891</v>
      </c>
      <c r="AV87" s="1">
        <f>(((AM87*-1)+(AP87*-1)+AS87)/3)/Stats!$E$6</f>
        <v>-2.9961254041268245E-2</v>
      </c>
      <c r="AW87" s="1">
        <f>((AN87+AQ87+AT87)/3)/Stats!$E$6</f>
        <v>3.2135778236738806</v>
      </c>
      <c r="AX87">
        <v>483.706299</v>
      </c>
      <c r="AY87">
        <v>-79.493401000000006</v>
      </c>
      <c r="AZ87">
        <v>2415.7729490000002</v>
      </c>
      <c r="BA87">
        <v>-398.386169</v>
      </c>
      <c r="BB87">
        <v>137.95429999999999</v>
      </c>
      <c r="BC87">
        <v>1979.908936</v>
      </c>
      <c r="BD87">
        <v>-451.303741</v>
      </c>
      <c r="BE87">
        <v>-5.9967680000000003</v>
      </c>
      <c r="BF87">
        <v>2074.2312010000001</v>
      </c>
      <c r="BG87" s="1">
        <f>((AX87+(BA87*-1)+(BD87*-1))/3)/Stats!$E$2</f>
        <v>0.94807688702544035</v>
      </c>
      <c r="BH87" s="1">
        <f>((AY87+(BB87*-1)+(BE87*-1))/3)/Stats!$E$2</f>
        <v>-0.15034671687540771</v>
      </c>
      <c r="BI87" s="1">
        <f>((AZ87+BC87+BF87)/3)/Stats!$E$2</f>
        <v>4.6002643599086763</v>
      </c>
      <c r="BJ87">
        <v>-138.674149</v>
      </c>
      <c r="BK87">
        <v>7.5718110000000003</v>
      </c>
      <c r="BL87">
        <v>1171.0363769999999</v>
      </c>
      <c r="BM87">
        <v>-125.751289</v>
      </c>
      <c r="BN87">
        <v>8.6580840000000006</v>
      </c>
      <c r="BO87">
        <v>1104.7666019999999</v>
      </c>
      <c r="BP87">
        <v>-107.35992400000001</v>
      </c>
      <c r="BQ87">
        <v>-25.133742999999999</v>
      </c>
      <c r="BR87">
        <v>1068.834717</v>
      </c>
      <c r="BS87" s="1">
        <f>(((BJ87*-1)+(BM87*-1)+(BP87*-1))/3)/Stats!$E$4</f>
        <v>0.26896861365929203</v>
      </c>
      <c r="BT87" s="1">
        <f>(((BK87*-1)+(BN87*-1)+(BQ87*-1))/3)/Stats!$E$4</f>
        <v>6.441500654867257E-3</v>
      </c>
      <c r="BU87" s="1">
        <f>((BL87+BO87+BR87)/3)/Stats!$E$4</f>
        <v>2.4196825809557523</v>
      </c>
      <c r="BV87">
        <v>265.51580799999999</v>
      </c>
      <c r="BW87">
        <v>-28.889033999999999</v>
      </c>
      <c r="BX87">
        <v>1735.287842</v>
      </c>
      <c r="BY87">
        <v>253.978668</v>
      </c>
      <c r="BZ87">
        <v>-32.084609999999998</v>
      </c>
      <c r="CA87">
        <v>1376.812866</v>
      </c>
      <c r="CB87">
        <v>-278.904968</v>
      </c>
      <c r="CC87">
        <v>28.92811</v>
      </c>
      <c r="CD87">
        <v>1577.990967</v>
      </c>
      <c r="CE87" s="1">
        <f>((BV87+BY87+(CB87*-1))/3)/Stats!$E$7</f>
        <v>0.56644959467997391</v>
      </c>
      <c r="CF87" s="1">
        <f>((BW87+BZ87+(CC87*-1))/3)/Stats!$E$7</f>
        <v>-6.3783626725970932E-2</v>
      </c>
      <c r="CG87" s="1">
        <f>((BX87+CA87+CD87)/3)/Stats!$E$7</f>
        <v>3.3275330391082667</v>
      </c>
      <c r="CH87">
        <v>-383.46621699999997</v>
      </c>
      <c r="CI87">
        <v>9.4724880000000002</v>
      </c>
      <c r="CJ87">
        <v>2127.0883789999998</v>
      </c>
      <c r="CK87">
        <v>354.30059799999998</v>
      </c>
      <c r="CL87">
        <v>-22.525725999999999</v>
      </c>
      <c r="CM87">
        <v>2012.8310550000001</v>
      </c>
      <c r="CN87">
        <v>-358.45126299999998</v>
      </c>
      <c r="CO87">
        <v>-23.343192999999999</v>
      </c>
      <c r="CP87">
        <v>2167.1860350000002</v>
      </c>
      <c r="CQ87" s="1">
        <f>(((CH87*-1)+CK87+(CN87*-1))/3)/Stats!$E$9</f>
        <v>0.73425504200327729</v>
      </c>
      <c r="CR87" s="1">
        <f>(((CI87*-1)+CL87+(CO87*-1))/3)/Stats!$E$9</f>
        <v>-5.7971975972961895E-3</v>
      </c>
      <c r="CS87" s="1">
        <f>((CJ87+CM87+CP87)/3)/Stats!$E$9</f>
        <v>4.2245462686665309</v>
      </c>
      <c r="CT87">
        <v>-285.18454000000003</v>
      </c>
      <c r="CU87">
        <v>-7.79392</v>
      </c>
      <c r="CV87">
        <v>1796.0455320000001</v>
      </c>
      <c r="CW87">
        <v>241.975922</v>
      </c>
      <c r="CX87">
        <v>36.343262000000003</v>
      </c>
      <c r="CY87">
        <v>1607.5357670000001</v>
      </c>
      <c r="CZ87">
        <v>272.12127700000002</v>
      </c>
      <c r="DA87">
        <v>39.998043000000003</v>
      </c>
      <c r="DB87">
        <v>1439.998047</v>
      </c>
      <c r="DC87" s="1">
        <f>(((CT87*-1)+CW87+CZ87)/3)/Stats!$E$10</f>
        <v>0.64887072654667333</v>
      </c>
      <c r="DD87" s="1">
        <f>(((CU87*-1)+CX87+DA87)/3)/Stats!$E$10</f>
        <v>6.8302429431479642E-2</v>
      </c>
      <c r="DE87" s="1">
        <f>((CV87+CY87+DB87)/3)/Stats!$E$10</f>
        <v>3.9321014055163857</v>
      </c>
      <c r="DF87">
        <v>348.51449600000001</v>
      </c>
      <c r="DG87">
        <v>-61.845824999999998</v>
      </c>
      <c r="DH87">
        <v>2176.6684570000002</v>
      </c>
      <c r="DI87">
        <v>-367.130066</v>
      </c>
      <c r="DJ87">
        <v>82.118628999999999</v>
      </c>
      <c r="DK87">
        <v>2154.373779</v>
      </c>
      <c r="DL87">
        <v>379.83373999999998</v>
      </c>
      <c r="DM87">
        <v>-75.888244999999998</v>
      </c>
      <c r="DN87">
        <v>2267.7614749999998</v>
      </c>
      <c r="DO87" s="1">
        <f>((DF87+(DI87*-1)+DL87)/3)/Stats!$E$5</f>
        <v>0.72646806885824378</v>
      </c>
      <c r="DP87" s="1">
        <f>((DG87+(DJ87*-1)+DM87)/3)/Stats!$E$5</f>
        <v>-0.14579564504765766</v>
      </c>
      <c r="DQ87" s="1">
        <f>((DH87+DK87+DN87)/3)/Stats!$E$5</f>
        <v>4.3760065169276015</v>
      </c>
      <c r="DR87" s="4">
        <f t="shared" si="2"/>
        <v>0.63375484407570393</v>
      </c>
      <c r="DS87" s="4">
        <f t="shared" si="2"/>
        <v>-4.7614389904249002E-2</v>
      </c>
      <c r="DT87" s="4">
        <f t="shared" si="2"/>
        <v>3.7086853939371358</v>
      </c>
    </row>
    <row r="88" spans="1:124">
      <c r="A88">
        <v>83</v>
      </c>
      <c r="B88">
        <v>-294.04013099999997</v>
      </c>
      <c r="C88">
        <v>23.205271</v>
      </c>
      <c r="D88">
        <v>1758.165039</v>
      </c>
      <c r="E88">
        <v>-324.69512900000001</v>
      </c>
      <c r="F88">
        <v>-23.725756000000001</v>
      </c>
      <c r="G88">
        <v>1915.0279539999999</v>
      </c>
      <c r="H88">
        <v>390.67245500000001</v>
      </c>
      <c r="I88">
        <v>-39.976131000000002</v>
      </c>
      <c r="J88">
        <v>2235.734375</v>
      </c>
      <c r="K88" s="1">
        <f>(((B88*-1)+(E88*-1)+H88)/3)/Stats!$E$3</f>
        <v>0.71321590925885903</v>
      </c>
      <c r="L88" s="1">
        <f>(((C88*-1)+(F88*-1)+I88)/3)/Stats!$E$3</f>
        <v>-2.7878124982713918E-2</v>
      </c>
      <c r="M88" s="1">
        <f>((D88+G88+J88)/3)/Stats!$E$3</f>
        <v>4.1750632008124455</v>
      </c>
      <c r="N88">
        <v>-296.62625100000002</v>
      </c>
      <c r="O88">
        <v>74.153251999999995</v>
      </c>
      <c r="P88">
        <v>1364.720337</v>
      </c>
      <c r="Q88">
        <v>269.020355</v>
      </c>
      <c r="R88">
        <v>-37.370368999999997</v>
      </c>
      <c r="S88">
        <v>1404.830688</v>
      </c>
      <c r="T88">
        <v>-311.05300899999997</v>
      </c>
      <c r="U88">
        <v>-20.944911999999999</v>
      </c>
      <c r="V88">
        <v>1611.535034</v>
      </c>
      <c r="W88" s="1">
        <f>(((N88*-1)+Q88+(T88*-1))/3)/Stats!$E$11</f>
        <v>0.68764877453825857</v>
      </c>
      <c r="X88" s="1">
        <f>(((O88*-1)+R88+(U88*-1))/3)/Stats!$E$11</f>
        <v>-7.1046384847685301E-2</v>
      </c>
      <c r="Y88" s="1">
        <f>((P88+S88+V88)/3)/Stats!$E$11</f>
        <v>3.4363519819932833</v>
      </c>
      <c r="Z88">
        <v>-210.355164</v>
      </c>
      <c r="AA88">
        <v>-25.397682</v>
      </c>
      <c r="AB88">
        <v>1266.819702</v>
      </c>
      <c r="AC88">
        <v>162.66390999999999</v>
      </c>
      <c r="AD88">
        <v>-7.1996859999999998</v>
      </c>
      <c r="AE88">
        <v>1174.0051269999999</v>
      </c>
      <c r="AF88">
        <v>-207.04426599999999</v>
      </c>
      <c r="AG88">
        <v>19.388490999999998</v>
      </c>
      <c r="AH88">
        <v>1150.393677</v>
      </c>
      <c r="AI88" s="1">
        <f>(((Z88*-1)+AC88+(AF88*-1))/3)/Stats!$E$8</f>
        <v>0.37650002417626038</v>
      </c>
      <c r="AJ88" s="1">
        <f>(((AA88*-1)+AD88+(AG88*-1))/3)/Stats!$E$8</f>
        <v>-7.7271112544660496E-4</v>
      </c>
      <c r="AK88" s="1">
        <f>((AB88+AE88+AH88)/3)/Stats!$E$8</f>
        <v>2.330941745657007</v>
      </c>
      <c r="AL88">
        <v>-174.354095</v>
      </c>
      <c r="AM88">
        <v>17.071103999999998</v>
      </c>
      <c r="AN88">
        <v>1177.7639160000001</v>
      </c>
      <c r="AO88">
        <v>-146.09556599999999</v>
      </c>
      <c r="AP88">
        <v>-7.4603289999999998</v>
      </c>
      <c r="AQ88">
        <v>1203.6816409999999</v>
      </c>
      <c r="AR88">
        <v>145.685699</v>
      </c>
      <c r="AS88">
        <v>-23.492836</v>
      </c>
      <c r="AT88">
        <v>1170.6651609999999</v>
      </c>
      <c r="AU88" s="1">
        <f>(((AL88*-1)+(AO88*-1)+AR88)/3)/Stats!$E$6</f>
        <v>0.38355878892803225</v>
      </c>
      <c r="AV88" s="1">
        <f>(((AM88*-1)+(AP88*-1)+AS88)/3)/Stats!$E$6</f>
        <v>-2.7239257164066437E-2</v>
      </c>
      <c r="AW88" s="1">
        <f>((AN88+AQ88+AT88)/3)/Stats!$E$6</f>
        <v>2.9228490306643184</v>
      </c>
      <c r="AX88">
        <v>458.10855099999998</v>
      </c>
      <c r="AY88">
        <v>-71.229575999999994</v>
      </c>
      <c r="AZ88">
        <v>2204.6489259999998</v>
      </c>
      <c r="BA88">
        <v>-356.87811299999998</v>
      </c>
      <c r="BB88">
        <v>120.932304</v>
      </c>
      <c r="BC88">
        <v>1757.685303</v>
      </c>
      <c r="BD88">
        <v>-415.29473899999999</v>
      </c>
      <c r="BE88">
        <v>-8.5612490000000001</v>
      </c>
      <c r="BF88">
        <v>1870.318726</v>
      </c>
      <c r="BG88" s="1">
        <f>((AX88+(BA88*-1)+(BD88*-1))/3)/Stats!$E$2</f>
        <v>0.87475977121330728</v>
      </c>
      <c r="BH88" s="1">
        <f>((AY88+(BB88*-1)+(BE88*-1))/3)/Stats!$E$2</f>
        <v>-0.13054447996738422</v>
      </c>
      <c r="BI88" s="1">
        <f>((AZ88+BC88+BF88)/3)/Stats!$E$2</f>
        <v>4.1471570260600128</v>
      </c>
      <c r="BJ88">
        <v>-140.37602200000001</v>
      </c>
      <c r="BK88">
        <v>19.381772999999999</v>
      </c>
      <c r="BL88">
        <v>1096.9989009999999</v>
      </c>
      <c r="BM88">
        <v>-122.210739</v>
      </c>
      <c r="BN88">
        <v>14.456652</v>
      </c>
      <c r="BO88">
        <v>1028.981567</v>
      </c>
      <c r="BP88">
        <v>-109.983627</v>
      </c>
      <c r="BQ88">
        <v>-18.275257</v>
      </c>
      <c r="BR88">
        <v>1013.287231</v>
      </c>
      <c r="BS88" s="1">
        <f>(((BJ88*-1)+(BM88*-1)+(BP88*-1))/3)/Stats!$E$4</f>
        <v>0.26953654176106195</v>
      </c>
      <c r="BT88" s="1">
        <f>(((BK88*-1)+(BN88*-1)+(BQ88*-1))/3)/Stats!$E$4</f>
        <v>-1.1259194548672566E-2</v>
      </c>
      <c r="BU88" s="1">
        <f>((BL88+BO88+BR88)/3)/Stats!$E$4</f>
        <v>2.2711073840110623</v>
      </c>
      <c r="BV88">
        <v>248.94494599999999</v>
      </c>
      <c r="BW88">
        <v>-30.658335000000001</v>
      </c>
      <c r="BX88">
        <v>1568.1970209999999</v>
      </c>
      <c r="BY88">
        <v>233.28190599999999</v>
      </c>
      <c r="BZ88">
        <v>-27.698992000000001</v>
      </c>
      <c r="CA88">
        <v>1199.5462649999999</v>
      </c>
      <c r="CB88">
        <v>-255.48736600000001</v>
      </c>
      <c r="CC88">
        <v>28.792192</v>
      </c>
      <c r="CD88">
        <v>1386.8050539999999</v>
      </c>
      <c r="CE88" s="1">
        <f>((BV88+BY88+(CB88*-1))/3)/Stats!$E$7</f>
        <v>0.52339455258407475</v>
      </c>
      <c r="CF88" s="1">
        <f>((BW88+BZ88+(CC88*-1))/3)/Stats!$E$7</f>
        <v>-6.1830967049251472E-2</v>
      </c>
      <c r="CG88" s="1">
        <f>((BX88+CA88+CD88)/3)/Stats!$E$7</f>
        <v>2.9475749776090256</v>
      </c>
      <c r="CH88">
        <v>-346.97067299999998</v>
      </c>
      <c r="CI88">
        <v>8.6607500000000002</v>
      </c>
      <c r="CJ88">
        <v>1910.0162350000001</v>
      </c>
      <c r="CK88">
        <v>313.90560900000003</v>
      </c>
      <c r="CL88">
        <v>-20.788702000000001</v>
      </c>
      <c r="CM88">
        <v>1812.545288</v>
      </c>
      <c r="CN88">
        <v>-330.92559799999998</v>
      </c>
      <c r="CO88">
        <v>-25.254729999999999</v>
      </c>
      <c r="CP88">
        <v>1959.5588379999999</v>
      </c>
      <c r="CQ88" s="1">
        <f>(((CH88*-1)+CK88+(CN88*-1))/3)/Stats!$E$9</f>
        <v>0.66431629405981152</v>
      </c>
      <c r="CR88" s="1">
        <f>(((CI88*-1)+CL88+(CO88*-1))/3)/Stats!$E$9</f>
        <v>-2.8096560712822629E-3</v>
      </c>
      <c r="CS88" s="1">
        <f>((CJ88+CM88+CP88)/3)/Stats!$E$9</f>
        <v>3.8059265834637448</v>
      </c>
      <c r="CT88">
        <v>-267.887787</v>
      </c>
      <c r="CU88">
        <v>-7.1857540000000002</v>
      </c>
      <c r="CV88">
        <v>1636.4030760000001</v>
      </c>
      <c r="CW88">
        <v>218.03422499999999</v>
      </c>
      <c r="CX88">
        <v>37.138404999999999</v>
      </c>
      <c r="CY88">
        <v>1432.461182</v>
      </c>
      <c r="CZ88">
        <v>228.517258</v>
      </c>
      <c r="DA88">
        <v>42.912936999999999</v>
      </c>
      <c r="DB88">
        <v>1280.5620120000001</v>
      </c>
      <c r="DC88" s="1">
        <f>(((CT88*-1)+CW88+CZ88)/3)/Stats!$E$10</f>
        <v>0.57999414421549156</v>
      </c>
      <c r="DD88" s="1">
        <f>(((CU88*-1)+CX88+DA88)/3)/Stats!$E$10</f>
        <v>7.0820581906653426E-2</v>
      </c>
      <c r="DE88" s="1">
        <f>((CV88+CY88+DB88)/3)/Stats!$E$10</f>
        <v>3.5309393999255212</v>
      </c>
      <c r="DF88">
        <v>324.62802099999999</v>
      </c>
      <c r="DG88">
        <v>-53.579227000000003</v>
      </c>
      <c r="DH88">
        <v>1993.8569339999999</v>
      </c>
      <c r="DI88">
        <v>-328.88543700000002</v>
      </c>
      <c r="DJ88">
        <v>70.926124999999999</v>
      </c>
      <c r="DK88">
        <v>1926.9259030000001</v>
      </c>
      <c r="DL88">
        <v>355.63275099999998</v>
      </c>
      <c r="DM88">
        <v>-67.458145000000002</v>
      </c>
      <c r="DN88">
        <v>2063.7561040000001</v>
      </c>
      <c r="DO88" s="1">
        <f>((DF88+(DI88*-1)+DL88)/3)/Stats!$E$5</f>
        <v>0.66921681270127764</v>
      </c>
      <c r="DP88" s="1">
        <f>((DG88+(DJ88*-1)+DM88)/3)/Stats!$E$5</f>
        <v>-0.12730087917055366</v>
      </c>
      <c r="DQ88" s="1">
        <f>((DH88+DK88+DN88)/3)/Stats!$E$5</f>
        <v>3.9686559190975466</v>
      </c>
      <c r="DR88" s="4">
        <f t="shared" si="2"/>
        <v>0.57421416134364345</v>
      </c>
      <c r="DS88" s="4">
        <f t="shared" si="2"/>
        <v>-3.8986107302040302E-2</v>
      </c>
      <c r="DT88" s="4">
        <f t="shared" si="2"/>
        <v>3.3536567249293965</v>
      </c>
    </row>
    <row r="89" spans="1:124">
      <c r="A89">
        <v>84</v>
      </c>
      <c r="B89">
        <v>-245.70124799999999</v>
      </c>
      <c r="C89">
        <v>3.8876849999999998</v>
      </c>
      <c r="D89">
        <v>1599.6292719999999</v>
      </c>
      <c r="E89">
        <v>-271.093414</v>
      </c>
      <c r="F89">
        <v>-35.278193999999999</v>
      </c>
      <c r="G89">
        <v>1727.4145510000001</v>
      </c>
      <c r="H89">
        <v>335.52511600000003</v>
      </c>
      <c r="I89">
        <v>-28.524388999999999</v>
      </c>
      <c r="J89">
        <v>2012.771362</v>
      </c>
      <c r="K89" s="1">
        <f>(((B89*-1)+(E89*-1)+H89)/3)/Stats!$E$3</f>
        <v>0.60222248791270538</v>
      </c>
      <c r="L89" s="1">
        <f>(((C89*-1)+(F89*-1)+I89)/3)/Stats!$E$3</f>
        <v>2.0251107173725144E-3</v>
      </c>
      <c r="M89" s="1">
        <f>((D89+G89+J89)/3)/Stats!$E$3</f>
        <v>3.7729463385803803</v>
      </c>
      <c r="N89">
        <v>-263.38943499999999</v>
      </c>
      <c r="O89">
        <v>56.399997999999997</v>
      </c>
      <c r="P89">
        <v>1197.4013669999999</v>
      </c>
      <c r="Q89">
        <v>238.85278299999999</v>
      </c>
      <c r="R89">
        <v>-28.619714999999999</v>
      </c>
      <c r="S89">
        <v>1243.607422</v>
      </c>
      <c r="T89">
        <v>-287.11962899999997</v>
      </c>
      <c r="U89">
        <v>-16.739363000000001</v>
      </c>
      <c r="V89">
        <v>1443.3186040000001</v>
      </c>
      <c r="W89" s="1">
        <f>(((N89*-1)+Q89+(T89*-1))/3)/Stats!$E$11</f>
        <v>0.61914445662988726</v>
      </c>
      <c r="X89" s="1">
        <f>(((O89*-1)+R89+(U89*-1))/3)/Stats!$E$11</f>
        <v>-5.3556427080834731E-2</v>
      </c>
      <c r="Y89" s="1">
        <f>((P89+S89+V89)/3)/Stats!$E$11</f>
        <v>3.0467139781986088</v>
      </c>
      <c r="Z89">
        <v>-176.6978</v>
      </c>
      <c r="AA89">
        <v>-29.703754</v>
      </c>
      <c r="AB89">
        <v>1157.7464600000001</v>
      </c>
      <c r="AC89">
        <v>145.118011</v>
      </c>
      <c r="AD89">
        <v>-8.8053240000000006</v>
      </c>
      <c r="AE89">
        <v>1098.962769</v>
      </c>
      <c r="AF89">
        <v>-179.76966899999999</v>
      </c>
      <c r="AG89">
        <v>19.681366000000001</v>
      </c>
      <c r="AH89">
        <v>1072.2064210000001</v>
      </c>
      <c r="AI89" s="1">
        <f>(((Z89*-1)+AC89+(AF89*-1))/3)/Stats!$E$8</f>
        <v>0.32556262794759827</v>
      </c>
      <c r="AJ89" s="1">
        <f>(((AA89*-1)+AD89+(AG89*-1))/3)/Stats!$E$8</f>
        <v>7.8995618896387262E-4</v>
      </c>
      <c r="AK89" s="1">
        <f>((AB89+AE89+AH89)/3)/Stats!$E$8</f>
        <v>2.1606895941842001</v>
      </c>
      <c r="AL89">
        <v>-157.44278</v>
      </c>
      <c r="AM89">
        <v>15.148517999999999</v>
      </c>
      <c r="AN89">
        <v>1072.1273189999999</v>
      </c>
      <c r="AO89">
        <v>-128.44245900000001</v>
      </c>
      <c r="AP89">
        <v>-7.7896489999999998</v>
      </c>
      <c r="AQ89">
        <v>1094.225342</v>
      </c>
      <c r="AR89">
        <v>124.639458</v>
      </c>
      <c r="AS89">
        <v>-18.533892000000002</v>
      </c>
      <c r="AT89">
        <v>1066.383789</v>
      </c>
      <c r="AU89" s="1">
        <f>(((AL89*-1)+(AO89*-1)+AR89)/3)/Stats!$E$6</f>
        <v>0.33779963744086566</v>
      </c>
      <c r="AV89" s="1">
        <f>(((AM89*-1)+(AP89*-1)+AS89)/3)/Stats!$E$6</f>
        <v>-2.130581994715652E-2</v>
      </c>
      <c r="AW89" s="1">
        <f>((AN89+AQ89+AT89)/3)/Stats!$E$6</f>
        <v>2.6600523883995977</v>
      </c>
      <c r="AX89">
        <v>421.21163899999999</v>
      </c>
      <c r="AY89">
        <v>-61.991497000000003</v>
      </c>
      <c r="AZ89">
        <v>1993.966797</v>
      </c>
      <c r="BA89">
        <v>-304.69705199999999</v>
      </c>
      <c r="BB89">
        <v>103.410873</v>
      </c>
      <c r="BC89">
        <v>1540.5010990000001</v>
      </c>
      <c r="BD89">
        <v>-348.40621900000002</v>
      </c>
      <c r="BE89">
        <v>-12.284744</v>
      </c>
      <c r="BF89">
        <v>1660.7337649999999</v>
      </c>
      <c r="BG89" s="1">
        <f>((AX89+(BA89*-1)+(BD89*-1))/3)/Stats!$E$2</f>
        <v>0.76386383033268113</v>
      </c>
      <c r="BH89" s="1">
        <f>((AY89+(BB89*-1)+(BE89*-1))/3)/Stats!$E$2</f>
        <v>-0.10887032768427921</v>
      </c>
      <c r="BI89" s="1">
        <f>((AZ89+BC89+BF89)/3)/Stats!$E$2</f>
        <v>3.6939137707045013</v>
      </c>
      <c r="BJ89">
        <v>-141.62571700000001</v>
      </c>
      <c r="BK89">
        <v>27.774135999999999</v>
      </c>
      <c r="BL89">
        <v>1032.6010739999999</v>
      </c>
      <c r="BM89">
        <v>-119.276955</v>
      </c>
      <c r="BN89">
        <v>15.998889999999999</v>
      </c>
      <c r="BO89">
        <v>962.31512499999997</v>
      </c>
      <c r="BP89">
        <v>-114.502289</v>
      </c>
      <c r="BQ89">
        <v>-15.156196</v>
      </c>
      <c r="BR89">
        <v>955.05780000000004</v>
      </c>
      <c r="BS89" s="1">
        <f>(((BJ89*-1)+(BM89*-1)+(BP89*-1))/3)/Stats!$E$4</f>
        <v>0.27158721736061947</v>
      </c>
      <c r="BT89" s="1">
        <f>(((BK89*-1)+(BN89*-1)+(BQ89*-1))/3)/Stats!$E$4</f>
        <v>-2.0702883650442479E-2</v>
      </c>
      <c r="BU89" s="1">
        <f>((BL89+BO89+BR89)/3)/Stats!$E$4</f>
        <v>2.1341626054712388</v>
      </c>
      <c r="BV89">
        <v>226.56135599999999</v>
      </c>
      <c r="BW89">
        <v>-30.704266000000001</v>
      </c>
      <c r="BX89">
        <v>1394.4854740000001</v>
      </c>
      <c r="BY89">
        <v>201.975143</v>
      </c>
      <c r="BZ89">
        <v>-20.447617000000001</v>
      </c>
      <c r="CA89">
        <v>1054.8570560000001</v>
      </c>
      <c r="CB89">
        <v>-218.44529700000001</v>
      </c>
      <c r="CC89">
        <v>28.958373999999999</v>
      </c>
      <c r="CD89">
        <v>1206.4182129999999</v>
      </c>
      <c r="CE89" s="1">
        <f>((BV89+BY89+(CB89*-1))/3)/Stats!$E$7</f>
        <v>0.45902158232154489</v>
      </c>
      <c r="CF89" s="1">
        <f>((BW89+BZ89+(CC89*-1))/3)/Stats!$E$7</f>
        <v>-5.6836741243219788E-2</v>
      </c>
      <c r="CG89" s="1">
        <f>((BX89+CA89+CD89)/3)/Stats!$E$7</f>
        <v>2.5936944303775222</v>
      </c>
      <c r="CH89">
        <v>-305.08410600000002</v>
      </c>
      <c r="CI89">
        <v>8.6711500000000008</v>
      </c>
      <c r="CJ89">
        <v>1694.899658</v>
      </c>
      <c r="CK89">
        <v>271.68765300000001</v>
      </c>
      <c r="CL89">
        <v>-17.736598999999998</v>
      </c>
      <c r="CM89">
        <v>1619.2080080000001</v>
      </c>
      <c r="CN89">
        <v>-298.349335</v>
      </c>
      <c r="CO89">
        <v>-24.690055999999998</v>
      </c>
      <c r="CP89">
        <v>1757.749634</v>
      </c>
      <c r="CQ89" s="1">
        <f>(((CH89*-1)+CK89+(CN89*-1))/3)/Stats!$E$9</f>
        <v>0.58616263362965992</v>
      </c>
      <c r="CR89" s="1">
        <f>(((CI89*-1)+CL89+(CO89*-1))/3)/Stats!$E$9</f>
        <v>-1.1505235784514548E-3</v>
      </c>
      <c r="CS89" s="1">
        <f>((CJ89+CM89+CP89)/3)/Stats!$E$9</f>
        <v>3.3971678351085624</v>
      </c>
      <c r="CT89">
        <v>-244.92279099999999</v>
      </c>
      <c r="CU89">
        <v>-8.1335739999999994</v>
      </c>
      <c r="CV89">
        <v>1483.7939449999999</v>
      </c>
      <c r="CW89">
        <v>192.330917</v>
      </c>
      <c r="CX89">
        <v>37.760311000000002</v>
      </c>
      <c r="CY89">
        <v>1275.384155</v>
      </c>
      <c r="CZ89">
        <v>184.899078</v>
      </c>
      <c r="DA89">
        <v>45.189934000000001</v>
      </c>
      <c r="DB89">
        <v>1138.983154</v>
      </c>
      <c r="DC89" s="1">
        <f>(((CT89*-1)+CW89+CZ89)/3)/Stats!$E$10</f>
        <v>0.50507438188182718</v>
      </c>
      <c r="DD89" s="1">
        <f>(((CU89*-1)+CX89+DA89)/3)/Stats!$E$10</f>
        <v>7.394341810575969E-2</v>
      </c>
      <c r="DE89" s="1">
        <f>((CV89+CY89+DB89)/3)/Stats!$E$10</f>
        <v>3.1645946625074477</v>
      </c>
      <c r="DF89">
        <v>295.39846799999998</v>
      </c>
      <c r="DG89">
        <v>-44.041697999999997</v>
      </c>
      <c r="DH89">
        <v>1799.2226559999999</v>
      </c>
      <c r="DI89">
        <v>-278.70822099999998</v>
      </c>
      <c r="DJ89">
        <v>58.492522999999998</v>
      </c>
      <c r="DK89">
        <v>1684.073975</v>
      </c>
      <c r="DL89">
        <v>324.37738000000002</v>
      </c>
      <c r="DM89">
        <v>-57.068924000000003</v>
      </c>
      <c r="DN89">
        <v>1859.536499</v>
      </c>
      <c r="DO89" s="1">
        <f>((DF89+(DI89*-1)+DL89)/3)/Stats!$E$5</f>
        <v>0.59583104961062672</v>
      </c>
      <c r="DP89" s="1">
        <f>((DG89+(DJ89*-1)+DM89)/3)/Stats!$E$5</f>
        <v>-0.10584106350638818</v>
      </c>
      <c r="DQ89" s="1">
        <f>((DH89+DK89+DN89)/3)/Stats!$E$5</f>
        <v>3.5431077540255527</v>
      </c>
      <c r="DR89" s="4">
        <f t="shared" si="2"/>
        <v>0.50662699050680149</v>
      </c>
      <c r="DS89" s="4">
        <f t="shared" si="2"/>
        <v>-2.9150530167867634E-2</v>
      </c>
      <c r="DT89" s="4">
        <f t="shared" si="2"/>
        <v>3.0167043357557608</v>
      </c>
    </row>
    <row r="90" spans="1:124">
      <c r="A90">
        <v>85</v>
      </c>
      <c r="B90">
        <v>-208.97636399999999</v>
      </c>
      <c r="C90">
        <v>-5.5910599999999997</v>
      </c>
      <c r="D90">
        <v>1475.1245120000001</v>
      </c>
      <c r="E90">
        <v>-224.145432</v>
      </c>
      <c r="F90">
        <v>-38.901569000000002</v>
      </c>
      <c r="G90">
        <v>1574.3107910000001</v>
      </c>
      <c r="H90">
        <v>279.76928700000002</v>
      </c>
      <c r="I90">
        <v>-15.742607</v>
      </c>
      <c r="J90">
        <v>1804.516357</v>
      </c>
      <c r="K90" s="1">
        <f>(((B90*-1)+(E90*-1)+H90)/3)/Stats!$E$3</f>
        <v>0.50370653444468449</v>
      </c>
      <c r="L90" s="1">
        <f>(((C90*-1)+(F90*-1)+I90)/3)/Stats!$E$3</f>
        <v>2.0313866019878998E-2</v>
      </c>
      <c r="M90" s="1">
        <f>((D90+G90+J90)/3)/Stats!$E$3</f>
        <v>3.4296503734226453</v>
      </c>
      <c r="N90">
        <v>-224.311646</v>
      </c>
      <c r="O90">
        <v>44.363190000000003</v>
      </c>
      <c r="P90">
        <v>1042.7890629999999</v>
      </c>
      <c r="Q90">
        <v>205.08926400000001</v>
      </c>
      <c r="R90">
        <v>-21.175502999999999</v>
      </c>
      <c r="S90">
        <v>1089.8636469999999</v>
      </c>
      <c r="T90">
        <v>-259.47644000000003</v>
      </c>
      <c r="U90">
        <v>-13.338024000000001</v>
      </c>
      <c r="V90">
        <v>1275.221436</v>
      </c>
      <c r="W90" s="1">
        <f>(((N90*-1)+Q90+(T90*-1))/3)/Stats!$E$11</f>
        <v>0.540328360398177</v>
      </c>
      <c r="X90" s="1">
        <f>(((O90*-1)+R90+(U90*-1))/3)/Stats!$E$11</f>
        <v>-4.0944156303669939E-2</v>
      </c>
      <c r="Y90" s="1">
        <f>((P90+S90+V90)/3)/Stats!$E$11</f>
        <v>2.6730027482417849</v>
      </c>
      <c r="Z90">
        <v>-157.01821899999999</v>
      </c>
      <c r="AA90">
        <v>-30.389441000000001</v>
      </c>
      <c r="AB90">
        <v>1070.6560059999999</v>
      </c>
      <c r="AC90">
        <v>138.06208799999999</v>
      </c>
      <c r="AD90">
        <v>-11.798022</v>
      </c>
      <c r="AE90">
        <v>1022.392029</v>
      </c>
      <c r="AF90">
        <v>-163.60571300000001</v>
      </c>
      <c r="AG90">
        <v>19.353421999999998</v>
      </c>
      <c r="AH90">
        <v>999.68194600000004</v>
      </c>
      <c r="AI90" s="1">
        <f>(((Z90*-1)+AC90+(AF90*-1))/3)/Stats!$E$8</f>
        <v>0.29771800027788808</v>
      </c>
      <c r="AJ90" s="1">
        <f>(((AA90*-1)+AD90+(AG90*-1))/3)/Stats!$E$8</f>
        <v>-4.9459106986899336E-4</v>
      </c>
      <c r="AK90" s="1">
        <f>((AB90+AE90+AH90)/3)/Stats!$E$8</f>
        <v>2.007389249279476</v>
      </c>
      <c r="AL90">
        <v>-144.01272599999999</v>
      </c>
      <c r="AM90">
        <v>12.961957999999999</v>
      </c>
      <c r="AN90">
        <v>979.995544</v>
      </c>
      <c r="AO90">
        <v>-117.262947</v>
      </c>
      <c r="AP90">
        <v>-7.5816939999999997</v>
      </c>
      <c r="AQ90">
        <v>997.74908400000004</v>
      </c>
      <c r="AR90">
        <v>109.778206</v>
      </c>
      <c r="AS90">
        <v>-12.252909000000001</v>
      </c>
      <c r="AT90">
        <v>974.07379200000003</v>
      </c>
      <c r="AU90" s="1">
        <f>(((AL90*-1)+(AO90*-1)+AR90)/3)/Stats!$E$6</f>
        <v>0.30532113344992451</v>
      </c>
      <c r="AV90" s="1">
        <f>(((AM90*-1)+(AP90*-1)+AS90)/3)/Stats!$E$6</f>
        <v>-1.4509430223955714E-2</v>
      </c>
      <c r="AW90" s="1">
        <f>((AN90+AQ90+AT90)/3)/Stats!$E$6</f>
        <v>2.4288994044791146</v>
      </c>
      <c r="AX90">
        <v>367.47277800000001</v>
      </c>
      <c r="AY90">
        <v>-51.377246999999997</v>
      </c>
      <c r="AZ90">
        <v>1784.4384769999999</v>
      </c>
      <c r="BA90">
        <v>-245.64463799999999</v>
      </c>
      <c r="BB90">
        <v>90.679398000000006</v>
      </c>
      <c r="BC90">
        <v>1378.2066649999999</v>
      </c>
      <c r="BD90">
        <v>-263.33569299999999</v>
      </c>
      <c r="BE90">
        <v>-16.255168999999999</v>
      </c>
      <c r="BF90">
        <v>1459.1267089999999</v>
      </c>
      <c r="BG90" s="1">
        <f>((AX90+(BA90*-1)+(BD90*-1))/3)/Stats!$E$2</f>
        <v>0.62317931429223761</v>
      </c>
      <c r="BH90" s="1">
        <f>((AY90+(BB90*-1)+(BE90*-1))/3)/Stats!$E$2</f>
        <v>-8.9447885740378361E-2</v>
      </c>
      <c r="BI90" s="1">
        <f>((AZ90+BC90+BF90)/3)/Stats!$E$2</f>
        <v>3.2861913356751469</v>
      </c>
      <c r="BJ90">
        <v>-138.24382</v>
      </c>
      <c r="BK90">
        <v>30.215813000000001</v>
      </c>
      <c r="BL90">
        <v>968.02221699999996</v>
      </c>
      <c r="BM90">
        <v>-115.44002500000001</v>
      </c>
      <c r="BN90">
        <v>15.045546999999999</v>
      </c>
      <c r="BO90">
        <v>899.05572500000005</v>
      </c>
      <c r="BP90">
        <v>-117.561317</v>
      </c>
      <c r="BQ90">
        <v>-14.730598000000001</v>
      </c>
      <c r="BR90">
        <v>895.16131600000006</v>
      </c>
      <c r="BS90" s="1">
        <f>(((BJ90*-1)+(BM90*-1)+(BP90*-1))/3)/Stats!$E$4</f>
        <v>0.26857780525221242</v>
      </c>
      <c r="BT90" s="1">
        <f>(((BK90*-1)+(BN90*-1)+(BQ90*-1))/3)/Stats!$E$4</f>
        <v>-2.2087520296460175E-2</v>
      </c>
      <c r="BU90" s="1">
        <f>((BL90+BO90+BR90)/3)/Stats!$E$4</f>
        <v>1.9983456578893808</v>
      </c>
      <c r="BV90">
        <v>195.011765</v>
      </c>
      <c r="BW90">
        <v>-27.986668000000002</v>
      </c>
      <c r="BX90">
        <v>1210.606567</v>
      </c>
      <c r="BY90">
        <v>150.826797</v>
      </c>
      <c r="BZ90">
        <v>-11.019674</v>
      </c>
      <c r="CA90">
        <v>965.68139599999995</v>
      </c>
      <c r="CB90">
        <v>-165.22572299999999</v>
      </c>
      <c r="CC90">
        <v>28.712702</v>
      </c>
      <c r="CD90">
        <v>1048.3050539999999</v>
      </c>
      <c r="CE90" s="1">
        <f>((BV90+BY90+(CB90*-1))/3)/Stats!$E$7</f>
        <v>0.36259062962681715</v>
      </c>
      <c r="CF90" s="1">
        <f>((BW90+BZ90+(CC90*-1))/3)/Stats!$E$7</f>
        <v>-4.8045405484920811E-2</v>
      </c>
      <c r="CG90" s="1">
        <f>((BX90+CA90+CD90)/3)/Stats!$E$7</f>
        <v>2.2877889272271643</v>
      </c>
      <c r="CH90">
        <v>-261.75662199999999</v>
      </c>
      <c r="CI90">
        <v>10.284117</v>
      </c>
      <c r="CJ90">
        <v>1503.160034</v>
      </c>
      <c r="CK90">
        <v>231.76101700000001</v>
      </c>
      <c r="CL90">
        <v>-14.647079</v>
      </c>
      <c r="CM90">
        <v>1441.9719239999999</v>
      </c>
      <c r="CN90">
        <v>-262.14050300000002</v>
      </c>
      <c r="CO90">
        <v>-21.689782999999998</v>
      </c>
      <c r="CP90">
        <v>1569.5401609999999</v>
      </c>
      <c r="CQ90" s="1">
        <f>(((CH90*-1)+CK90+(CN90*-1))/3)/Stats!$E$9</f>
        <v>0.50614545766898811</v>
      </c>
      <c r="CR90" s="1">
        <f>(((CI90*-1)+CL90+(CO90*-1))/3)/Stats!$E$9</f>
        <v>-2.1711225952478503E-3</v>
      </c>
      <c r="CS90" s="1">
        <f>((CJ90+CM90+CP90)/3)/Stats!$E$9</f>
        <v>3.0239610465239659</v>
      </c>
      <c r="CT90">
        <v>-213.572754</v>
      </c>
      <c r="CU90">
        <v>-11.466472</v>
      </c>
      <c r="CV90">
        <v>1344.9545900000001</v>
      </c>
      <c r="CW90">
        <v>165.95742799999999</v>
      </c>
      <c r="CX90">
        <v>36.682189999999999</v>
      </c>
      <c r="CY90">
        <v>1152.5391850000001</v>
      </c>
      <c r="CZ90">
        <v>149.89364599999999</v>
      </c>
      <c r="DA90">
        <v>43.122428999999997</v>
      </c>
      <c r="DB90">
        <v>1027.0101320000001</v>
      </c>
      <c r="DC90" s="1">
        <f>(((CT90*-1)+CW90+CZ90)/3)/Stats!$E$10</f>
        <v>0.4297954115094339</v>
      </c>
      <c r="DD90" s="1">
        <f>(((CU90*-1)+CX90+DA90)/3)/Stats!$E$10</f>
        <v>7.4095448751241313E-2</v>
      </c>
      <c r="DE90" s="1">
        <f>((CV90+CY90+DB90)/3)/Stats!$E$10</f>
        <v>2.8612531717701097</v>
      </c>
      <c r="DF90">
        <v>258.81295799999998</v>
      </c>
      <c r="DG90">
        <v>-33.963881999999998</v>
      </c>
      <c r="DH90">
        <v>1603.0766599999999</v>
      </c>
      <c r="DI90">
        <v>-227.63760400000001</v>
      </c>
      <c r="DJ90">
        <v>45.961143</v>
      </c>
      <c r="DK90">
        <v>1464.3896480000001</v>
      </c>
      <c r="DL90">
        <v>283.36245700000001</v>
      </c>
      <c r="DM90">
        <v>-44.485764000000003</v>
      </c>
      <c r="DN90">
        <v>1662.0770259999999</v>
      </c>
      <c r="DO90" s="1">
        <f>((DF90+(DI90*-1)+DL90)/3)/Stats!$E$5</f>
        <v>0.51050265100993708</v>
      </c>
      <c r="DP90" s="1">
        <f>((DG90+(DJ90*-1)+DM90)/3)/Stats!$E$5</f>
        <v>-8.2503200168322868E-2</v>
      </c>
      <c r="DQ90" s="1">
        <f>((DH90+DK90+DN90)/3)/Stats!$E$5</f>
        <v>3.1364037116568646</v>
      </c>
      <c r="DR90" s="4">
        <f t="shared" si="2"/>
        <v>0.43478652979303006</v>
      </c>
      <c r="DS90" s="4">
        <f t="shared" si="2"/>
        <v>-2.057939971117044E-2</v>
      </c>
      <c r="DT90" s="4">
        <f t="shared" si="2"/>
        <v>2.7132885626165648</v>
      </c>
    </row>
    <row r="91" spans="1:124">
      <c r="A91">
        <v>86</v>
      </c>
      <c r="B91">
        <v>-192.86154199999999</v>
      </c>
      <c r="C91">
        <v>2.4087179999999999</v>
      </c>
      <c r="D91">
        <v>1376.2879640000001</v>
      </c>
      <c r="E91">
        <v>-191.22198499999999</v>
      </c>
      <c r="F91">
        <v>-31.740313</v>
      </c>
      <c r="G91">
        <v>1458.403687</v>
      </c>
      <c r="H91">
        <v>235.47283899999999</v>
      </c>
      <c r="I91">
        <v>-6.0030489999999999</v>
      </c>
      <c r="J91">
        <v>1621.919312</v>
      </c>
      <c r="K91" s="1">
        <f>(((B91*-1)+(E91*-1)+H91)/3)/Stats!$E$3</f>
        <v>0.43775914365168539</v>
      </c>
      <c r="L91" s="1">
        <f>(((C91*-1)+(F91*-1)+I91)/3)/Stats!$E$3</f>
        <v>1.6483220704407952E-2</v>
      </c>
      <c r="M91" s="1">
        <f>((D91+G91+J91)/3)/Stats!$E$3</f>
        <v>3.1489018688439931</v>
      </c>
      <c r="N91">
        <v>-183.61087000000001</v>
      </c>
      <c r="O91">
        <v>37.147838999999998</v>
      </c>
      <c r="P91">
        <v>908.76879899999994</v>
      </c>
      <c r="Q91">
        <v>167.847565</v>
      </c>
      <c r="R91">
        <v>-15.754255000000001</v>
      </c>
      <c r="S91">
        <v>953.38769500000001</v>
      </c>
      <c r="T91">
        <v>-223.07517999999999</v>
      </c>
      <c r="U91">
        <v>-13.510821999999999</v>
      </c>
      <c r="V91">
        <v>1117.270264</v>
      </c>
      <c r="W91" s="1">
        <f>(((N91*-1)+Q91+(T91*-1))/3)/Stats!$E$11</f>
        <v>0.45064162174382355</v>
      </c>
      <c r="X91" s="1">
        <f>(((O91*-1)+R91+(U91*-1))/3)/Stats!$E$11</f>
        <v>-3.0896967963540418E-2</v>
      </c>
      <c r="Y91" s="1">
        <f>((P91+S91+V91)/3)/Stats!$E$11</f>
        <v>2.336945430237467</v>
      </c>
      <c r="Z91">
        <v>-148.355515</v>
      </c>
      <c r="AA91">
        <v>-27.823816000000001</v>
      </c>
      <c r="AB91">
        <v>997.08453399999996</v>
      </c>
      <c r="AC91">
        <v>137.466599</v>
      </c>
      <c r="AD91">
        <v>-14.197559</v>
      </c>
      <c r="AE91">
        <v>942.75805700000001</v>
      </c>
      <c r="AF91">
        <v>-158.46739199999999</v>
      </c>
      <c r="AG91">
        <v>17.829301999999998</v>
      </c>
      <c r="AH91">
        <v>923.48718299999996</v>
      </c>
      <c r="AI91" s="1">
        <f>(((Z91*-1)+AC91+(AF91*-1))/3)/Stats!$E$8</f>
        <v>0.28837369682810637</v>
      </c>
      <c r="AJ91" s="1">
        <f>(((AA91*-1)+AD91+(AG91*-1))/3)/Stats!$E$8</f>
        <v>-2.7280581877729246E-3</v>
      </c>
      <c r="AK91" s="1">
        <f>((AB91+AE91+AH91)/3)/Stats!$E$8</f>
        <v>1.8584931244501786</v>
      </c>
      <c r="AL91">
        <v>-134.89012099999999</v>
      </c>
      <c r="AM91">
        <v>11.14002</v>
      </c>
      <c r="AN91">
        <v>903.90148899999997</v>
      </c>
      <c r="AO91">
        <v>-114.082497</v>
      </c>
      <c r="AP91">
        <v>-6.1301949999999996</v>
      </c>
      <c r="AQ91">
        <v>916.80773899999997</v>
      </c>
      <c r="AR91">
        <v>103.94238300000001</v>
      </c>
      <c r="AS91">
        <v>-6.5930619999999998</v>
      </c>
      <c r="AT91">
        <v>892.46160899999995</v>
      </c>
      <c r="AU91" s="1">
        <f>(((AL91*-1)+(AO91*-1)+AR91)/3)/Stats!$E$6</f>
        <v>0.29039558461751386</v>
      </c>
      <c r="AV91" s="1">
        <f>(((AM91*-1)+(AP91*-1)+AS91)/3)/Stats!$E$6</f>
        <v>-9.547418341721188E-3</v>
      </c>
      <c r="AW91" s="1">
        <f>((AN91+AQ91+AT91)/3)/Stats!$E$6</f>
        <v>2.2325285951157521</v>
      </c>
      <c r="AX91">
        <v>302.81552099999999</v>
      </c>
      <c r="AY91">
        <v>-41.167999000000002</v>
      </c>
      <c r="AZ91">
        <v>1585.742798</v>
      </c>
      <c r="BA91">
        <v>-187.38500999999999</v>
      </c>
      <c r="BB91">
        <v>84.363517999999999</v>
      </c>
      <c r="BC91">
        <v>1289.755249</v>
      </c>
      <c r="BD91">
        <v>-190.43810999999999</v>
      </c>
      <c r="BE91">
        <v>-19.105993000000002</v>
      </c>
      <c r="BF91">
        <v>1289.978638</v>
      </c>
      <c r="BG91" s="1">
        <f>((AX91+(BA91*-1)+(BD91*-1))/3)/Stats!$E$2</f>
        <v>0.48395050142857149</v>
      </c>
      <c r="BH91" s="1">
        <f>((AY91+(BB91*-1)+(BE91*-1))/3)/Stats!$E$2</f>
        <v>-7.5671116216568829E-2</v>
      </c>
      <c r="BI91" s="1">
        <f>((AZ91+BC91+BF91)/3)/Stats!$E$2</f>
        <v>2.9617544596542729</v>
      </c>
      <c r="BJ91">
        <v>-131.835938</v>
      </c>
      <c r="BK91">
        <v>29.296875</v>
      </c>
      <c r="BL91">
        <v>898.4375</v>
      </c>
      <c r="BM91">
        <v>-109.979889</v>
      </c>
      <c r="BN91">
        <v>14.850262000000001</v>
      </c>
      <c r="BO91">
        <v>833.65466300000003</v>
      </c>
      <c r="BP91">
        <v>-117.170975</v>
      </c>
      <c r="BQ91">
        <v>-15.600569</v>
      </c>
      <c r="BR91">
        <v>834.30828899999995</v>
      </c>
      <c r="BS91" s="1">
        <f>(((BJ91*-1)+(BM91*-1)+(BP91*-1))/3)/Stats!$E$4</f>
        <v>0.25970947843805309</v>
      </c>
      <c r="BT91" s="1">
        <f>(((BK91*-1)+(BN91*-1)+(BQ91*-1))/3)/Stats!$E$4</f>
        <v>-2.0652052513274337E-2</v>
      </c>
      <c r="BU91" s="1">
        <f>((BL91+BO91+BR91)/3)/Stats!$E$4</f>
        <v>1.8566658137256637</v>
      </c>
      <c r="BV91">
        <v>157.47009299999999</v>
      </c>
      <c r="BW91">
        <v>-21.604429</v>
      </c>
      <c r="BX91">
        <v>1047.0031739999999</v>
      </c>
      <c r="BY91">
        <v>93.960526000000002</v>
      </c>
      <c r="BZ91">
        <v>-1.6175459999999999</v>
      </c>
      <c r="CA91">
        <v>917.91870100000006</v>
      </c>
      <c r="CB91">
        <v>-111.650719</v>
      </c>
      <c r="CC91">
        <v>25.813327999999998</v>
      </c>
      <c r="CD91">
        <v>925.96484399999997</v>
      </c>
      <c r="CE91" s="1">
        <f>((BV91+BY91+(CB91*-1))/3)/Stats!$E$7</f>
        <v>0.25759947391191146</v>
      </c>
      <c r="CF91" s="1">
        <f>((BW91+BZ91+(CC91*-1))/3)/Stats!$E$7</f>
        <v>-3.4789637841180304E-2</v>
      </c>
      <c r="CG91" s="1">
        <f>((BX91+CA91+CD91)/3)/Stats!$E$7</f>
        <v>2.0510304992688222</v>
      </c>
      <c r="CH91">
        <v>-220.60029599999999</v>
      </c>
      <c r="CI91">
        <v>13.263254</v>
      </c>
      <c r="CJ91">
        <v>1342.611206</v>
      </c>
      <c r="CK91">
        <v>199.17108200000001</v>
      </c>
      <c r="CL91">
        <v>-14.716234</v>
      </c>
      <c r="CM91">
        <v>1293.2128909999999</v>
      </c>
      <c r="CN91">
        <v>-224.366364</v>
      </c>
      <c r="CO91">
        <v>-17.442820000000001</v>
      </c>
      <c r="CP91">
        <v>1400.1795649999999</v>
      </c>
      <c r="CQ91" s="1">
        <f>(((CH91*-1)+CK91+(CN91*-1))/3)/Stats!$E$9</f>
        <v>0.43144826225727168</v>
      </c>
      <c r="CR91" s="1">
        <f>(((CI91*-1)+CL91+(CO91*-1))/3)/Stats!$E$9</f>
        <v>-7.0575387873822205E-3</v>
      </c>
      <c r="CS91" s="1">
        <f>((CJ91+CM91+CP91)/3)/Stats!$E$9</f>
        <v>2.7033453450921754</v>
      </c>
      <c r="CT91">
        <v>-178.32044999999999</v>
      </c>
      <c r="CU91">
        <v>-15.663174</v>
      </c>
      <c r="CV91">
        <v>1222.291626</v>
      </c>
      <c r="CW91">
        <v>140.90136699999999</v>
      </c>
      <c r="CX91">
        <v>32.995361000000003</v>
      </c>
      <c r="CY91">
        <v>1070.8863530000001</v>
      </c>
      <c r="CZ91">
        <v>129.397797</v>
      </c>
      <c r="DA91">
        <v>34.866970000000002</v>
      </c>
      <c r="DB91">
        <v>949.17163100000005</v>
      </c>
      <c r="DC91" s="1">
        <f>(((CT91*-1)+CW91+CZ91)/3)/Stats!$E$10</f>
        <v>0.36419715436444877</v>
      </c>
      <c r="DD91" s="1">
        <f>(((CU91*-1)+CX91+DA91)/3)/Stats!$E$10</f>
        <v>6.7807448200099318E-2</v>
      </c>
      <c r="DE91" s="1">
        <f>((CV91+CY91+DB91)/3)/Stats!$E$10</f>
        <v>2.6321954381082424</v>
      </c>
      <c r="DF91">
        <v>214.294464</v>
      </c>
      <c r="DG91">
        <v>-24.360054000000002</v>
      </c>
      <c r="DH91">
        <v>1416.813721</v>
      </c>
      <c r="DI91">
        <v>-186.65422100000001</v>
      </c>
      <c r="DJ91">
        <v>34.735111000000003</v>
      </c>
      <c r="DK91">
        <v>1302.6839600000001</v>
      </c>
      <c r="DL91">
        <v>237.80882299999999</v>
      </c>
      <c r="DM91">
        <v>-31.727819</v>
      </c>
      <c r="DN91">
        <v>1481.373413</v>
      </c>
      <c r="DO91" s="1">
        <f>((DF91+(DI91*-1)+DL91)/3)/Stats!$E$5</f>
        <v>0.42359299354289193</v>
      </c>
      <c r="DP91" s="1">
        <f>((DG91+(DJ91*-1)+DM91)/3)/Stats!$E$5</f>
        <v>-6.0229397217602926E-2</v>
      </c>
      <c r="DQ91" s="1">
        <f>((DH91+DK91+DN91)/3)/Stats!$E$5</f>
        <v>2.7858139276779559</v>
      </c>
      <c r="DR91" s="4">
        <f t="shared" si="2"/>
        <v>0.36876679107842775</v>
      </c>
      <c r="DS91" s="4">
        <f t="shared" si="2"/>
        <v>-1.5728151816453588E-2</v>
      </c>
      <c r="DT91" s="4">
        <f t="shared" si="2"/>
        <v>2.4567674502174519</v>
      </c>
    </row>
    <row r="92" spans="1:124">
      <c r="A92">
        <v>87</v>
      </c>
      <c r="B92">
        <v>-195.67791700000001</v>
      </c>
      <c r="C92">
        <v>24.424209999999999</v>
      </c>
      <c r="D92">
        <v>1291.748169</v>
      </c>
      <c r="E92">
        <v>-173.32780500000001</v>
      </c>
      <c r="F92">
        <v>-17.617166999999998</v>
      </c>
      <c r="G92">
        <v>1363.329956</v>
      </c>
      <c r="H92">
        <v>212.91757200000001</v>
      </c>
      <c r="I92">
        <v>-3.1008810000000002</v>
      </c>
      <c r="J92">
        <v>1473.8260499999999</v>
      </c>
      <c r="K92" s="1">
        <f>(((B92*-1)+(E92*-1)+H92)/3)/Stats!$E$3</f>
        <v>0.41116879243301641</v>
      </c>
      <c r="L92" s="1">
        <f>(((C92*-1)+(F92*-1)+I92)/3)/Stats!$E$3</f>
        <v>-7.0006291011235969E-3</v>
      </c>
      <c r="M92" s="1">
        <f>((D92+G92+J92)/3)/Stats!$E$3</f>
        <v>2.9173545056719967</v>
      </c>
      <c r="N92">
        <v>-146.163635</v>
      </c>
      <c r="O92">
        <v>33.370204999999999</v>
      </c>
      <c r="P92">
        <v>803.24456799999996</v>
      </c>
      <c r="Q92">
        <v>127.8498</v>
      </c>
      <c r="R92">
        <v>-12.986197000000001</v>
      </c>
      <c r="S92">
        <v>842.87835700000005</v>
      </c>
      <c r="T92">
        <v>-174.11840799999999</v>
      </c>
      <c r="U92">
        <v>-19.461784000000002</v>
      </c>
      <c r="V92">
        <v>978.97204599999998</v>
      </c>
      <c r="W92" s="1">
        <f>(((N92*-1)+Q92+(T92*-1))/3)/Stats!$E$11</f>
        <v>0.3514970320484529</v>
      </c>
      <c r="X92" s="1">
        <f>(((O92*-1)+R92+(U92*-1))/3)/Stats!$E$11</f>
        <v>-2.1095082959942432E-2</v>
      </c>
      <c r="Y92" s="1">
        <f>((P92+S92+V92)/3)/Stats!$E$11</f>
        <v>2.0590214812113219</v>
      </c>
      <c r="Z92">
        <v>-146.331177</v>
      </c>
      <c r="AA92">
        <v>-22.759561999999999</v>
      </c>
      <c r="AB92">
        <v>927.07141100000001</v>
      </c>
      <c r="AC92">
        <v>135.65245100000001</v>
      </c>
      <c r="AD92">
        <v>-14.39615</v>
      </c>
      <c r="AE92">
        <v>868.447632</v>
      </c>
      <c r="AF92">
        <v>-157.512497</v>
      </c>
      <c r="AG92">
        <v>15.691379</v>
      </c>
      <c r="AH92">
        <v>846.70806900000002</v>
      </c>
      <c r="AI92" s="1">
        <f>(((Z92*-1)+AC92+(AF92*-1))/3)/Stats!$E$8</f>
        <v>0.28526247097062329</v>
      </c>
      <c r="AJ92" s="1">
        <f>(((AA92*-1)+AD92+(AG92*-1))/3)/Stats!$E$8</f>
        <v>-4.7563422171496639E-3</v>
      </c>
      <c r="AK92" s="1">
        <f>((AB92+AE92+AH92)/3)/Stats!$E$8</f>
        <v>1.7149826630091309</v>
      </c>
      <c r="AL92">
        <v>-129.994247</v>
      </c>
      <c r="AM92">
        <v>9.7780710000000006</v>
      </c>
      <c r="AN92">
        <v>841.00701900000001</v>
      </c>
      <c r="AO92">
        <v>-118.87539700000001</v>
      </c>
      <c r="AP92">
        <v>-3.3438080000000001</v>
      </c>
      <c r="AQ92">
        <v>851.35467500000004</v>
      </c>
      <c r="AR92">
        <v>107.581085</v>
      </c>
      <c r="AS92">
        <v>-2.9033920000000002</v>
      </c>
      <c r="AT92">
        <v>820.00604199999998</v>
      </c>
      <c r="AU92" s="1">
        <f>(((AL92*-1)+(AO92*-1)+AR92)/3)/Stats!$E$6</f>
        <v>0.29330495315299454</v>
      </c>
      <c r="AV92" s="1">
        <f>(((AM92*-1)+(AP92*-1)+AS92)/3)/Stats!$E$6</f>
        <v>-7.6834755535983915E-3</v>
      </c>
      <c r="AW92" s="1">
        <f>((AN92+AQ92+AT92)/3)/Stats!$E$6</f>
        <v>2.0672980615802721</v>
      </c>
      <c r="AX92">
        <v>240.55987500000001</v>
      </c>
      <c r="AY92">
        <v>-34.553204000000001</v>
      </c>
      <c r="AZ92">
        <v>1413.340698</v>
      </c>
      <c r="BA92">
        <v>-145.82044999999999</v>
      </c>
      <c r="BB92">
        <v>78.276024000000007</v>
      </c>
      <c r="BC92">
        <v>1228.2150879999999</v>
      </c>
      <c r="BD92">
        <v>-157.441711</v>
      </c>
      <c r="BE92">
        <v>-19.538651999999999</v>
      </c>
      <c r="BF92">
        <v>1174.5988769999999</v>
      </c>
      <c r="BG92" s="1">
        <f>((AX92+(BA92*-1)+(BD92*-1))/3)/Stats!$E$2</f>
        <v>0.386670593111546</v>
      </c>
      <c r="BH92" s="1">
        <f>((AY92+(BB92*-1)+(BE92*-1))/3)/Stats!$E$2</f>
        <v>-6.6331851167645145E-2</v>
      </c>
      <c r="BI92" s="1">
        <f>((AZ92+BC92+BF92)/3)/Stats!$E$2</f>
        <v>2.7133780708871496</v>
      </c>
      <c r="BJ92">
        <v>-124.101578</v>
      </c>
      <c r="BK92">
        <v>27.424223000000001</v>
      </c>
      <c r="BL92">
        <v>821.20812999999998</v>
      </c>
      <c r="BM92">
        <v>-103.475922</v>
      </c>
      <c r="BN92">
        <v>16.686053999999999</v>
      </c>
      <c r="BO92">
        <v>764.55957000000001</v>
      </c>
      <c r="BP92">
        <v>-114.25159499999999</v>
      </c>
      <c r="BQ92">
        <v>-15.619301</v>
      </c>
      <c r="BR92">
        <v>772.55914299999995</v>
      </c>
      <c r="BS92" s="1">
        <f>(((BJ92*-1)+(BM92*-1)+(BP92*-1))/3)/Stats!$E$4</f>
        <v>0.24729671253318586</v>
      </c>
      <c r="BT92" s="1">
        <f>(((BK92*-1)+(BN92*-1)+(BQ92*-1))/3)/Stats!$E$4</f>
        <v>-2.0611834407079643E-2</v>
      </c>
      <c r="BU92" s="1">
        <f>((BL92+BO92+BR92)/3)/Stats!$E$4</f>
        <v>1.7061346850907078</v>
      </c>
      <c r="BV92">
        <v>118.193184</v>
      </c>
      <c r="BW92">
        <v>-10.70951</v>
      </c>
      <c r="BX92">
        <v>939.29534899999999</v>
      </c>
      <c r="BY92">
        <v>60.566535999999999</v>
      </c>
      <c r="BZ92">
        <v>4.5803240000000001</v>
      </c>
      <c r="CA92">
        <v>873.57403599999998</v>
      </c>
      <c r="CB92">
        <v>-76.409790000000001</v>
      </c>
      <c r="CC92">
        <v>17.806508999999998</v>
      </c>
      <c r="CD92">
        <v>853.01226799999995</v>
      </c>
      <c r="CE92" s="1">
        <f>((BV92+BY92+(CB92*-1))/3)/Stats!$E$7</f>
        <v>0.18103803378173142</v>
      </c>
      <c r="CF92" s="1">
        <f>((BW92+BZ92+(CC92*-1))/3)/Stats!$E$7</f>
        <v>-1.6981931579518335E-2</v>
      </c>
      <c r="CG92" s="1">
        <f>((BX92+CA92+CD92)/3)/Stats!$E$7</f>
        <v>1.8913935789346932</v>
      </c>
      <c r="CH92">
        <v>-185.008545</v>
      </c>
      <c r="CI92">
        <v>16.716222999999999</v>
      </c>
      <c r="CJ92">
        <v>1212.2855219999999</v>
      </c>
      <c r="CK92">
        <v>178.558121</v>
      </c>
      <c r="CL92">
        <v>-20.698920999999999</v>
      </c>
      <c r="CM92">
        <v>1183.302124</v>
      </c>
      <c r="CN92">
        <v>-187.43785099999999</v>
      </c>
      <c r="CO92">
        <v>-13.032951000000001</v>
      </c>
      <c r="CP92">
        <v>1254.443115</v>
      </c>
      <c r="CQ92" s="1">
        <f>(((CH92*-1)+CK92+(CN92*-1))/3)/Stats!$E$9</f>
        <v>0.36906693375460881</v>
      </c>
      <c r="CR92" s="1">
        <f>(((CI92*-1)+CL92+(CO92*-1))/3)/Stats!$E$9</f>
        <v>-1.6331374664072099E-2</v>
      </c>
      <c r="CS92" s="1">
        <f>((CJ92+CM92+CP92)/3)/Stats!$E$9</f>
        <v>2.4448178182036053</v>
      </c>
      <c r="CT92">
        <v>-148.29473899999999</v>
      </c>
      <c r="CU92">
        <v>-17.685949000000001</v>
      </c>
      <c r="CV92">
        <v>1115.424072</v>
      </c>
      <c r="CW92">
        <v>121.595688</v>
      </c>
      <c r="CX92">
        <v>27.478892999999999</v>
      </c>
      <c r="CY92">
        <v>1012.053284</v>
      </c>
      <c r="CZ92">
        <v>121.850998</v>
      </c>
      <c r="DA92">
        <v>23.667645</v>
      </c>
      <c r="DB92">
        <v>890.27264400000001</v>
      </c>
      <c r="DC92" s="1">
        <f>(((CT92*-1)+CW92+CZ92)/3)/Stats!$E$10</f>
        <v>0.31802245773336646</v>
      </c>
      <c r="DD92" s="1">
        <f>(((CU92*-1)+CX92+DA92)/3)/Stats!$E$10</f>
        <v>5.5879402306355512E-2</v>
      </c>
      <c r="DE92" s="1">
        <f>((CV92+CY92+DB92)/3)/Stats!$E$10</f>
        <v>2.4498615938430981</v>
      </c>
      <c r="DF92">
        <v>172.81442300000001</v>
      </c>
      <c r="DG92">
        <v>-18.200641999999998</v>
      </c>
      <c r="DH92">
        <v>1254.9719239999999</v>
      </c>
      <c r="DI92">
        <v>-161.90232800000001</v>
      </c>
      <c r="DJ92">
        <v>27.828440000000001</v>
      </c>
      <c r="DK92">
        <v>1192.583862</v>
      </c>
      <c r="DL92">
        <v>198.04997299999999</v>
      </c>
      <c r="DM92">
        <v>-22.268174999999999</v>
      </c>
      <c r="DN92">
        <v>1329.368774</v>
      </c>
      <c r="DO92" s="1">
        <f>((DF92+(DI92*-1)+DL92)/3)/Stats!$E$5</f>
        <v>0.35330504714662347</v>
      </c>
      <c r="DP92" s="1">
        <f>((DG92+(DJ92*-1)+DM92)/3)/Stats!$E$5</f>
        <v>-4.5291427781383092E-2</v>
      </c>
      <c r="DQ92" s="1">
        <f>((DH92+DK92+DN92)/3)/Stats!$E$5</f>
        <v>2.5046731517339285</v>
      </c>
      <c r="DR92" s="4">
        <f t="shared" si="2"/>
        <v>0.31966330266661486</v>
      </c>
      <c r="DS92" s="4">
        <f t="shared" si="2"/>
        <v>-1.5020454712515688E-2</v>
      </c>
      <c r="DT92" s="4">
        <f t="shared" si="2"/>
        <v>2.2468915610165907</v>
      </c>
    </row>
    <row r="93" spans="1:124">
      <c r="A93">
        <v>88</v>
      </c>
      <c r="B93">
        <v>-208.05334500000001</v>
      </c>
      <c r="C93">
        <v>48.991295000000001</v>
      </c>
      <c r="D93">
        <v>1207.9639890000001</v>
      </c>
      <c r="E93">
        <v>-170.391434</v>
      </c>
      <c r="F93">
        <v>-1.484259</v>
      </c>
      <c r="G93">
        <v>1269.505737</v>
      </c>
      <c r="H93">
        <v>209.78561400000001</v>
      </c>
      <c r="I93">
        <v>-6.7612170000000003</v>
      </c>
      <c r="J93">
        <v>1354.218384</v>
      </c>
      <c r="K93" s="1">
        <f>(((B93*-1)+(E93*-1)+H93)/3)/Stats!$E$3</f>
        <v>0.41562519125108044</v>
      </c>
      <c r="L93" s="1">
        <f>(((C93*-1)+(F93*-1)+I93)/3)/Stats!$E$3</f>
        <v>-3.8344249634831462E-2</v>
      </c>
      <c r="M93" s="1">
        <f>((D93+G93+J93)/3)/Stats!$E$3</f>
        <v>2.7073509333837511</v>
      </c>
      <c r="N93">
        <v>-116.301804</v>
      </c>
      <c r="O93">
        <v>31.605625</v>
      </c>
      <c r="P93">
        <v>725.88879399999996</v>
      </c>
      <c r="Q93">
        <v>91.880882</v>
      </c>
      <c r="R93">
        <v>-12.670536999999999</v>
      </c>
      <c r="S93">
        <v>755.29363999999998</v>
      </c>
      <c r="T93">
        <v>-121.91127</v>
      </c>
      <c r="U93">
        <v>-27.429977000000001</v>
      </c>
      <c r="V93">
        <v>863.556152</v>
      </c>
      <c r="W93" s="1">
        <f>(((N93*-1)+Q93+(T93*-1))/3)/Stats!$E$11</f>
        <v>0.2589127455313025</v>
      </c>
      <c r="X93" s="1">
        <f>(((O93*-1)+R93+(U93*-1))/3)/Stats!$E$11</f>
        <v>-1.3213486435596066E-2</v>
      </c>
      <c r="Y93" s="1">
        <f>((P93+S93+V93)/3)/Stats!$E$11</f>
        <v>1.8391209345694413</v>
      </c>
      <c r="Z93">
        <v>-147.05441300000001</v>
      </c>
      <c r="AA93">
        <v>-16.500993999999999</v>
      </c>
      <c r="AB93">
        <v>854.94744900000001</v>
      </c>
      <c r="AC93">
        <v>129.24092099999999</v>
      </c>
      <c r="AD93">
        <v>-12.200354000000001</v>
      </c>
      <c r="AE93">
        <v>802.57495100000006</v>
      </c>
      <c r="AF93">
        <v>-153.295197</v>
      </c>
      <c r="AG93">
        <v>13.646967</v>
      </c>
      <c r="AH93">
        <v>773.83856200000002</v>
      </c>
      <c r="AI93" s="1">
        <f>(((Z93*-1)+AC93+(AF93*-1))/3)/Stats!$E$8</f>
        <v>0.27883307589718148</v>
      </c>
      <c r="AJ93" s="1">
        <f>(((AA93*-1)+AD93+(AG93*-1))/3)/Stats!$E$8</f>
        <v>-6.0663932691544286E-3</v>
      </c>
      <c r="AK93" s="1">
        <f>((AB93+AE93+AH93)/3)/Stats!$E$8</f>
        <v>1.5781163846248514</v>
      </c>
      <c r="AL93">
        <v>-128.59079</v>
      </c>
      <c r="AM93">
        <v>8.5871750000000002</v>
      </c>
      <c r="AN93">
        <v>784.60290499999996</v>
      </c>
      <c r="AO93">
        <v>-127.64556899999999</v>
      </c>
      <c r="AP93">
        <v>-0.70515300000000003</v>
      </c>
      <c r="AQ93">
        <v>794.68487500000003</v>
      </c>
      <c r="AR93">
        <v>115.022491</v>
      </c>
      <c r="AS93">
        <v>-1.0121899999999999</v>
      </c>
      <c r="AT93">
        <v>754.48144500000001</v>
      </c>
      <c r="AU93" s="1">
        <f>(((AL93*-1)+(AO93*-1)+AR93)/3)/Stats!$E$6</f>
        <v>0.30548979353296429</v>
      </c>
      <c r="AV93" s="1">
        <f>(((AM93*-1)+(AP93*-1)+AS93)/3)/Stats!$E$6</f>
        <v>-7.3185891394061406E-3</v>
      </c>
      <c r="AW93" s="1">
        <f>((AN93+AQ93+AT93)/3)/Stats!$E$6</f>
        <v>1.9203385419602419</v>
      </c>
      <c r="AX93">
        <v>192.966003</v>
      </c>
      <c r="AY93">
        <v>-33.894469999999998</v>
      </c>
      <c r="AZ93">
        <v>1278.493408</v>
      </c>
      <c r="BA93">
        <v>-137.04959099999999</v>
      </c>
      <c r="BB93">
        <v>65.649994000000007</v>
      </c>
      <c r="BC93">
        <v>1140.233154</v>
      </c>
      <c r="BD93">
        <v>-162.078247</v>
      </c>
      <c r="BE93">
        <v>-17.030560999999999</v>
      </c>
      <c r="BF93">
        <v>1100.081543</v>
      </c>
      <c r="BG93" s="1">
        <f>((AX93+(BA93*-1)+(BD93*-1))/3)/Stats!$E$2</f>
        <v>0.34989059797129818</v>
      </c>
      <c r="BH93" s="1">
        <f>((AY93+(BB93*-1)+(BE93*-1))/3)/Stats!$E$2</f>
        <v>-5.8669376562296156E-2</v>
      </c>
      <c r="BI93" s="1">
        <f>((AZ93+BC93+BF93)/3)/Stats!$E$2</f>
        <v>2.5019574914872797</v>
      </c>
      <c r="BJ93">
        <v>-116.110947</v>
      </c>
      <c r="BK93">
        <v>25.381347999999999</v>
      </c>
      <c r="BL93">
        <v>741.58203100000003</v>
      </c>
      <c r="BM93">
        <v>-98.265259</v>
      </c>
      <c r="BN93">
        <v>19.146356999999998</v>
      </c>
      <c r="BO93">
        <v>695.62383999999997</v>
      </c>
      <c r="BP93">
        <v>-110.060509</v>
      </c>
      <c r="BQ93">
        <v>-12.653066000000001</v>
      </c>
      <c r="BR93">
        <v>709.86920199999997</v>
      </c>
      <c r="BS93" s="1">
        <f>(((BJ93*-1)+(BM93*-1)+(BP93*-1))/3)/Stats!$E$4</f>
        <v>0.23471417213495577</v>
      </c>
      <c r="BT93" s="1">
        <f>(((BK93*-1)+(BN93*-1)+(BQ93*-1))/3)/Stats!$E$4</f>
        <v>-2.3059749896017695E-2</v>
      </c>
      <c r="BU93" s="1">
        <f>((BL93+BO93+BR93)/3)/Stats!$E$4</f>
        <v>1.5533043116615044</v>
      </c>
      <c r="BV93">
        <v>83.634056000000001</v>
      </c>
      <c r="BW93">
        <v>2.884862</v>
      </c>
      <c r="BX93">
        <v>894.27319299999999</v>
      </c>
      <c r="BY93">
        <v>72.843886999999995</v>
      </c>
      <c r="BZ93">
        <v>5.0436889999999996</v>
      </c>
      <c r="CA93">
        <v>801.21826199999998</v>
      </c>
      <c r="CB93">
        <v>-68.595725999999999</v>
      </c>
      <c r="CC93">
        <v>5.3472369999999998</v>
      </c>
      <c r="CD93">
        <v>824.538635</v>
      </c>
      <c r="CE93" s="1">
        <f>((BV93+BY93+(CB93*-1))/3)/Stats!$E$7</f>
        <v>0.15968559288999784</v>
      </c>
      <c r="CF93" s="1">
        <f>((BW93+BZ93+(CC93*-1))/3)/Stats!$E$7</f>
        <v>1.8313943979171186E-3</v>
      </c>
      <c r="CG93" s="1">
        <f>((BX93+CA93+CD93)/3)/Stats!$E$7</f>
        <v>1.7879146006292037</v>
      </c>
      <c r="CH93">
        <v>-158.079971</v>
      </c>
      <c r="CI93">
        <v>19.890492999999999</v>
      </c>
      <c r="CJ93">
        <v>1109.7661129999999</v>
      </c>
      <c r="CK93">
        <v>170.277649</v>
      </c>
      <c r="CL93">
        <v>-30.515861999999998</v>
      </c>
      <c r="CM93">
        <v>1101.680664</v>
      </c>
      <c r="CN93">
        <v>-157.110016</v>
      </c>
      <c r="CO93">
        <v>-8.2582930000000001</v>
      </c>
      <c r="CP93">
        <v>1132.7692870000001</v>
      </c>
      <c r="CQ93" s="1">
        <f>(((CH93*-1)+CK93+(CN93*-1))/3)/Stats!$E$9</f>
        <v>0.32516984222040146</v>
      </c>
      <c r="CR93" s="1">
        <f>(((CI93*-1)+CL93+(CO93*-1))/3)/Stats!$E$9</f>
        <v>-2.8231086181892667E-2</v>
      </c>
      <c r="CS93" s="1">
        <f>((CJ93+CM93+CP93)/3)/Stats!$E$9</f>
        <v>2.2399808540106521</v>
      </c>
      <c r="CT93">
        <v>-132.59285</v>
      </c>
      <c r="CU93">
        <v>-14.516742000000001</v>
      </c>
      <c r="CV93">
        <v>1023.88678</v>
      </c>
      <c r="CW93">
        <v>112.887192</v>
      </c>
      <c r="CX93">
        <v>21.197293999999999</v>
      </c>
      <c r="CY93">
        <v>953.38415499999996</v>
      </c>
      <c r="CZ93">
        <v>124.431786</v>
      </c>
      <c r="DA93">
        <v>13.628983</v>
      </c>
      <c r="DB93">
        <v>831.783997</v>
      </c>
      <c r="DC93" s="1">
        <f>(((CT93*-1)+CW93+CZ93)/3)/Stats!$E$10</f>
        <v>0.30030081369414102</v>
      </c>
      <c r="DD93" s="1">
        <f>(((CU93*-1)+CX93+DA93)/3)/Stats!$E$10</f>
        <v>4.0057515424528296E-2</v>
      </c>
      <c r="DE93" s="1">
        <f>((CV93+CY93+DB93)/3)/Stats!$E$10</f>
        <v>2.2804393315888776</v>
      </c>
      <c r="DF93">
        <v>150.65389999999999</v>
      </c>
      <c r="DG93">
        <v>-19.351931</v>
      </c>
      <c r="DH93">
        <v>1133.516357</v>
      </c>
      <c r="DI93">
        <v>-157.28208900000001</v>
      </c>
      <c r="DJ93">
        <v>28.990857999999999</v>
      </c>
      <c r="DK93">
        <v>1108.7229</v>
      </c>
      <c r="DL93">
        <v>173.032623</v>
      </c>
      <c r="DM93">
        <v>-18.991527999999999</v>
      </c>
      <c r="DN93">
        <v>1214.506592</v>
      </c>
      <c r="DO93" s="1">
        <f>((DF93+(DI93*-1)+DL93)/3)/Stats!$E$5</f>
        <v>0.31895505196511864</v>
      </c>
      <c r="DP93" s="1">
        <f>((DG93+(DJ93*-1)+DM93)/3)/Stats!$E$5</f>
        <v>-4.4652852685053743E-2</v>
      </c>
      <c r="DQ93" s="1">
        <f>((DH93+DK93+DN93)/3)/Stats!$E$5</f>
        <v>2.2923461622855403</v>
      </c>
      <c r="DR93" s="4">
        <f t="shared" si="2"/>
        <v>0.29475768770884414</v>
      </c>
      <c r="DS93" s="4">
        <f t="shared" si="2"/>
        <v>-1.7766687398180291E-2</v>
      </c>
      <c r="DT93" s="4">
        <f t="shared" si="2"/>
        <v>2.0700869546201344</v>
      </c>
    </row>
    <row r="94" spans="1:124">
      <c r="A94">
        <v>89</v>
      </c>
      <c r="B94">
        <v>-220.65579199999999</v>
      </c>
      <c r="C94">
        <v>64.785110000000003</v>
      </c>
      <c r="D94">
        <v>1111.813232</v>
      </c>
      <c r="E94">
        <v>-181.51512099999999</v>
      </c>
      <c r="F94">
        <v>12.273564</v>
      </c>
      <c r="G94">
        <v>1161.3244629999999</v>
      </c>
      <c r="H94">
        <v>218.342545</v>
      </c>
      <c r="I94">
        <v>-14.959381</v>
      </c>
      <c r="J94">
        <v>1250.6892089999999</v>
      </c>
      <c r="K94" s="1">
        <f>(((B94*-1)+(E94*-1)+H94)/3)/Stats!$E$3</f>
        <v>0.43843539491356959</v>
      </c>
      <c r="L94" s="1">
        <f>(((C94*-1)+(F94*-1)+I94)/3)/Stats!$E$3</f>
        <v>-6.5017078619273985E-2</v>
      </c>
      <c r="M94" s="1">
        <f>((D94+G94+J94)/3)/Stats!$E$3</f>
        <v>2.4898258375280897</v>
      </c>
      <c r="N94">
        <v>-97.396811999999997</v>
      </c>
      <c r="O94">
        <v>30.357285000000001</v>
      </c>
      <c r="P94">
        <v>661.86981200000002</v>
      </c>
      <c r="Q94">
        <v>70.246132000000003</v>
      </c>
      <c r="R94">
        <v>-14.123982</v>
      </c>
      <c r="S94">
        <v>680.77435300000002</v>
      </c>
      <c r="T94">
        <v>-83.367026999999993</v>
      </c>
      <c r="U94">
        <v>-30.190919999999998</v>
      </c>
      <c r="V94">
        <v>770.60784899999999</v>
      </c>
      <c r="W94" s="1">
        <f>(((N94*-1)+Q94+(T94*-1))/3)/Stats!$E$11</f>
        <v>0.19688237111297674</v>
      </c>
      <c r="X94" s="1">
        <f>(((O94*-1)+R94+(U94*-1))/3)/Stats!$E$11</f>
        <v>-1.1208787404653399E-2</v>
      </c>
      <c r="Y94" s="1">
        <f>((P94+S94+V94)/3)/Stats!$E$11</f>
        <v>1.6575519514943635</v>
      </c>
      <c r="Z94">
        <v>-147.49375900000001</v>
      </c>
      <c r="AA94">
        <v>-11.324142</v>
      </c>
      <c r="AB94">
        <v>782.60272199999997</v>
      </c>
      <c r="AC94">
        <v>122.53846</v>
      </c>
      <c r="AD94">
        <v>-9.8979309999999998</v>
      </c>
      <c r="AE94">
        <v>738.675659</v>
      </c>
      <c r="AF94">
        <v>-144.075928</v>
      </c>
      <c r="AG94">
        <v>11.891584</v>
      </c>
      <c r="AH94">
        <v>705.37011700000005</v>
      </c>
      <c r="AI94" s="1">
        <f>(((Z94*-1)+AC94+(AF94*-1))/3)/Stats!$E$8</f>
        <v>0.26878396996625653</v>
      </c>
      <c r="AJ94" s="1">
        <f>(((AA94*-1)+AD94+(AG94*-1))/3)/Stats!$E$8</f>
        <v>-6.7927292000793974E-3</v>
      </c>
      <c r="AK94" s="1">
        <f>((AB94+AE94+AH94)/3)/Stats!$E$8</f>
        <v>1.4452442613060741</v>
      </c>
      <c r="AL94">
        <v>-129.90434300000001</v>
      </c>
      <c r="AM94">
        <v>7.274273</v>
      </c>
      <c r="AN94">
        <v>728.04058799999996</v>
      </c>
      <c r="AO94">
        <v>-135.77235400000001</v>
      </c>
      <c r="AP94">
        <v>5.5879999999999999E-2</v>
      </c>
      <c r="AQ94">
        <v>739.04577600000005</v>
      </c>
      <c r="AR94">
        <v>119.63269</v>
      </c>
      <c r="AS94">
        <v>-0.50805400000000001</v>
      </c>
      <c r="AT94">
        <v>693.55419900000004</v>
      </c>
      <c r="AU94" s="1">
        <f>(((AL94*-1)+(AO94*-1)+AR94)/3)/Stats!$E$6</f>
        <v>0.31705125704328135</v>
      </c>
      <c r="AV94" s="1">
        <f>(((AM94*-1)+(AP94*-1)+AS94)/3)/Stats!$E$6</f>
        <v>-6.4496569929542039E-3</v>
      </c>
      <c r="AW94" s="1">
        <f>((AN94+AQ94+AT94)/3)/Stats!$E$6</f>
        <v>1.7778798794690491</v>
      </c>
      <c r="AX94">
        <v>165.66769400000001</v>
      </c>
      <c r="AY94">
        <v>-36.788715000000003</v>
      </c>
      <c r="AZ94">
        <v>1168.4025879999999</v>
      </c>
      <c r="BA94">
        <v>-158.58512899999999</v>
      </c>
      <c r="BB94">
        <v>48.869858000000001</v>
      </c>
      <c r="BC94">
        <v>1016.535156</v>
      </c>
      <c r="BD94">
        <v>-184.66233800000001</v>
      </c>
      <c r="BE94">
        <v>-11.509691</v>
      </c>
      <c r="BF94">
        <v>1033.654419</v>
      </c>
      <c r="BG94" s="1">
        <f>((AX94+(BA94*-1)+(BD94*-1))/3)/Stats!$E$2</f>
        <v>0.36185096248532289</v>
      </c>
      <c r="BH94" s="1">
        <f>((AY94+(BB94*-1)+(BE94*-1))/3)/Stats!$E$2</f>
        <v>-5.2721644735812138E-2</v>
      </c>
      <c r="BI94" s="1">
        <f>((AZ94+BC94+BF94)/3)/Stats!$E$2</f>
        <v>2.2884967108088716</v>
      </c>
      <c r="BJ94">
        <v>-108.76003300000001</v>
      </c>
      <c r="BK94">
        <v>23.526012000000001</v>
      </c>
      <c r="BL94">
        <v>666.58807400000001</v>
      </c>
      <c r="BM94">
        <v>-96.225716000000006</v>
      </c>
      <c r="BN94">
        <v>20.745525000000001</v>
      </c>
      <c r="BO94">
        <v>630.29522699999995</v>
      </c>
      <c r="BP94">
        <v>-105.0634</v>
      </c>
      <c r="BQ94">
        <v>-6.9276780000000002</v>
      </c>
      <c r="BR94">
        <v>645.755493</v>
      </c>
      <c r="BS94" s="1">
        <f>(((BJ94*-1)+(BM94*-1)+(BP94*-1))/3)/Stats!$E$4</f>
        <v>0.22430546841371682</v>
      </c>
      <c r="BT94" s="1">
        <f>(((BK94*-1)+(BN94*-1)+(BQ94*-1))/3)/Stats!$E$4</f>
        <v>-2.7016464365044249E-2</v>
      </c>
      <c r="BU94" s="1">
        <f>((BL94+BO94+BR94)/3)/Stats!$E$4</f>
        <v>1.4054046142433627</v>
      </c>
      <c r="BV94">
        <v>64.114174000000006</v>
      </c>
      <c r="BW94">
        <v>12.677122000000001</v>
      </c>
      <c r="BX94">
        <v>867.93280000000004</v>
      </c>
      <c r="BY94">
        <v>112.459915</v>
      </c>
      <c r="BZ94">
        <v>0.96144300000000005</v>
      </c>
      <c r="CA94">
        <v>708.38793899999996</v>
      </c>
      <c r="CB94">
        <v>-80.393546999999998</v>
      </c>
      <c r="CC94">
        <v>-5.4327670000000001</v>
      </c>
      <c r="CD94">
        <v>802.99951199999998</v>
      </c>
      <c r="CE94" s="1">
        <f>((BV94+BY94+(CB94*-1))/3)/Stats!$E$7</f>
        <v>0.18231377082230424</v>
      </c>
      <c r="CF94" s="1">
        <f>((BW94+BZ94+(CC94*-1))/3)/Stats!$E$7</f>
        <v>1.3530756268170969E-2</v>
      </c>
      <c r="CG94" s="1">
        <f>((BX94+CA94+CD94)/3)/Stats!$E$7</f>
        <v>1.6880835801193319</v>
      </c>
      <c r="CH94">
        <v>-141.27995300000001</v>
      </c>
      <c r="CI94">
        <v>22.877303999999999</v>
      </c>
      <c r="CJ94">
        <v>1025.3320309999999</v>
      </c>
      <c r="CK94">
        <v>172.197372</v>
      </c>
      <c r="CL94">
        <v>-39.280833999999999</v>
      </c>
      <c r="CM94">
        <v>1025.6374510000001</v>
      </c>
      <c r="CN94">
        <v>-141.07972699999999</v>
      </c>
      <c r="CO94">
        <v>-2.170442</v>
      </c>
      <c r="CP94">
        <v>1033.078857</v>
      </c>
      <c r="CQ94" s="1">
        <f>(((CH94*-1)+CK94+(CN94*-1))/3)/Stats!$E$9</f>
        <v>0.30446570258910283</v>
      </c>
      <c r="CR94" s="1">
        <f>(((CI94*-1)+CL94+(CO94*-1))/3)/Stats!$E$9</f>
        <v>-4.0180206046702173E-2</v>
      </c>
      <c r="CS94" s="1">
        <f>((CJ94+CM94+CP94)/3)/Stats!$E$9</f>
        <v>2.0657185720053257</v>
      </c>
      <c r="CT94">
        <v>-133.810959</v>
      </c>
      <c r="CU94">
        <v>-5.8285580000000001</v>
      </c>
      <c r="CV94">
        <v>945.10278300000004</v>
      </c>
      <c r="CW94">
        <v>118.02862500000001</v>
      </c>
      <c r="CX94">
        <v>15.152519</v>
      </c>
      <c r="CY94">
        <v>876.347534</v>
      </c>
      <c r="CZ94">
        <v>133.933975</v>
      </c>
      <c r="DA94">
        <v>8.1153619999999993</v>
      </c>
      <c r="DB94">
        <v>758.47912599999995</v>
      </c>
      <c r="DC94" s="1">
        <f>(((CT94*-1)+CW94+CZ94)/3)/Stats!$E$10</f>
        <v>0.31317764099553125</v>
      </c>
      <c r="DD94" s="1">
        <f>(((CU94*-1)+CX94+DA94)/3)/Stats!$E$10</f>
        <v>2.3620991938927506E-2</v>
      </c>
      <c r="DE94" s="1">
        <f>((CV94+CY94+DB94)/3)/Stats!$E$10</f>
        <v>2.0944313005486594</v>
      </c>
      <c r="DF94">
        <v>155.49005099999999</v>
      </c>
      <c r="DG94">
        <v>-28.818816999999999</v>
      </c>
      <c r="DH94">
        <v>1057.0791019999999</v>
      </c>
      <c r="DI94">
        <v>-171.67416399999999</v>
      </c>
      <c r="DJ94">
        <v>38.785240000000002</v>
      </c>
      <c r="DK94">
        <v>1030.6273189999999</v>
      </c>
      <c r="DL94">
        <v>163.46182300000001</v>
      </c>
      <c r="DM94">
        <v>-21.353304000000001</v>
      </c>
      <c r="DN94">
        <v>1125.450073</v>
      </c>
      <c r="DO94" s="1">
        <f>((DF94+(DI94*-1)+DL94)/3)/Stats!$E$5</f>
        <v>0.32535938841208684</v>
      </c>
      <c r="DP94" s="1">
        <f>((DG94+(DJ94*-1)+DM94)/3)/Stats!$E$5</f>
        <v>-5.8992206544311497E-2</v>
      </c>
      <c r="DQ94" s="1">
        <f>((DH94+DK94+DN94)/3)/Stats!$E$5</f>
        <v>2.1308095184303388</v>
      </c>
      <c r="DR94" s="4">
        <f t="shared" si="2"/>
        <v>0.29326259267541488</v>
      </c>
      <c r="DS94" s="4">
        <f t="shared" si="2"/>
        <v>-2.3122702570173258E-2</v>
      </c>
      <c r="DT94" s="4">
        <f t="shared" si="2"/>
        <v>1.9043446225953466</v>
      </c>
    </row>
    <row r="95" spans="1:124">
      <c r="A95">
        <v>90</v>
      </c>
      <c r="B95">
        <v>-228.98719800000001</v>
      </c>
      <c r="C95">
        <v>67.758492000000004</v>
      </c>
      <c r="D95">
        <v>1000.868164</v>
      </c>
      <c r="E95">
        <v>-201.37481700000001</v>
      </c>
      <c r="F95">
        <v>22.309156000000002</v>
      </c>
      <c r="G95">
        <v>1044.486328</v>
      </c>
      <c r="H95">
        <v>230.83480800000001</v>
      </c>
      <c r="I95">
        <v>-25.664259000000001</v>
      </c>
      <c r="J95">
        <v>1150.8077390000001</v>
      </c>
      <c r="K95" s="1">
        <f>(((B95*-1)+(E95*-1)+H95)/3)/Stats!$E$3</f>
        <v>0.46718098772904065</v>
      </c>
      <c r="L95" s="1">
        <f>(((C95*-1)+(F95*-1)+I95)/3)/Stats!$E$3</f>
        <v>-8.1772544487899751E-2</v>
      </c>
      <c r="M95" s="1">
        <f>((D95+G95+J95)/3)/Stats!$E$3</f>
        <v>2.2583082314974074</v>
      </c>
      <c r="N95">
        <v>-92.542991999999998</v>
      </c>
      <c r="O95">
        <v>28.155467999999999</v>
      </c>
      <c r="P95">
        <v>595.21954300000004</v>
      </c>
      <c r="Q95">
        <v>71.402550000000005</v>
      </c>
      <c r="R95">
        <v>-16.603587999999998</v>
      </c>
      <c r="S95">
        <v>610.28808600000002</v>
      </c>
      <c r="T95">
        <v>-72.967406999999994</v>
      </c>
      <c r="U95">
        <v>-21.690045999999999</v>
      </c>
      <c r="V95">
        <v>698.91247599999997</v>
      </c>
      <c r="W95" s="1">
        <f>(((N95*-1)+Q95+(T95*-1))/3)/Stats!$E$11</f>
        <v>0.18582522025185894</v>
      </c>
      <c r="X95" s="1">
        <f>(((O95*-1)+R95+(U95*-1))/3)/Stats!$E$11</f>
        <v>-1.809442616934517E-2</v>
      </c>
      <c r="Y95" s="1">
        <f>((P95+S95+V95)/3)/Stats!$E$11</f>
        <v>1.4937523970616458</v>
      </c>
      <c r="Z95">
        <v>-144.774551</v>
      </c>
      <c r="AA95">
        <v>-9.5373540000000006</v>
      </c>
      <c r="AB95">
        <v>712.62158199999999</v>
      </c>
      <c r="AC95">
        <v>119.526619</v>
      </c>
      <c r="AD95">
        <v>-9.4649049999999999</v>
      </c>
      <c r="AE95">
        <v>671.23230000000001</v>
      </c>
      <c r="AF95">
        <v>-133.62411499999999</v>
      </c>
      <c r="AG95">
        <v>10.12674</v>
      </c>
      <c r="AH95">
        <v>637.93231200000002</v>
      </c>
      <c r="AI95" s="1">
        <f>(((Z95*-1)+AC95+(AF95*-1))/3)/Stats!$E$8</f>
        <v>0.25828020681818187</v>
      </c>
      <c r="AJ95" s="1">
        <f>(((AA95*-1)+AD95+(AG95*-1))/3)/Stats!$E$8</f>
        <v>-6.5259094025406908E-3</v>
      </c>
      <c r="AK95" s="1">
        <f>((AB95+AE95+AH95)/3)/Stats!$E$8</f>
        <v>1.3122748817745138</v>
      </c>
      <c r="AL95">
        <v>-132.546494</v>
      </c>
      <c r="AM95">
        <v>5.6460509999999999</v>
      </c>
      <c r="AN95">
        <v>668.01129200000003</v>
      </c>
      <c r="AO95">
        <v>-139.96700999999999</v>
      </c>
      <c r="AP95">
        <v>-2.0073840000000001</v>
      </c>
      <c r="AQ95">
        <v>678.73022500000002</v>
      </c>
      <c r="AR95">
        <v>117.422394</v>
      </c>
      <c r="AS95">
        <v>-1.1168400000000001</v>
      </c>
      <c r="AT95">
        <v>634.938354</v>
      </c>
      <c r="AU95" s="1">
        <f>(((AL95*-1)+(AO95*-1)+AR95)/3)/Stats!$E$6</f>
        <v>0.32085817475088074</v>
      </c>
      <c r="AV95" s="1">
        <f>(((AM95*-1)+(AP95*-1)+AS95)/3)/Stats!$E$6</f>
        <v>-3.9130618746854558E-3</v>
      </c>
      <c r="AW95" s="1">
        <f>((AN95+AQ95+AT95)/3)/Stats!$E$6</f>
        <v>1.6306223397508808</v>
      </c>
      <c r="AX95">
        <v>161.990219</v>
      </c>
      <c r="AY95">
        <v>-39.177630999999998</v>
      </c>
      <c r="AZ95">
        <v>1061.9133300000001</v>
      </c>
      <c r="BA95">
        <v>-189.99610899999999</v>
      </c>
      <c r="BB95">
        <v>39.155127999999998</v>
      </c>
      <c r="BC95">
        <v>890.40313700000002</v>
      </c>
      <c r="BD95">
        <v>-206.81771900000001</v>
      </c>
      <c r="BE95">
        <v>-3.2943030000000002</v>
      </c>
      <c r="BF95">
        <v>946.41326900000001</v>
      </c>
      <c r="BG95" s="1">
        <f>((AX95+(BA95*-1)+(BD95*-1))/3)/Stats!$E$2</f>
        <v>0.39732316453359429</v>
      </c>
      <c r="BH95" s="1">
        <f>((AY95+(BB95*-1)+(BE95*-1))/3)/Stats!$E$2</f>
        <v>-5.3354153320287021E-2</v>
      </c>
      <c r="BI95" s="1">
        <f>((AZ95+BC95+BF95)/3)/Stats!$E$2</f>
        <v>2.0610668051141556</v>
      </c>
      <c r="BJ95">
        <v>-102.56385</v>
      </c>
      <c r="BK95">
        <v>21.760437</v>
      </c>
      <c r="BL95">
        <v>598.955017</v>
      </c>
      <c r="BM95">
        <v>-95.190574999999995</v>
      </c>
      <c r="BN95">
        <v>20.767949999999999</v>
      </c>
      <c r="BO95">
        <v>566.54162599999995</v>
      </c>
      <c r="BP95">
        <v>-98.961883999999998</v>
      </c>
      <c r="BQ95">
        <v>-0.94703800000000005</v>
      </c>
      <c r="BR95">
        <v>579.31390399999998</v>
      </c>
      <c r="BS95" s="1">
        <f>(((BJ95*-1)+(BM95*-1)+(BP95*-1))/3)/Stats!$E$4</f>
        <v>0.21465980761725667</v>
      </c>
      <c r="BT95" s="1">
        <f>(((BK95*-1)+(BN95*-1)+(BQ95*-1))/3)/Stats!$E$4</f>
        <v>-3.0082082130530971E-2</v>
      </c>
      <c r="BU95" s="1">
        <f>((BL95+BO95+BR95)/3)/Stats!$E$4</f>
        <v>1.2622855063473453</v>
      </c>
      <c r="BV95">
        <v>69.932907</v>
      </c>
      <c r="BW95">
        <v>11.889778</v>
      </c>
      <c r="BX95">
        <v>812.15869099999998</v>
      </c>
      <c r="BY95">
        <v>147.002701</v>
      </c>
      <c r="BZ95">
        <v>-5.1850379999999996</v>
      </c>
      <c r="CA95">
        <v>616.157104</v>
      </c>
      <c r="CB95">
        <v>-102.27388000000001</v>
      </c>
      <c r="CC95">
        <v>-8.0129429999999999</v>
      </c>
      <c r="CD95">
        <v>748.47192399999994</v>
      </c>
      <c r="CE95" s="1">
        <f>((BV95+BY95+(CB95*-1))/3)/Stats!$E$7</f>
        <v>0.22647321018876115</v>
      </c>
      <c r="CF95" s="1">
        <f>((BW95+BZ95+(CC95*-1))/3)/Stats!$E$7</f>
        <v>1.0441923065740943E-2</v>
      </c>
      <c r="CG95" s="1">
        <f>((BX95+CA95+CD95)/3)/Stats!$E$7</f>
        <v>1.5443905057778262</v>
      </c>
      <c r="CH95">
        <v>-135.50413499999999</v>
      </c>
      <c r="CI95">
        <v>26.060901999999999</v>
      </c>
      <c r="CJ95">
        <v>946.72503700000004</v>
      </c>
      <c r="CK95">
        <v>181.819717</v>
      </c>
      <c r="CL95">
        <v>-42.635612000000002</v>
      </c>
      <c r="CM95">
        <v>934.93731700000001</v>
      </c>
      <c r="CN95">
        <v>-145.439774</v>
      </c>
      <c r="CO95">
        <v>5.8897430000000002</v>
      </c>
      <c r="CP95">
        <v>952.59051499999998</v>
      </c>
      <c r="CQ95" s="1">
        <f>(((CH95*-1)+CK95+(CN95*-1))/3)/Stats!$E$9</f>
        <v>0.30996252704219585</v>
      </c>
      <c r="CR95" s="1">
        <f>(((CI95*-1)+CL95+(CO95*-1))/3)/Stats!$E$9</f>
        <v>-4.9958431050798863E-2</v>
      </c>
      <c r="CS95" s="1">
        <f>((CJ95+CM95+CP95)/3)/Stats!$E$9</f>
        <v>1.8984037037341255</v>
      </c>
      <c r="CT95">
        <v>-144.46821600000001</v>
      </c>
      <c r="CU95">
        <v>4.5341430000000003</v>
      </c>
      <c r="CV95">
        <v>873.22289999999998</v>
      </c>
      <c r="CW95">
        <v>131.73474100000001</v>
      </c>
      <c r="CX95">
        <v>10.011749999999999</v>
      </c>
      <c r="CY95">
        <v>784.50457800000004</v>
      </c>
      <c r="CZ95">
        <v>145.09007299999999</v>
      </c>
      <c r="DA95">
        <v>6.527196</v>
      </c>
      <c r="DB95">
        <v>672.82531700000004</v>
      </c>
      <c r="DC95" s="1">
        <f>(((CT95*-1)+CW95+CZ95)/3)/Stats!$E$10</f>
        <v>0.34201296129592851</v>
      </c>
      <c r="DD95" s="1">
        <f>(((CU95*-1)+CX95+DA95)/3)/Stats!$E$10</f>
        <v>9.7457065069513401E-3</v>
      </c>
      <c r="DE95" s="1">
        <f>((CV95+CY95+DB95)/3)/Stats!$E$10</f>
        <v>1.8919830287115196</v>
      </c>
      <c r="DF95">
        <v>173.304688</v>
      </c>
      <c r="DG95">
        <v>-40.403114000000002</v>
      </c>
      <c r="DH95">
        <v>1001.788696</v>
      </c>
      <c r="DI95">
        <v>-191.37536600000001</v>
      </c>
      <c r="DJ95">
        <v>49.755561999999998</v>
      </c>
      <c r="DK95">
        <v>950.37518299999999</v>
      </c>
      <c r="DL95">
        <v>167.17602500000001</v>
      </c>
      <c r="DM95">
        <v>-27.616598</v>
      </c>
      <c r="DN95">
        <v>1043.9907229999999</v>
      </c>
      <c r="DO95" s="1">
        <f>((DF95+(DI95*-1)+DL95)/3)/Stats!$E$5</f>
        <v>0.35270115155749343</v>
      </c>
      <c r="DP95" s="1">
        <f>((DG95+(DJ95*-1)+DM95)/3)/Stats!$E$5</f>
        <v>-7.8102848505374162E-2</v>
      </c>
      <c r="DQ95" s="1">
        <f>((DH95+DK95+DN95)/3)/Stats!$E$5</f>
        <v>1.986904390294058</v>
      </c>
      <c r="DR95" s="4">
        <f t="shared" si="2"/>
        <v>0.30752774117851922</v>
      </c>
      <c r="DS95" s="4">
        <f t="shared" si="2"/>
        <v>-3.0161582736876986E-2</v>
      </c>
      <c r="DT95" s="4">
        <f t="shared" si="2"/>
        <v>1.7339991790063478</v>
      </c>
    </row>
    <row r="96" spans="1:124">
      <c r="A96">
        <v>91</v>
      </c>
      <c r="B96">
        <v>-233.38330099999999</v>
      </c>
      <c r="C96">
        <v>61.141254000000004</v>
      </c>
      <c r="D96">
        <v>883.39831500000003</v>
      </c>
      <c r="E96">
        <v>-223.171097</v>
      </c>
      <c r="F96">
        <v>28.288435</v>
      </c>
      <c r="G96">
        <v>931.79180899999994</v>
      </c>
      <c r="H96">
        <v>241.125809</v>
      </c>
      <c r="I96">
        <v>-36.979945999999998</v>
      </c>
      <c r="J96">
        <v>1045.665894</v>
      </c>
      <c r="K96" s="1">
        <f>(((B96*-1)+(E96*-1)+H96)/3)/Stats!$E$3</f>
        <v>0.49295900537813314</v>
      </c>
      <c r="L96" s="1">
        <f>(((C96*-1)+(F96*-1)+I96)/3)/Stats!$E$3</f>
        <v>-8.9317093009939494E-2</v>
      </c>
      <c r="M96" s="1">
        <f>((D96+G96+J96)/3)/Stats!$E$3</f>
        <v>2.0213913523898013</v>
      </c>
      <c r="N96">
        <v>-98.889313000000001</v>
      </c>
      <c r="O96">
        <v>24.667532000000001</v>
      </c>
      <c r="P96">
        <v>521.15423599999997</v>
      </c>
      <c r="Q96">
        <v>88.125793000000002</v>
      </c>
      <c r="R96">
        <v>-18.921203999999999</v>
      </c>
      <c r="S96">
        <v>542.35308799999996</v>
      </c>
      <c r="T96">
        <v>-84.261016999999995</v>
      </c>
      <c r="U96">
        <v>-5.9244669999999999</v>
      </c>
      <c r="V96">
        <v>640.99609399999997</v>
      </c>
      <c r="W96" s="1">
        <f>(((N96*-1)+Q96+(T96*-1))/3)/Stats!$E$11</f>
        <v>0.2127783454569441</v>
      </c>
      <c r="X96" s="1">
        <f>(((O96*-1)+R96+(U96*-1))/3)/Stats!$E$11</f>
        <v>-2.9542374581434393E-2</v>
      </c>
      <c r="Y96" s="1">
        <f>((P96+S96+V96)/3)/Stats!$E$11</f>
        <v>1.3369455929143679</v>
      </c>
      <c r="Z96">
        <v>-138.313705</v>
      </c>
      <c r="AA96">
        <v>-11.245028</v>
      </c>
      <c r="AB96">
        <v>645.07275400000003</v>
      </c>
      <c r="AC96">
        <v>118.283562</v>
      </c>
      <c r="AD96">
        <v>-9.8685670000000005</v>
      </c>
      <c r="AE96">
        <v>604.96215800000004</v>
      </c>
      <c r="AF96">
        <v>-125.37172700000001</v>
      </c>
      <c r="AG96">
        <v>8.1103550000000002</v>
      </c>
      <c r="AH96">
        <v>568.61993399999994</v>
      </c>
      <c r="AI96" s="1">
        <f>(((Z96*-1)+AC96+(AF96*-1))/3)/Stats!$E$8</f>
        <v>0.24792350344978167</v>
      </c>
      <c r="AJ96" s="1">
        <f>(((AA96*-1)+AD96+(AG96*-1))/3)/Stats!$E$8</f>
        <v>-4.3707489837237013E-3</v>
      </c>
      <c r="AK96" s="1">
        <f>((AB96+AE96+AH96)/3)/Stats!$E$8</f>
        <v>1.1804290088169909</v>
      </c>
      <c r="AL96">
        <v>-134.51582300000001</v>
      </c>
      <c r="AM96">
        <v>3.6089699999999998</v>
      </c>
      <c r="AN96">
        <v>604.54736300000002</v>
      </c>
      <c r="AO96">
        <v>-140.66107199999999</v>
      </c>
      <c r="AP96">
        <v>-5.6539190000000001</v>
      </c>
      <c r="AQ96">
        <v>613.74414100000001</v>
      </c>
      <c r="AR96">
        <v>111.78937500000001</v>
      </c>
      <c r="AS96">
        <v>-2.9478080000000002</v>
      </c>
      <c r="AT96">
        <v>576.48113999999998</v>
      </c>
      <c r="AU96" s="1">
        <f>(((AL96*-1)+(AO96*-1)+AR96)/3)/Stats!$E$6</f>
        <v>0.31841462075993965</v>
      </c>
      <c r="AV96" s="1">
        <f>(((AM96*-1)+(AP96*-1)+AS96)/3)/Stats!$E$6</f>
        <v>-7.4291618772018124E-4</v>
      </c>
      <c r="AW96" s="1">
        <f>((AN96+AQ96+AT96)/3)/Stats!$E$6</f>
        <v>1.4768260055057878</v>
      </c>
      <c r="AX96">
        <v>180.585419</v>
      </c>
      <c r="AY96">
        <v>-38.092055999999999</v>
      </c>
      <c r="AZ96">
        <v>946.59747300000004</v>
      </c>
      <c r="BA96">
        <v>-212.21345500000001</v>
      </c>
      <c r="BB96">
        <v>45.557727999999997</v>
      </c>
      <c r="BC96">
        <v>792.01849400000003</v>
      </c>
      <c r="BD96">
        <v>-222.79863</v>
      </c>
      <c r="BE96">
        <v>4.108117</v>
      </c>
      <c r="BF96">
        <v>843.54779099999996</v>
      </c>
      <c r="BG96" s="1">
        <f>((AX96+(BA96*-1)+(BD96*-1))/3)/Stats!$E$2</f>
        <v>0.43770468320939343</v>
      </c>
      <c r="BH96" s="1">
        <f>((AY96+(BB96*-1)+(BE96*-1))/3)/Stats!$E$2</f>
        <v>-6.2397985707762567E-2</v>
      </c>
      <c r="BI96" s="1">
        <f>((AZ96+BC96+BF96)/3)/Stats!$E$2</f>
        <v>1.8359807542204829</v>
      </c>
      <c r="BJ96">
        <v>-97.65625</v>
      </c>
      <c r="BK96">
        <v>19.53125</v>
      </c>
      <c r="BL96">
        <v>537.109375</v>
      </c>
      <c r="BM96">
        <v>-91.300567999999998</v>
      </c>
      <c r="BN96">
        <v>18.828775</v>
      </c>
      <c r="BO96">
        <v>500.04397599999999</v>
      </c>
      <c r="BP96">
        <v>-91.457763999999997</v>
      </c>
      <c r="BQ96">
        <v>2.9872550000000002</v>
      </c>
      <c r="BR96">
        <v>510.033142</v>
      </c>
      <c r="BS96" s="1">
        <f>(((BJ96*-1)+(BM96*-1)+(BP96*-1))/3)/Stats!$E$4</f>
        <v>0.202866301579646</v>
      </c>
      <c r="BT96" s="1">
        <f>(((BK96*-1)+(BN96*-1)+(BQ96*-1))/3)/Stats!$E$4</f>
        <v>-2.991274460176991E-2</v>
      </c>
      <c r="BU96" s="1">
        <f>((BL96+BO96+BR96)/3)/Stats!$E$4</f>
        <v>1.1193141221482301</v>
      </c>
      <c r="BV96">
        <v>97.626983999999993</v>
      </c>
      <c r="BW96">
        <v>0.40507199999999999</v>
      </c>
      <c r="BX96">
        <v>713.79406700000004</v>
      </c>
      <c r="BY96">
        <v>154.27084400000001</v>
      </c>
      <c r="BZ96">
        <v>-11.245990000000001</v>
      </c>
      <c r="CA96">
        <v>538.68383800000004</v>
      </c>
      <c r="CB96">
        <v>-124.923355</v>
      </c>
      <c r="CC96">
        <v>-1.452431</v>
      </c>
      <c r="CD96">
        <v>652.18682899999999</v>
      </c>
      <c r="CE96" s="1">
        <f>((BV96+BY96+(CB96*-1))/3)/Stats!$E$7</f>
        <v>0.26734763905619441</v>
      </c>
      <c r="CF96" s="1">
        <f>((BW96+BZ96+(CC96*-1))/3)/Stats!$E$7</f>
        <v>-6.6609573638533306E-3</v>
      </c>
      <c r="CG96" s="1">
        <f>((BX96+CA96+CD96)/3)/Stats!$E$7</f>
        <v>1.3513242959817751</v>
      </c>
      <c r="CH96">
        <v>-139.918137</v>
      </c>
      <c r="CI96">
        <v>29.458152999999999</v>
      </c>
      <c r="CJ96">
        <v>864.87213099999997</v>
      </c>
      <c r="CK96">
        <v>193.873367</v>
      </c>
      <c r="CL96">
        <v>-40.885277000000002</v>
      </c>
      <c r="CM96">
        <v>831.11267099999998</v>
      </c>
      <c r="CN96">
        <v>-162.78746000000001</v>
      </c>
      <c r="CO96">
        <v>14.107355</v>
      </c>
      <c r="CP96">
        <v>882.95568800000001</v>
      </c>
      <c r="CQ96" s="1">
        <f>(((CH96*-1)+CK96+(CN96*-1))/3)/Stats!$E$9</f>
        <v>0.33261229256042613</v>
      </c>
      <c r="CR96" s="1">
        <f>(((CI96*-1)+CL96+(CO96*-1))/3)/Stats!$E$9</f>
        <v>-5.6565765454731673E-2</v>
      </c>
      <c r="CS96" s="1">
        <f>((CJ96+CM96+CP96)/3)/Stats!$E$9</f>
        <v>1.7273935686808688</v>
      </c>
      <c r="CT96">
        <v>-156.21700999999999</v>
      </c>
      <c r="CU96">
        <v>12.368292</v>
      </c>
      <c r="CV96">
        <v>802.11419699999999</v>
      </c>
      <c r="CW96">
        <v>145.87399300000001</v>
      </c>
      <c r="CX96">
        <v>6.3304080000000003</v>
      </c>
      <c r="CY96">
        <v>688.77996800000005</v>
      </c>
      <c r="CZ96">
        <v>151.945618</v>
      </c>
      <c r="DA96">
        <v>6.9432510000000001</v>
      </c>
      <c r="DB96">
        <v>583.18695100000002</v>
      </c>
      <c r="DC96" s="1">
        <f>(((CT96*-1)+CW96+CZ96)/3)/Stats!$E$10</f>
        <v>0.36859477424776566</v>
      </c>
      <c r="DD96" s="1">
        <f>(((CU96*-1)+CX96+DA96)/3)/Stats!$E$10</f>
        <v>7.3499257447864951E-4</v>
      </c>
      <c r="DE96" s="1">
        <f>((CV96+CY96+DB96)/3)/Stats!$E$10</f>
        <v>1.6837748881132077</v>
      </c>
      <c r="DF96">
        <v>187.26829499999999</v>
      </c>
      <c r="DG96">
        <v>-47.036011000000002</v>
      </c>
      <c r="DH96">
        <v>940.13836700000002</v>
      </c>
      <c r="DI96">
        <v>-201.33346599999999</v>
      </c>
      <c r="DJ96">
        <v>53.550266000000001</v>
      </c>
      <c r="DK96">
        <v>862.19274900000005</v>
      </c>
      <c r="DL96">
        <v>180.56420900000001</v>
      </c>
      <c r="DM96">
        <v>-35.789085</v>
      </c>
      <c r="DN96">
        <v>957.58123799999998</v>
      </c>
      <c r="DO96" s="1">
        <f>((DF96+(DI96*-1)+DL96)/3)/Stats!$E$5</f>
        <v>0.37744326138714263</v>
      </c>
      <c r="DP96" s="1">
        <f>((DG96+(DJ96*-1)+DM96)/3)/Stats!$E$5</f>
        <v>-9.0437524587304807E-2</v>
      </c>
      <c r="DQ96" s="1">
        <f>((DH96+DK96+DN96)/3)/Stats!$E$5</f>
        <v>1.8302399913972827</v>
      </c>
      <c r="DR96" s="4">
        <f t="shared" si="2"/>
        <v>0.32586444270853671</v>
      </c>
      <c r="DS96" s="4">
        <f t="shared" si="2"/>
        <v>-3.6921311790376138E-2</v>
      </c>
      <c r="DT96" s="4">
        <f t="shared" si="2"/>
        <v>1.5563619580168795</v>
      </c>
    </row>
    <row r="97" spans="1:124">
      <c r="A97">
        <v>92</v>
      </c>
      <c r="B97">
        <v>-234.314819</v>
      </c>
      <c r="C97">
        <v>48.476753000000002</v>
      </c>
      <c r="D97">
        <v>767.95788600000003</v>
      </c>
      <c r="E97">
        <v>-240.014938</v>
      </c>
      <c r="F97">
        <v>29.949566000000001</v>
      </c>
      <c r="G97">
        <v>834.10565199999996</v>
      </c>
      <c r="H97">
        <v>247.73062100000001</v>
      </c>
      <c r="I97">
        <v>-47.400021000000002</v>
      </c>
      <c r="J97">
        <v>936.47912599999995</v>
      </c>
      <c r="K97" s="1">
        <f>(((B97*-1)+(E97*-1)+H97)/3)/Stats!$E$3</f>
        <v>0.51018527140449443</v>
      </c>
      <c r="L97" s="1">
        <f>(((C97*-1)+(F97*-1)+I97)/3)/Stats!$E$3</f>
        <v>-8.8904955012964582E-2</v>
      </c>
      <c r="M97" s="1">
        <f>((D97+G97+J97)/3)/Stats!$E$3</f>
        <v>1.7936548209334484</v>
      </c>
      <c r="N97">
        <v>-106.41980700000001</v>
      </c>
      <c r="O97">
        <v>20.931194000000001</v>
      </c>
      <c r="P97">
        <v>448.36944599999998</v>
      </c>
      <c r="Q97">
        <v>105.43785099999999</v>
      </c>
      <c r="R97">
        <v>-19.668545000000002</v>
      </c>
      <c r="S97">
        <v>479.22079500000001</v>
      </c>
      <c r="T97">
        <v>-100.446037</v>
      </c>
      <c r="U97">
        <v>8.1386280000000006</v>
      </c>
      <c r="V97">
        <v>586.29010000000005</v>
      </c>
      <c r="W97" s="1">
        <f>(((N97*-1)+Q97+(T97*-1))/3)/Stats!$E$11</f>
        <v>0.2449587629287599</v>
      </c>
      <c r="X97" s="1">
        <f>(((O97*-1)+R97+(U97*-1))/3)/Stats!$E$11</f>
        <v>-3.8228462482609742E-2</v>
      </c>
      <c r="Y97" s="1">
        <f>((P97+S97+V97)/3)/Stats!$E$11</f>
        <v>1.1874283317510195</v>
      </c>
      <c r="Z97">
        <v>-130.28978000000001</v>
      </c>
      <c r="AA97">
        <v>-13.895466000000001</v>
      </c>
      <c r="AB97">
        <v>576.99322500000005</v>
      </c>
      <c r="AC97">
        <v>115.06345399999999</v>
      </c>
      <c r="AD97">
        <v>-9.1561990000000009</v>
      </c>
      <c r="AE97">
        <v>547.50018299999999</v>
      </c>
      <c r="AF97">
        <v>-118.740166</v>
      </c>
      <c r="AG97">
        <v>6.1472949999999997</v>
      </c>
      <c r="AH97">
        <v>498.98672499999998</v>
      </c>
      <c r="AI97" s="1">
        <f>(((Z97*-1)+AC97+(AF97*-1))/3)/Stats!$E$8</f>
        <v>0.23632104366812226</v>
      </c>
      <c r="AJ97" s="1">
        <f>(((AA97*-1)+AD97+(AG97*-1))/3)/Stats!$E$8</f>
        <v>-9.1390463676061927E-4</v>
      </c>
      <c r="AK97" s="1">
        <f>((AB97+AE97+AH97)/3)/Stats!$E$8</f>
        <v>1.0537475257860263</v>
      </c>
      <c r="AL97">
        <v>-133.807907</v>
      </c>
      <c r="AM97">
        <v>1.0769770000000001</v>
      </c>
      <c r="AN97">
        <v>537.81689500000005</v>
      </c>
      <c r="AO97">
        <v>-138.93022199999999</v>
      </c>
      <c r="AP97">
        <v>-9.2639440000000004</v>
      </c>
      <c r="AQ97">
        <v>545.08319100000006</v>
      </c>
      <c r="AR97">
        <v>107.41012600000001</v>
      </c>
      <c r="AS97">
        <v>-6.1763899999999996</v>
      </c>
      <c r="AT97">
        <v>516.05297900000005</v>
      </c>
      <c r="AU97" s="1">
        <f>(((AL97*-1)+(AO97*-1)+AR97)/3)/Stats!$E$6</f>
        <v>0.31280442723955709</v>
      </c>
      <c r="AV97" s="1">
        <f>(((AM97*-1)+(AP97*-1)+AS97)/3)/Stats!$E$6</f>
        <v>1.6544002994464031E-3</v>
      </c>
      <c r="AW97" s="1">
        <f>((AN97+AQ97+AT97)/3)/Stats!$E$6</f>
        <v>1.3156961556492202</v>
      </c>
      <c r="AX97">
        <v>206.66722100000001</v>
      </c>
      <c r="AY97">
        <v>-33.700702999999997</v>
      </c>
      <c r="AZ97">
        <v>835.14880400000004</v>
      </c>
      <c r="BA97">
        <v>-221.10850500000001</v>
      </c>
      <c r="BB97">
        <v>59.087443999999998</v>
      </c>
      <c r="BC97">
        <v>717.06994599999996</v>
      </c>
      <c r="BD97">
        <v>-233.104477</v>
      </c>
      <c r="BE97">
        <v>5.6131489999999999</v>
      </c>
      <c r="BF97">
        <v>747.104919</v>
      </c>
      <c r="BG97" s="1">
        <f>((AX97+(BA97*-1)+(BD97*-1))/3)/Stats!$E$2</f>
        <v>0.46990177512720166</v>
      </c>
      <c r="BH97" s="1">
        <f>((AY97+(BB97*-1)+(BE97*-1))/3)/Stats!$E$2</f>
        <v>-6.9965696438356165E-2</v>
      </c>
      <c r="BI97" s="1">
        <f>((AZ97+BC97+BF97)/3)/Stats!$E$2</f>
        <v>1.6348746244031311</v>
      </c>
      <c r="BJ97">
        <v>-93.592049000000003</v>
      </c>
      <c r="BK97">
        <v>16.367439000000001</v>
      </c>
      <c r="BL97">
        <v>478.92846700000001</v>
      </c>
      <c r="BM97">
        <v>-82.775290999999996</v>
      </c>
      <c r="BN97">
        <v>15.119946000000001</v>
      </c>
      <c r="BO97">
        <v>429.858521</v>
      </c>
      <c r="BP97">
        <v>-82.477385999999996</v>
      </c>
      <c r="BQ97">
        <v>4.6795549999999997</v>
      </c>
      <c r="BR97">
        <v>440.34295700000001</v>
      </c>
      <c r="BS97" s="1">
        <f>(((BJ97*-1)+(BM97*-1)+(BP97*-1))/3)/Stats!$E$4</f>
        <v>0.18726156062389385</v>
      </c>
      <c r="BT97" s="1">
        <f>(((BK97*-1)+(BN97*-1)+(BQ97*-1))/3)/Stats!$E$4</f>
        <v>-2.6165020752212394E-2</v>
      </c>
      <c r="BU97" s="1">
        <f>((BL97+BO97+BR97)/3)/Stats!$E$4</f>
        <v>0.97602984959070804</v>
      </c>
      <c r="BV97">
        <v>127.147156</v>
      </c>
      <c r="BW97">
        <v>-13.868786</v>
      </c>
      <c r="BX97">
        <v>601.81353799999999</v>
      </c>
      <c r="BY97">
        <v>141.476349</v>
      </c>
      <c r="BZ97">
        <v>-16.029458999999999</v>
      </c>
      <c r="CA97">
        <v>470.188873</v>
      </c>
      <c r="CB97">
        <v>-139.289017</v>
      </c>
      <c r="CC97">
        <v>8.4652609999999999</v>
      </c>
      <c r="CD97">
        <v>542.92089799999997</v>
      </c>
      <c r="CE97" s="1">
        <f>((BV97+BY97+(CB97*-1))/3)/Stats!$E$7</f>
        <v>0.28940636731178132</v>
      </c>
      <c r="CF97" s="1">
        <f>((BW97+BZ97+(CC97*-1))/3)/Stats!$E$7</f>
        <v>-2.7218195838576702E-2</v>
      </c>
      <c r="CG97" s="1">
        <f>((BX97+CA97+CD97)/3)/Stats!$E$7</f>
        <v>1.1457581298394444</v>
      </c>
      <c r="CH97">
        <v>-148.71174600000001</v>
      </c>
      <c r="CI97">
        <v>32.028454000000004</v>
      </c>
      <c r="CJ97">
        <v>779.86505099999999</v>
      </c>
      <c r="CK97">
        <v>201.71549999999999</v>
      </c>
      <c r="CL97">
        <v>-36.640717000000002</v>
      </c>
      <c r="CM97">
        <v>726.45898399999999</v>
      </c>
      <c r="CN97">
        <v>-179.047256</v>
      </c>
      <c r="CO97">
        <v>19.444182999999999</v>
      </c>
      <c r="CP97">
        <v>813.07379200000003</v>
      </c>
      <c r="CQ97" s="1">
        <f>(((CH97*-1)+CK97+(CN97*-1))/3)/Stats!$E$9</f>
        <v>0.35464596918066371</v>
      </c>
      <c r="CR97" s="1">
        <f>(((CI97*-1)+CL97+(CO97*-1))/3)/Stats!$E$9</f>
        <v>-5.901898147890209E-2</v>
      </c>
      <c r="CS97" s="1">
        <f>((CJ97+CM97+CP97)/3)/Stats!$E$9</f>
        <v>1.553549957863581</v>
      </c>
      <c r="CT97">
        <v>-162.292282</v>
      </c>
      <c r="CU97">
        <v>14.51094</v>
      </c>
      <c r="CV97">
        <v>726.62512200000003</v>
      </c>
      <c r="CW97">
        <v>152.822418</v>
      </c>
      <c r="CX97">
        <v>4.6083480000000003</v>
      </c>
      <c r="CY97">
        <v>599.26055899999994</v>
      </c>
      <c r="CZ97">
        <v>149.03482099999999</v>
      </c>
      <c r="DA97">
        <v>7.5626699999999998</v>
      </c>
      <c r="DB97">
        <v>497.32424900000001</v>
      </c>
      <c r="DC97" s="1">
        <f>(((CT97*-1)+CW97+CZ97)/3)/Stats!$E$10</f>
        <v>0.37680460120903669</v>
      </c>
      <c r="DD97" s="1">
        <f>(((CU97*-1)+CX97+DA97)/3)/Stats!$E$10</f>
        <v>-1.8995891112214489E-3</v>
      </c>
      <c r="DE97" s="1">
        <f>((CV97+CY97+DB97)/3)/Stats!$E$10</f>
        <v>1.4801133245034757</v>
      </c>
      <c r="DF97">
        <v>191.63031000000001</v>
      </c>
      <c r="DG97">
        <v>-46.612831</v>
      </c>
      <c r="DH97">
        <v>860.30621299999996</v>
      </c>
      <c r="DI97">
        <v>-198.672348</v>
      </c>
      <c r="DJ97">
        <v>48.846370999999998</v>
      </c>
      <c r="DK97">
        <v>764.48333700000001</v>
      </c>
      <c r="DL97">
        <v>195.85354599999999</v>
      </c>
      <c r="DM97">
        <v>-43.147224000000001</v>
      </c>
      <c r="DN97">
        <v>869.97552499999995</v>
      </c>
      <c r="DO97" s="1">
        <f>((DF97+(DI97*-1)+DL97)/3)/Stats!$E$5</f>
        <v>0.3887103603893734</v>
      </c>
      <c r="DP97" s="1">
        <f>((DG97+(DJ97*-1)+DM97)/3)/Stats!$E$5</f>
        <v>-9.191705800446158E-2</v>
      </c>
      <c r="DQ97" s="1">
        <f>((DH97+DK97+DN97)/3)/Stats!$E$5</f>
        <v>1.6544071781078888</v>
      </c>
      <c r="DR97" s="4">
        <f t="shared" si="2"/>
        <v>0.33710001390828848</v>
      </c>
      <c r="DS97" s="4">
        <f t="shared" si="2"/>
        <v>-4.0257746345661892E-2</v>
      </c>
      <c r="DT97" s="4">
        <f t="shared" si="2"/>
        <v>1.3795259898427943</v>
      </c>
    </row>
    <row r="98" spans="1:124">
      <c r="A98">
        <v>93</v>
      </c>
      <c r="B98">
        <v>-228.84974700000001</v>
      </c>
      <c r="C98">
        <v>33.176819000000002</v>
      </c>
      <c r="D98">
        <v>654.946594</v>
      </c>
      <c r="E98">
        <v>-244.02621500000001</v>
      </c>
      <c r="F98">
        <v>27.831917000000001</v>
      </c>
      <c r="G98">
        <v>740.58709699999997</v>
      </c>
      <c r="H98">
        <v>249.99560500000001</v>
      </c>
      <c r="I98">
        <v>-55.487617</v>
      </c>
      <c r="J98">
        <v>826.27355999999997</v>
      </c>
      <c r="K98" s="1">
        <f>(((B98*-1)+(E98*-1)+H98)/3)/Stats!$E$3</f>
        <v>0.51075843217156447</v>
      </c>
      <c r="L98" s="1">
        <f>(((C98*-1)+(F98*-1)+I98)/3)/Stats!$E$3</f>
        <v>-8.2312678113656015E-2</v>
      </c>
      <c r="M98" s="1">
        <f>((D98+G98+J98)/3)/Stats!$E$3</f>
        <v>1.5698594880661194</v>
      </c>
      <c r="N98">
        <v>-105.19825</v>
      </c>
      <c r="O98">
        <v>18.016622999999999</v>
      </c>
      <c r="P98">
        <v>385.78433200000001</v>
      </c>
      <c r="Q98">
        <v>110.26606</v>
      </c>
      <c r="R98">
        <v>-17.727361999999999</v>
      </c>
      <c r="S98">
        <v>422.39138800000001</v>
      </c>
      <c r="T98">
        <v>-106.737984</v>
      </c>
      <c r="U98">
        <v>12.866562</v>
      </c>
      <c r="V98">
        <v>525.53155500000003</v>
      </c>
      <c r="W98" s="1">
        <f>(((N98*-1)+Q98+(T98*-1))/3)/Stats!$E$11</f>
        <v>0.25272283554329578</v>
      </c>
      <c r="X98" s="1">
        <f>(((O98*-1)+R98+(U98*-1))/3)/Stats!$E$11</f>
        <v>-3.8128205490525306E-2</v>
      </c>
      <c r="Y98" s="1">
        <f>((P98+S98+V98)/3)/Stats!$E$11</f>
        <v>1.0461076491364836</v>
      </c>
      <c r="Z98">
        <v>-122.890266</v>
      </c>
      <c r="AA98">
        <v>-14.931027</v>
      </c>
      <c r="AB98">
        <v>505.48947099999998</v>
      </c>
      <c r="AC98">
        <v>108.904816</v>
      </c>
      <c r="AD98">
        <v>-6.9934099999999999</v>
      </c>
      <c r="AE98">
        <v>496.53979500000003</v>
      </c>
      <c r="AF98">
        <v>-111.40795900000001</v>
      </c>
      <c r="AG98">
        <v>4.7800969999999996</v>
      </c>
      <c r="AH98">
        <v>432.52654999999999</v>
      </c>
      <c r="AI98" s="1">
        <f>(((Z98*-1)+AC98+(AF98*-1))/3)/Stats!$E$8</f>
        <v>0.22276179914053196</v>
      </c>
      <c r="AJ98" s="1">
        <f>(((AA98*-1)+AD98+(AG98*-1))/3)/Stats!$E$8</f>
        <v>2.0494423183803102E-3</v>
      </c>
      <c r="AK98" s="1">
        <f>((AB98+AE98+AH98)/3)/Stats!$E$8</f>
        <v>0.93112296909884884</v>
      </c>
      <c r="AL98">
        <v>-129.48764</v>
      </c>
      <c r="AM98">
        <v>-1.8933150000000001</v>
      </c>
      <c r="AN98">
        <v>467.56616200000002</v>
      </c>
      <c r="AO98">
        <v>-135.14210499999999</v>
      </c>
      <c r="AP98">
        <v>-11.677044</v>
      </c>
      <c r="AQ98">
        <v>473.11123700000002</v>
      </c>
      <c r="AR98">
        <v>107.07270800000001</v>
      </c>
      <c r="AS98">
        <v>-10.549894</v>
      </c>
      <c r="AT98">
        <v>451.90811200000002</v>
      </c>
      <c r="AU98" s="1">
        <f>(((AL98*-1)+(AO98*-1)+AR98)/3)/Stats!$E$6</f>
        <v>0.305854811602919</v>
      </c>
      <c r="AV98" s="1">
        <f>(((AM98*-1)+(AP98*-1)+AS98)/3)/Stats!$E$6</f>
        <v>2.4853851409159535E-3</v>
      </c>
      <c r="AW98" s="1">
        <f>((AN98+AQ98+AT98)/3)/Stats!$E$6</f>
        <v>1.1458869202239559</v>
      </c>
      <c r="AX98">
        <v>223.186813</v>
      </c>
      <c r="AY98">
        <v>-26.735596000000001</v>
      </c>
      <c r="AZ98">
        <v>744.452271</v>
      </c>
      <c r="BA98">
        <v>-219.047302</v>
      </c>
      <c r="BB98">
        <v>62.915398000000003</v>
      </c>
      <c r="BC98">
        <v>646.25372300000004</v>
      </c>
      <c r="BD98">
        <v>-237.62745699999999</v>
      </c>
      <c r="BE98">
        <v>-2.688409</v>
      </c>
      <c r="BF98">
        <v>674.58050500000002</v>
      </c>
      <c r="BG98" s="1">
        <f>((AX98+(BA98*-1)+(BD98*-1))/3)/Stats!$E$2</f>
        <v>0.48339798661448147</v>
      </c>
      <c r="BH98" s="1">
        <f>((AY98+(BB98*-1)+(BE98*-1))/3)/Stats!$E$2</f>
        <v>-6.1832496836268749E-2</v>
      </c>
      <c r="BI98" s="1">
        <f>((AZ98+BC98+BF98)/3)/Stats!$E$2</f>
        <v>1.4684685478864972</v>
      </c>
      <c r="BJ98">
        <v>-87.677070999999998</v>
      </c>
      <c r="BK98">
        <v>12.207027</v>
      </c>
      <c r="BL98">
        <v>420.851135</v>
      </c>
      <c r="BM98">
        <v>-71.813193999999996</v>
      </c>
      <c r="BN98">
        <v>10.931882999999999</v>
      </c>
      <c r="BO98">
        <v>361.49841300000003</v>
      </c>
      <c r="BP98">
        <v>-72.045440999999997</v>
      </c>
      <c r="BQ98">
        <v>4.8499489999999996</v>
      </c>
      <c r="BR98">
        <v>373.95285000000001</v>
      </c>
      <c r="BS98" s="1">
        <f>(((BJ98*-1)+(BM98*-1)+(BP98*-1))/3)/Stats!$E$4</f>
        <v>0.1675048138539823</v>
      </c>
      <c r="BT98" s="1">
        <f>(((BK98*-1)+(BN98*-1)+(BQ98*-1))/3)/Stats!$E$4</f>
        <v>-2.0248577196902654E-2</v>
      </c>
      <c r="BU98" s="1">
        <f>((BL98+BO98+BR98)/3)/Stats!$E$4</f>
        <v>0.83652850474778773</v>
      </c>
      <c r="BV98">
        <v>138.44735700000001</v>
      </c>
      <c r="BW98">
        <v>-22.923136</v>
      </c>
      <c r="BX98">
        <v>506.17184400000002</v>
      </c>
      <c r="BY98">
        <v>121.006058</v>
      </c>
      <c r="BZ98">
        <v>-18.524137</v>
      </c>
      <c r="CA98">
        <v>401.39798000000002</v>
      </c>
      <c r="CB98">
        <v>-136.91984600000001</v>
      </c>
      <c r="CC98">
        <v>15.807536000000001</v>
      </c>
      <c r="CD98">
        <v>450.25341800000001</v>
      </c>
      <c r="CE98" s="1">
        <f>((BV98+BY98+(CB98*-1))/3)/Stats!$E$7</f>
        <v>0.28121947569320899</v>
      </c>
      <c r="CF98" s="1">
        <f>((BW98+BZ98+(CC98*-1))/3)/Stats!$E$7</f>
        <v>-4.0621224870904749E-2</v>
      </c>
      <c r="CG98" s="1">
        <f>((BX98+CA98+CD98)/3)/Stats!$E$7</f>
        <v>0.96335040167932307</v>
      </c>
      <c r="CH98">
        <v>-155.221069</v>
      </c>
      <c r="CI98">
        <v>32.552784000000003</v>
      </c>
      <c r="CJ98">
        <v>693.45715299999995</v>
      </c>
      <c r="CK98">
        <v>199.38275100000001</v>
      </c>
      <c r="CL98">
        <v>-32.204284999999999</v>
      </c>
      <c r="CM98">
        <v>630.970642</v>
      </c>
      <c r="CN98">
        <v>-182.128784</v>
      </c>
      <c r="CO98">
        <v>19.451792000000001</v>
      </c>
      <c r="CP98">
        <v>733.33013900000003</v>
      </c>
      <c r="CQ98" s="1">
        <f>(((CH98*-1)+CK98+(CN98*-1))/3)/Stats!$E$9</f>
        <v>0.35950750001638682</v>
      </c>
      <c r="CR98" s="1">
        <f>(((CI98*-1)+CL98+(CO98*-1))/3)/Stats!$E$9</f>
        <v>-5.6403722955755839E-2</v>
      </c>
      <c r="CS98" s="1">
        <f>((CJ98+CM98+CP98)/3)/Stats!$E$9</f>
        <v>1.3783016067554283</v>
      </c>
      <c r="CT98">
        <v>-162.260254</v>
      </c>
      <c r="CU98">
        <v>11.960508000000001</v>
      </c>
      <c r="CV98">
        <v>645.52020300000004</v>
      </c>
      <c r="CW98">
        <v>150.65330499999999</v>
      </c>
      <c r="CX98">
        <v>4.7245039999999996</v>
      </c>
      <c r="CY98">
        <v>516.61041299999999</v>
      </c>
      <c r="CZ98">
        <v>136.36248800000001</v>
      </c>
      <c r="DA98">
        <v>7.940385</v>
      </c>
      <c r="DB98">
        <v>416.20025600000002</v>
      </c>
      <c r="DC98" s="1">
        <f>(((CT98*-1)+CW98+CZ98)/3)/Stats!$E$10</f>
        <v>0.36473005801638531</v>
      </c>
      <c r="DD98" s="1">
        <f>(((CU98*-1)+CX98+DA98)/3)/Stats!$E$10</f>
        <v>5.7182866683217382E-4</v>
      </c>
      <c r="DE98" s="1">
        <f>((CV98+CY98+DB98)/3)/Stats!$E$10</f>
        <v>1.2813162739424031</v>
      </c>
      <c r="DF98">
        <v>190.98400899999999</v>
      </c>
      <c r="DG98">
        <v>-41.663460000000001</v>
      </c>
      <c r="DH98">
        <v>765.11181599999998</v>
      </c>
      <c r="DI98">
        <v>-191.88372799999999</v>
      </c>
      <c r="DJ98">
        <v>40.882717</v>
      </c>
      <c r="DK98">
        <v>659.54699700000003</v>
      </c>
      <c r="DL98">
        <v>204.60354599999999</v>
      </c>
      <c r="DM98">
        <v>-46.860256</v>
      </c>
      <c r="DN98">
        <v>787.71337900000003</v>
      </c>
      <c r="DO98" s="1">
        <f>((DF98+(DI98*-1)+DL98)/3)/Stats!$E$5</f>
        <v>0.38958245698844046</v>
      </c>
      <c r="DP98" s="1">
        <f>((DG98+(DJ98*-1)+DM98)/3)/Stats!$E$5</f>
        <v>-8.5816068933279255E-2</v>
      </c>
      <c r="DQ98" s="1">
        <f>((DH98+DK98+DN98)/3)/Stats!$E$5</f>
        <v>1.4671379168201175</v>
      </c>
      <c r="DR98" s="4">
        <f t="shared" si="2"/>
        <v>0.33380401696411965</v>
      </c>
      <c r="DS98" s="4">
        <f t="shared" si="2"/>
        <v>-3.8025631827116414E-2</v>
      </c>
      <c r="DT98" s="4">
        <f t="shared" si="2"/>
        <v>1.2088080278356965</v>
      </c>
    </row>
    <row r="99" spans="1:124">
      <c r="A99">
        <v>94</v>
      </c>
      <c r="B99">
        <v>-209.334351</v>
      </c>
      <c r="C99">
        <v>18.470742999999999</v>
      </c>
      <c r="D99">
        <v>533.44805899999994</v>
      </c>
      <c r="E99">
        <v>-226.704025</v>
      </c>
      <c r="F99">
        <v>22.977156000000001</v>
      </c>
      <c r="G99">
        <v>626.78619400000002</v>
      </c>
      <c r="H99">
        <v>247.24195900000001</v>
      </c>
      <c r="I99">
        <v>-59.825412999999998</v>
      </c>
      <c r="J99">
        <v>718.00335700000005</v>
      </c>
      <c r="K99" s="1">
        <f>(((B99*-1)+(E99*-1)+H99)/3)/Stats!$E$3</f>
        <v>0.48278450636343989</v>
      </c>
      <c r="L99" s="1">
        <f>(((C99*-1)+(F99*-1)+I99)/3)/Stats!$E$3</f>
        <v>-7.1556553638720835E-2</v>
      </c>
      <c r="M99" s="1">
        <f>((D99+G99+J99)/3)/Stats!$E$3</f>
        <v>1.327103929278306</v>
      </c>
      <c r="N99">
        <v>-93.792197999999999</v>
      </c>
      <c r="O99">
        <v>16.168581</v>
      </c>
      <c r="P99">
        <v>332.59054600000002</v>
      </c>
      <c r="Q99">
        <v>102.98004899999999</v>
      </c>
      <c r="R99">
        <v>-13.978816999999999</v>
      </c>
      <c r="S99">
        <v>368.031769</v>
      </c>
      <c r="T99">
        <v>-102.689308</v>
      </c>
      <c r="U99">
        <v>10.019306</v>
      </c>
      <c r="V99">
        <v>458.56063799999998</v>
      </c>
      <c r="W99" s="1">
        <f>(((N99*-1)+Q99+(T99*-1))/3)/Stats!$E$11</f>
        <v>0.23488589226433196</v>
      </c>
      <c r="X99" s="1">
        <f>(((O99*-1)+R99+(U99*-1))/3)/Stats!$E$11</f>
        <v>-3.1505186394818897E-2</v>
      </c>
      <c r="Y99" s="1">
        <f>((P99+S99+V99)/3)/Stats!$E$11</f>
        <v>0.90921761964739756</v>
      </c>
      <c r="Z99">
        <v>-115.689415</v>
      </c>
      <c r="AA99">
        <v>-14.350235</v>
      </c>
      <c r="AB99">
        <v>431.863922</v>
      </c>
      <c r="AC99">
        <v>101.462997</v>
      </c>
      <c r="AD99">
        <v>-4.5663689999999999</v>
      </c>
      <c r="AE99">
        <v>440.44406099999998</v>
      </c>
      <c r="AF99">
        <v>-101.76960800000001</v>
      </c>
      <c r="AG99">
        <v>4.3453249999999999</v>
      </c>
      <c r="AH99">
        <v>371.59255999999999</v>
      </c>
      <c r="AI99" s="1">
        <f>(((Z99*-1)+AC99+(AF99*-1))/3)/Stats!$E$8</f>
        <v>0.20700178749503773</v>
      </c>
      <c r="AJ99" s="1">
        <f>(((AA99*-1)+AD99+(AG99*-1))/3)/Stats!$E$8</f>
        <v>3.5299779813418022E-3</v>
      </c>
      <c r="AK99" s="1">
        <f>((AB99+AE99+AH99)/3)/Stats!$E$8</f>
        <v>0.80737490583763405</v>
      </c>
      <c r="AL99">
        <v>-122.10365299999999</v>
      </c>
      <c r="AM99">
        <v>-5.0473509999999999</v>
      </c>
      <c r="AN99">
        <v>392.95575000000002</v>
      </c>
      <c r="AO99">
        <v>-127.503693</v>
      </c>
      <c r="AP99">
        <v>-13.134598</v>
      </c>
      <c r="AQ99">
        <v>396.26507600000002</v>
      </c>
      <c r="AR99">
        <v>107.802483</v>
      </c>
      <c r="AS99">
        <v>-14.509161000000001</v>
      </c>
      <c r="AT99">
        <v>383.47204599999998</v>
      </c>
      <c r="AU99" s="1">
        <f>(((AL99*-1)+(AO99*-1)+AR99)/3)/Stats!$E$6</f>
        <v>0.29409414716406646</v>
      </c>
      <c r="AV99" s="1">
        <f>(((AM99*-1)+(AP99*-1)+AS99)/3)/Stats!$E$6</f>
        <v>3.0221481529944636E-3</v>
      </c>
      <c r="AW99" s="1">
        <f>((AN99+AQ99+AT99)/3)/Stats!$E$6</f>
        <v>0.96494858868646216</v>
      </c>
      <c r="AX99">
        <v>221.41662600000001</v>
      </c>
      <c r="AY99">
        <v>-18.082097999999998</v>
      </c>
      <c r="AZ99">
        <v>673.48846400000002</v>
      </c>
      <c r="BA99">
        <v>-207.14677399999999</v>
      </c>
      <c r="BB99">
        <v>47.231547999999997</v>
      </c>
      <c r="BC99">
        <v>563.443848</v>
      </c>
      <c r="BD99">
        <v>-231.79161099999999</v>
      </c>
      <c r="BE99">
        <v>-16.570775999999999</v>
      </c>
      <c r="BF99">
        <v>611.44012499999997</v>
      </c>
      <c r="BG99" s="1">
        <f>((AX99+(BA99*-1)+(BD99*-1))/3)/Stats!$E$2</f>
        <v>0.46952835093933465</v>
      </c>
      <c r="BH99" s="1">
        <f>((AY99+(BB99*-1)+(BE99*-1))/3)/Stats!$E$2</f>
        <v>-3.4657357012394002E-2</v>
      </c>
      <c r="BI99" s="1">
        <f>((AZ99+BC99+BF99)/3)/Stats!$E$2</f>
        <v>1.3142374144357469</v>
      </c>
      <c r="BJ99">
        <v>-76.835151999999994</v>
      </c>
      <c r="BK99">
        <v>7.136952</v>
      </c>
      <c r="BL99">
        <v>359.164581</v>
      </c>
      <c r="BM99">
        <v>-60.927638999999999</v>
      </c>
      <c r="BN99">
        <v>7.597359</v>
      </c>
      <c r="BO99">
        <v>300.67923000000002</v>
      </c>
      <c r="BP99">
        <v>-60.568752000000003</v>
      </c>
      <c r="BQ99">
        <v>4.3266549999999997</v>
      </c>
      <c r="BR99">
        <v>313.26995799999997</v>
      </c>
      <c r="BS99" s="1">
        <f>(((BJ99*-1)+(BM99*-1)+(BP99*-1))/3)/Stats!$E$4</f>
        <v>0.14348321805530975</v>
      </c>
      <c r="BT99" s="1">
        <f>(((BK99*-1)+(BN99*-1)+(BQ99*-1))/3)/Stats!$E$4</f>
        <v>-1.3789681154867256E-2</v>
      </c>
      <c r="BU99" s="1">
        <f>((BL99+BO99+BR99)/3)/Stats!$E$4</f>
        <v>0.70400044792699112</v>
      </c>
      <c r="BV99">
        <v>128.121002</v>
      </c>
      <c r="BW99">
        <v>-25.088090999999999</v>
      </c>
      <c r="BX99">
        <v>431.15786700000001</v>
      </c>
      <c r="BY99">
        <v>100.35535400000001</v>
      </c>
      <c r="BZ99">
        <v>-18.287443</v>
      </c>
      <c r="CA99">
        <v>327.10794099999998</v>
      </c>
      <c r="CB99">
        <v>-119.215073</v>
      </c>
      <c r="CC99">
        <v>18.861934999999999</v>
      </c>
      <c r="CD99">
        <v>379.69695999999999</v>
      </c>
      <c r="CE99" s="1">
        <f>((BV99+BY99+(CB99*-1))/3)/Stats!$E$7</f>
        <v>0.24668061896940774</v>
      </c>
      <c r="CF99" s="1">
        <f>((BW99+BZ99+(CC99*-1))/3)/Stats!$E$7</f>
        <v>-4.4156329709264489E-2</v>
      </c>
      <c r="CG99" s="1">
        <f>((BX99+CA99+CD99)/3)/Stats!$E$7</f>
        <v>0.80736347393360808</v>
      </c>
      <c r="CH99">
        <v>-154.91213999999999</v>
      </c>
      <c r="CI99">
        <v>30.445872999999999</v>
      </c>
      <c r="CJ99">
        <v>608.80755599999998</v>
      </c>
      <c r="CK99">
        <v>185.63716099999999</v>
      </c>
      <c r="CL99">
        <v>-27.650497000000001</v>
      </c>
      <c r="CM99">
        <v>538.33935499999995</v>
      </c>
      <c r="CN99">
        <v>-173.87863200000001</v>
      </c>
      <c r="CO99">
        <v>15.785318</v>
      </c>
      <c r="CP99">
        <v>644.43481399999996</v>
      </c>
      <c r="CQ99" s="1">
        <f>(((CH99*-1)+CK99+(CN99*-1))/3)/Stats!$E$9</f>
        <v>0.34456766507783704</v>
      </c>
      <c r="CR99" s="1">
        <f>(((CI99*-1)+CL99+(CO99*-1))/3)/Stats!$E$9</f>
        <v>-4.9486505481360098E-2</v>
      </c>
      <c r="CS99" s="1">
        <f>((CJ99+CM99+CP99)/3)/Stats!$E$9</f>
        <v>1.2000147973678821</v>
      </c>
      <c r="CT99">
        <v>-157.26966899999999</v>
      </c>
      <c r="CU99">
        <v>6.755598</v>
      </c>
      <c r="CV99">
        <v>558.543274</v>
      </c>
      <c r="CW99">
        <v>141.01159699999999</v>
      </c>
      <c r="CX99">
        <v>6.1685230000000004</v>
      </c>
      <c r="CY99">
        <v>435.58429000000001</v>
      </c>
      <c r="CZ99">
        <v>117.362679</v>
      </c>
      <c r="DA99">
        <v>8.4812440000000002</v>
      </c>
      <c r="DB99">
        <v>336.514252</v>
      </c>
      <c r="DC99" s="1">
        <f>(((CT99*-1)+CW99+CZ99)/3)/Stats!$E$10</f>
        <v>0.33742693648212513</v>
      </c>
      <c r="DD99" s="1">
        <f>(((CU99*-1)+CX99+DA99)/3)/Stats!$E$10</f>
        <v>6.4086227979145982E-3</v>
      </c>
      <c r="DE99" s="1">
        <f>((CV99+CY99+DB99)/3)/Stats!$E$10</f>
        <v>1.0802380184508442</v>
      </c>
      <c r="DF99">
        <v>189.038849</v>
      </c>
      <c r="DG99">
        <v>-34.674419</v>
      </c>
      <c r="DH99">
        <v>657.83416699999998</v>
      </c>
      <c r="DI99">
        <v>-187.23869300000001</v>
      </c>
      <c r="DJ99">
        <v>34.223956999999999</v>
      </c>
      <c r="DK99">
        <v>549.20459000000005</v>
      </c>
      <c r="DL99">
        <v>202.938187</v>
      </c>
      <c r="DM99">
        <v>-45.503773000000002</v>
      </c>
      <c r="DN99">
        <v>709.71386700000005</v>
      </c>
      <c r="DO99" s="1">
        <f>((DF99+(DI99*-1)+DL99)/3)/Stats!$E$5</f>
        <v>0.38410777404786051</v>
      </c>
      <c r="DP99" s="1">
        <f>((DG99+(DJ99*-1)+DM99)/3)/Stats!$E$5</f>
        <v>-7.5865955633745694E-2</v>
      </c>
      <c r="DQ99" s="1">
        <f>((DH99+DK99+DN99)/3)/Stats!$E$5</f>
        <v>1.2710973596592985</v>
      </c>
      <c r="DR99" s="4">
        <f t="shared" si="2"/>
        <v>0.31445608968587507</v>
      </c>
      <c r="DS99" s="4">
        <f t="shared" si="2"/>
        <v>-3.080568200929204E-2</v>
      </c>
      <c r="DT99" s="4">
        <f t="shared" si="2"/>
        <v>1.038559655522417</v>
      </c>
    </row>
    <row r="100" spans="1:124">
      <c r="A100">
        <v>95</v>
      </c>
      <c r="B100">
        <v>-167.842682</v>
      </c>
      <c r="C100">
        <v>7.5610419999999996</v>
      </c>
      <c r="D100">
        <v>391.83471700000001</v>
      </c>
      <c r="E100">
        <v>-180.02749600000001</v>
      </c>
      <c r="F100">
        <v>16.439623000000001</v>
      </c>
      <c r="G100">
        <v>469.17767300000003</v>
      </c>
      <c r="H100">
        <v>237.851135</v>
      </c>
      <c r="I100">
        <v>-59.717094000000003</v>
      </c>
      <c r="J100">
        <v>612.04363999999998</v>
      </c>
      <c r="K100" s="1">
        <f>(((B100*-1)+(E100*-1)+H100)/3)/Stats!$E$3</f>
        <v>0.41385235382670704</v>
      </c>
      <c r="L100" s="1">
        <f>(((C100*-1)+(F100*-1)+I100)/3)/Stats!$E$3</f>
        <v>-5.9152349163785652E-2</v>
      </c>
      <c r="M100" s="1">
        <f>((D100+G100+J100)/3)/Stats!$E$3</f>
        <v>1.0408153020959381</v>
      </c>
      <c r="N100">
        <v>-77.825187999999997</v>
      </c>
      <c r="O100">
        <v>14.94693</v>
      </c>
      <c r="P100">
        <v>279.90765399999998</v>
      </c>
      <c r="Q100">
        <v>89.587868</v>
      </c>
      <c r="R100">
        <v>-10.14273</v>
      </c>
      <c r="S100">
        <v>310.071777</v>
      </c>
      <c r="T100">
        <v>-93.866073999999998</v>
      </c>
      <c r="U100">
        <v>5.296583</v>
      </c>
      <c r="V100">
        <v>389.03604100000001</v>
      </c>
      <c r="W100" s="1">
        <f>(((N100*-1)+Q100+(T100*-1))/3)/Stats!$E$11</f>
        <v>0.20493709644998803</v>
      </c>
      <c r="X100" s="1">
        <f>(((O100*-1)+R100+(U100*-1))/3)/Stats!$E$11</f>
        <v>-2.383377659150876E-2</v>
      </c>
      <c r="Y100" s="1">
        <f>((P100+S100+V100)/3)/Stats!$E$11</f>
        <v>0.76790131768769498</v>
      </c>
      <c r="Z100">
        <v>-106.09314000000001</v>
      </c>
      <c r="AA100">
        <v>-14.272599</v>
      </c>
      <c r="AB100">
        <v>360.89984099999998</v>
      </c>
      <c r="AC100">
        <v>93.818877999999998</v>
      </c>
      <c r="AD100">
        <v>-2.619545</v>
      </c>
      <c r="AE100">
        <v>372.53048699999999</v>
      </c>
      <c r="AF100">
        <v>-90.318504000000004</v>
      </c>
      <c r="AG100">
        <v>4.5792440000000001</v>
      </c>
      <c r="AH100">
        <v>315.21246300000001</v>
      </c>
      <c r="AI100" s="1">
        <f>(((Z100*-1)+AC100+(AF100*-1))/3)/Stats!$E$8</f>
        <v>0.1883790803771338</v>
      </c>
      <c r="AJ100" s="1">
        <f>(((AA100*-1)+AD100+(AG100*-1))/3)/Stats!$E$8</f>
        <v>4.5913772727272728E-3</v>
      </c>
      <c r="AK100" s="1">
        <f>((AB100+AE100+AH100)/3)/Stats!$E$8</f>
        <v>0.68063952492457325</v>
      </c>
      <c r="AL100">
        <v>-112.30914300000001</v>
      </c>
      <c r="AM100">
        <v>-8.1144770000000008</v>
      </c>
      <c r="AN100">
        <v>313.12912</v>
      </c>
      <c r="AO100">
        <v>-113.811539</v>
      </c>
      <c r="AP100">
        <v>-14.144384000000001</v>
      </c>
      <c r="AQ100">
        <v>312.61575299999998</v>
      </c>
      <c r="AR100">
        <v>105.52961000000001</v>
      </c>
      <c r="AS100">
        <v>-16.246855</v>
      </c>
      <c r="AT100">
        <v>310.39312699999999</v>
      </c>
      <c r="AU100" s="1">
        <f>(((AL100*-1)+(AO100*-1)+AR100)/3)/Stats!$E$6</f>
        <v>0.27289795038751891</v>
      </c>
      <c r="AV100" s="1">
        <f>(((AM100*-1)+(AP100*-1)+AS100)/3)/Stats!$E$6</f>
        <v>4.9469702113739342E-3</v>
      </c>
      <c r="AW100" s="1">
        <f>((AN100+AQ100+AT100)/3)/Stats!$E$6</f>
        <v>0.77029976346250639</v>
      </c>
      <c r="AX100">
        <v>205.52641299999999</v>
      </c>
      <c r="AY100">
        <v>-8.8628269999999993</v>
      </c>
      <c r="AZ100">
        <v>593.48382600000002</v>
      </c>
      <c r="BA100">
        <v>-182.82119800000001</v>
      </c>
      <c r="BB100">
        <v>22.684367999999999</v>
      </c>
      <c r="BC100">
        <v>461.92111199999999</v>
      </c>
      <c r="BD100">
        <v>-209.14681999999999</v>
      </c>
      <c r="BE100">
        <v>-28.395949999999999</v>
      </c>
      <c r="BF100">
        <v>529.71453899999995</v>
      </c>
      <c r="BG100" s="1">
        <f>((AX100+(BA100*-1)+(BD100*-1))/3)/Stats!$E$2</f>
        <v>0.42483296137638626</v>
      </c>
      <c r="BH100" s="1">
        <f>((AY100+(BB100*-1)+(BE100*-1))/3)/Stats!$E$2</f>
        <v>-2.2406112524461837E-3</v>
      </c>
      <c r="BI100" s="1">
        <f>((AZ100+BC100+BF100)/3)/Stats!$E$2</f>
        <v>1.1270582060861061</v>
      </c>
      <c r="BJ100">
        <v>-62.142600999999999</v>
      </c>
      <c r="BK100">
        <v>2.3210670000000002</v>
      </c>
      <c r="BL100">
        <v>295.00882000000001</v>
      </c>
      <c r="BM100">
        <v>-51.227961999999998</v>
      </c>
      <c r="BN100">
        <v>5.5885020000000001</v>
      </c>
      <c r="BO100">
        <v>247.568939</v>
      </c>
      <c r="BP100">
        <v>-49.562859000000003</v>
      </c>
      <c r="BQ100">
        <v>4.2406069999999998</v>
      </c>
      <c r="BR100">
        <v>256.91372699999999</v>
      </c>
      <c r="BS100" s="1">
        <f>(((BJ100*-1)+(BM100*-1)+(BP100*-1))/3)/Stats!$E$4</f>
        <v>0.11787440042920354</v>
      </c>
      <c r="BT100" s="1">
        <f>(((BK100*-1)+(BN100*-1)+(BQ100*-1))/3)/Stats!$E$4</f>
        <v>-8.7900609557522123E-3</v>
      </c>
      <c r="BU100" s="1">
        <f>((BL100+BO100+BR100)/3)/Stats!$E$4</f>
        <v>0.57839317681858404</v>
      </c>
      <c r="BV100">
        <v>106.568108</v>
      </c>
      <c r="BW100">
        <v>-23.953465000000001</v>
      </c>
      <c r="BX100">
        <v>359.76269500000001</v>
      </c>
      <c r="BY100">
        <v>79.437079999999995</v>
      </c>
      <c r="BZ100">
        <v>-15.758262999999999</v>
      </c>
      <c r="CA100">
        <v>248.42188999999999</v>
      </c>
      <c r="CB100">
        <v>-95.746948000000003</v>
      </c>
      <c r="CC100">
        <v>19.417760999999999</v>
      </c>
      <c r="CD100">
        <v>316.79330399999998</v>
      </c>
      <c r="CE100" s="1">
        <f>((BV100+BY100+(CB100*-1))/3)/Stats!$E$7</f>
        <v>0.19989791380342806</v>
      </c>
      <c r="CF100" s="1">
        <f>((BW100+BZ100+(CC100*-1))/3)/Stats!$E$7</f>
        <v>-4.1951275554350187E-2</v>
      </c>
      <c r="CG100" s="1">
        <f>((BX100+CA100+CD100)/3)/Stats!$E$7</f>
        <v>0.65625465329355614</v>
      </c>
      <c r="CH100">
        <v>-146.55229199999999</v>
      </c>
      <c r="CI100">
        <v>26.104607000000001</v>
      </c>
      <c r="CJ100">
        <v>531.25091599999996</v>
      </c>
      <c r="CK100">
        <v>161.22283899999999</v>
      </c>
      <c r="CL100">
        <v>-22.119382999999999</v>
      </c>
      <c r="CM100">
        <v>435.41891500000003</v>
      </c>
      <c r="CN100">
        <v>-161.98928799999999</v>
      </c>
      <c r="CO100">
        <v>11.821144</v>
      </c>
      <c r="CP100">
        <v>551.42846699999996</v>
      </c>
      <c r="CQ100" s="1">
        <f>(((CH100*-1)+CK100+(CN100*-1))/3)/Stats!$E$9</f>
        <v>0.31465171039123307</v>
      </c>
      <c r="CR100" s="1">
        <f>(((CI100*-1)+CL100+(CO100*-1))/3)/Stats!$E$9</f>
        <v>-4.0218678447357645E-2</v>
      </c>
      <c r="CS100" s="1">
        <f>((CJ100+CM100+CP100)/3)/Stats!$E$9</f>
        <v>1.016833558881606</v>
      </c>
      <c r="CT100">
        <v>-148.332382</v>
      </c>
      <c r="CU100">
        <v>0.88426499999999997</v>
      </c>
      <c r="CV100">
        <v>465.66430700000001</v>
      </c>
      <c r="CW100">
        <v>125.59077499999999</v>
      </c>
      <c r="CX100">
        <v>8.4152059999999995</v>
      </c>
      <c r="CY100">
        <v>351.04675300000002</v>
      </c>
      <c r="CZ100">
        <v>95.489806999999999</v>
      </c>
      <c r="DA100">
        <v>9.580311</v>
      </c>
      <c r="DB100">
        <v>255.09046900000001</v>
      </c>
      <c r="DC100" s="1">
        <f>(((CT100*-1)+CW100+CZ100)/3)/Stats!$E$10</f>
        <v>0.29989582727904668</v>
      </c>
      <c r="DD100" s="1">
        <f>(((CU100*-1)+CX100+DA100)/3)/Stats!$E$10</f>
        <v>1.3891210039721947E-2</v>
      </c>
      <c r="DE100" s="1">
        <f>((CV100+CY100+DB100)/3)/Stats!$E$10</f>
        <v>0.87010700095084414</v>
      </c>
      <c r="DF100">
        <v>182.46972700000001</v>
      </c>
      <c r="DG100">
        <v>-26.918337000000001</v>
      </c>
      <c r="DH100">
        <v>541.18188499999997</v>
      </c>
      <c r="DI100">
        <v>-176.40902700000001</v>
      </c>
      <c r="DJ100">
        <v>28.347048000000001</v>
      </c>
      <c r="DK100">
        <v>431.80676299999999</v>
      </c>
      <c r="DL100">
        <v>194.05600000000001</v>
      </c>
      <c r="DM100">
        <v>-39.83305</v>
      </c>
      <c r="DN100">
        <v>623.08038299999998</v>
      </c>
      <c r="DO100" s="1">
        <f>((DF100+(DI100*-1)+DL100)/3)/Stats!$E$5</f>
        <v>0.36667950630298118</v>
      </c>
      <c r="DP100" s="1">
        <f>((DG100+(DJ100*-1)+DM100)/3)/Stats!$E$5</f>
        <v>-6.306466892111133E-2</v>
      </c>
      <c r="DQ100" s="1">
        <f>((DH100+DK100+DN100)/3)/Stats!$E$5</f>
        <v>1.0584355569600488</v>
      </c>
      <c r="DR100" s="4">
        <f t="shared" si="2"/>
        <v>0.28038988006236265</v>
      </c>
      <c r="DS100" s="4">
        <f t="shared" si="2"/>
        <v>-2.1582186336248883E-2</v>
      </c>
      <c r="DT100" s="4">
        <f t="shared" si="2"/>
        <v>0.85667380611614574</v>
      </c>
    </row>
    <row r="101" spans="1:124">
      <c r="A101">
        <v>96</v>
      </c>
      <c r="B101">
        <v>-105.55540499999999</v>
      </c>
      <c r="C101">
        <v>2.0032299999999998</v>
      </c>
      <c r="D101">
        <v>233.02578700000001</v>
      </c>
      <c r="E101">
        <v>-110.278053</v>
      </c>
      <c r="F101">
        <v>9.4185639999999999</v>
      </c>
      <c r="G101">
        <v>277.34036300000002</v>
      </c>
      <c r="H101">
        <v>219.00767500000001</v>
      </c>
      <c r="I101">
        <v>-55.385227</v>
      </c>
      <c r="J101">
        <v>505.47979700000002</v>
      </c>
      <c r="K101" s="1">
        <f>(((B101*-1)+(E101*-1)+H101)/3)/Stats!$E$3</f>
        <v>0.30724513934961106</v>
      </c>
      <c r="L101" s="1">
        <f>(((C101*-1)+(F101*-1)+I101)/3)/Stats!$E$3</f>
        <v>-4.7203750792999141E-2</v>
      </c>
      <c r="M101" s="1">
        <f>((D101+G101+J101)/3)/Stats!$E$3</f>
        <v>0.71776496255185829</v>
      </c>
      <c r="N101">
        <v>-62.682361999999998</v>
      </c>
      <c r="O101">
        <v>13.886483999999999</v>
      </c>
      <c r="P101">
        <v>219.73646500000001</v>
      </c>
      <c r="Q101">
        <v>75.310508999999996</v>
      </c>
      <c r="R101">
        <v>-7.6443839999999996</v>
      </c>
      <c r="S101">
        <v>244.070435</v>
      </c>
      <c r="T101">
        <v>-84.852608000000004</v>
      </c>
      <c r="U101">
        <v>3.4900790000000002</v>
      </c>
      <c r="V101">
        <v>320.00412</v>
      </c>
      <c r="W101" s="1">
        <f>(((N101*-1)+Q101+(T101*-1))/3)/Stats!$E$11</f>
        <v>0.17479124881986088</v>
      </c>
      <c r="X101" s="1">
        <f>(((O101*-1)+R101+(U101*-1))/3)/Stats!$E$11</f>
        <v>-1.9625448954185658E-2</v>
      </c>
      <c r="Y101" s="1">
        <f>((P101+S101+V101)/3)/Stats!$E$11</f>
        <v>0.61479060575677635</v>
      </c>
      <c r="Z101">
        <v>-91.725502000000006</v>
      </c>
      <c r="AA101">
        <v>-16.535862000000002</v>
      </c>
      <c r="AB101">
        <v>296.802032</v>
      </c>
      <c r="AC101">
        <v>85.280388000000002</v>
      </c>
      <c r="AD101">
        <v>-0.58381300000000003</v>
      </c>
      <c r="AE101">
        <v>300.07553100000001</v>
      </c>
      <c r="AF101">
        <v>-77.903923000000006</v>
      </c>
      <c r="AG101">
        <v>5.1079869999999996</v>
      </c>
      <c r="AH101">
        <v>261.79599000000002</v>
      </c>
      <c r="AI101" s="1">
        <f>(((Z101*-1)+AC101+(AF101*-1))/3)/Stats!$E$8</f>
        <v>0.1654535705657007</v>
      </c>
      <c r="AJ101" s="1">
        <f>(((AA101*-1)+AD101+(AG101*-1))/3)/Stats!$E$8</f>
        <v>7.0385237673680056E-3</v>
      </c>
      <c r="AK101" s="1">
        <f>((AB101+AE101+AH101)/3)/Stats!$E$8</f>
        <v>0.55733674440452574</v>
      </c>
      <c r="AL101">
        <v>-100.17055499999999</v>
      </c>
      <c r="AM101">
        <v>-10.647359</v>
      </c>
      <c r="AN101">
        <v>230.23005699999999</v>
      </c>
      <c r="AO101">
        <v>-93.116507999999996</v>
      </c>
      <c r="AP101">
        <v>-14.935295999999999</v>
      </c>
      <c r="AQ101">
        <v>223.10330200000001</v>
      </c>
      <c r="AR101">
        <v>97.158248999999998</v>
      </c>
      <c r="AS101">
        <v>-14.781831</v>
      </c>
      <c r="AT101">
        <v>234.269272</v>
      </c>
      <c r="AU101" s="1">
        <f>(((AL101*-1)+(AO101*-1)+AR101)/3)/Stats!$E$6</f>
        <v>0.2389924937695018</v>
      </c>
      <c r="AV101" s="1">
        <f>(((AM101*-1)+(AP101*-1)+AS101)/3)/Stats!$E$6</f>
        <v>8.8874419929542026E-3</v>
      </c>
      <c r="AW101" s="1">
        <f>((AN101+AQ101+AT101)/3)/Stats!$E$6</f>
        <v>0.56579280406894816</v>
      </c>
      <c r="AX101">
        <v>180.64935299999999</v>
      </c>
      <c r="AY101">
        <v>-0.232213</v>
      </c>
      <c r="AZ101">
        <v>475.28784200000001</v>
      </c>
      <c r="BA101">
        <v>-143.01998900000001</v>
      </c>
      <c r="BB101">
        <v>3.3987539999999998</v>
      </c>
      <c r="BC101">
        <v>337.089294</v>
      </c>
      <c r="BD101">
        <v>-165.68421900000001</v>
      </c>
      <c r="BE101">
        <v>-31.805112999999999</v>
      </c>
      <c r="BF101">
        <v>408.561035</v>
      </c>
      <c r="BG101" s="1">
        <f>((AX101+(BA101*-1)+(BD101*-1))/3)/Stats!$E$2</f>
        <v>0.34794219275277238</v>
      </c>
      <c r="BH101" s="1">
        <f>((AY101+(BB101*-1)+(BE101*-1))/3)/Stats!$E$2</f>
        <v>2.0032497808219179E-2</v>
      </c>
      <c r="BI101" s="1">
        <f>((AZ101+BC101+BF101)/3)/Stats!$E$2</f>
        <v>0.86811650775603399</v>
      </c>
      <c r="BJ101">
        <v>-48.828125</v>
      </c>
      <c r="BK101">
        <v>0</v>
      </c>
      <c r="BL101">
        <v>234.375</v>
      </c>
      <c r="BM101">
        <v>-42.97654</v>
      </c>
      <c r="BN101">
        <v>4.8584959999999997</v>
      </c>
      <c r="BO101">
        <v>198.99231</v>
      </c>
      <c r="BP101">
        <v>-40.697071000000001</v>
      </c>
      <c r="BQ101">
        <v>5.7364620000000004</v>
      </c>
      <c r="BR101">
        <v>202.86030600000001</v>
      </c>
      <c r="BS101" s="1">
        <f>(((BJ101*-1)+(BM101*-1)+(BP101*-1))/3)/Stats!$E$4</f>
        <v>9.5858556796460173E-2</v>
      </c>
      <c r="BT101" s="1">
        <f>(((BK101*-1)+(BN101*-1)+(BQ101*-1))/3)/Stats!$E$4</f>
        <v>-7.6649364292035397E-3</v>
      </c>
      <c r="BU101" s="1">
        <f>((BL101+BO101+BR101)/3)/Stats!$E$4</f>
        <v>0.46027971334513273</v>
      </c>
      <c r="BV101">
        <v>83.901900999999995</v>
      </c>
      <c r="BW101">
        <v>-22.921751</v>
      </c>
      <c r="BX101">
        <v>276.42309599999999</v>
      </c>
      <c r="BY101">
        <v>57.625216999999999</v>
      </c>
      <c r="BZ101">
        <v>-11.479153</v>
      </c>
      <c r="CA101">
        <v>167.30531300000001</v>
      </c>
      <c r="CB101">
        <v>-75.526093000000003</v>
      </c>
      <c r="CC101">
        <v>19.196315999999999</v>
      </c>
      <c r="CD101">
        <v>248.016571</v>
      </c>
      <c r="CE101" s="1">
        <f>((BV101+BY101+(CB101*-1))/3)/Stats!$E$7</f>
        <v>0.15399522672380128</v>
      </c>
      <c r="CF101" s="1">
        <f>((BW101+BZ101+(CC101*-1))/3)/Stats!$E$7</f>
        <v>-3.8026233326101104E-2</v>
      </c>
      <c r="CG101" s="1">
        <f>((BX101+CA101+CD101)/3)/Stats!$E$7</f>
        <v>0.49078023098285961</v>
      </c>
      <c r="CH101">
        <v>-129.44882200000001</v>
      </c>
      <c r="CI101">
        <v>20.083777999999999</v>
      </c>
      <c r="CJ101">
        <v>465.41177399999998</v>
      </c>
      <c r="CK101">
        <v>127.482826</v>
      </c>
      <c r="CL101">
        <v>-15.040265</v>
      </c>
      <c r="CM101">
        <v>313.682953</v>
      </c>
      <c r="CN101">
        <v>-152.33123800000001</v>
      </c>
      <c r="CO101">
        <v>10.215823</v>
      </c>
      <c r="CP101">
        <v>458.96935999999999</v>
      </c>
      <c r="CQ101" s="1">
        <f>(((CH101*-1)+CK101+(CN101*-1))/3)/Stats!$E$9</f>
        <v>0.27412733249078247</v>
      </c>
      <c r="CR101" s="1">
        <f>(((CI101*-1)+CL101+(CO101*-1))/3)/Stats!$E$9</f>
        <v>-3.0368980299057768E-2</v>
      </c>
      <c r="CS101" s="1">
        <f>((CJ101+CM101+CP101)/3)/Stats!$E$9</f>
        <v>0.82926455642974195</v>
      </c>
      <c r="CT101">
        <v>-134.86648600000001</v>
      </c>
      <c r="CU101">
        <v>-4.2544430000000002</v>
      </c>
      <c r="CV101">
        <v>369.46054099999998</v>
      </c>
      <c r="CW101">
        <v>105.896553</v>
      </c>
      <c r="CX101">
        <v>10.680296999999999</v>
      </c>
      <c r="CY101">
        <v>263.714539</v>
      </c>
      <c r="CZ101">
        <v>73.249008000000003</v>
      </c>
      <c r="DA101">
        <v>10.964582</v>
      </c>
      <c r="DB101">
        <v>174.30059800000001</v>
      </c>
      <c r="DC101" s="1">
        <f>(((CT101*-1)+CW101+CZ101)/3)/Stats!$E$10</f>
        <v>0.25492040558341611</v>
      </c>
      <c r="DD101" s="1">
        <f>(((CU101*-1)+CX101+DA101)/3)/Stats!$E$10</f>
        <v>2.1025517115193643E-2</v>
      </c>
      <c r="DE101" s="1">
        <f>((CV101+CY101+DB101)/3)/Stats!$E$10</f>
        <v>0.65552270781032773</v>
      </c>
      <c r="DF101">
        <v>165.58094800000001</v>
      </c>
      <c r="DG101">
        <v>-19.251854000000002</v>
      </c>
      <c r="DH101">
        <v>417.70236199999999</v>
      </c>
      <c r="DI101">
        <v>-146.18600499999999</v>
      </c>
      <c r="DJ101">
        <v>21.007078</v>
      </c>
      <c r="DK101">
        <v>304.61242700000003</v>
      </c>
      <c r="DL101">
        <v>181.473907</v>
      </c>
      <c r="DM101">
        <v>-30.836099999999998</v>
      </c>
      <c r="DN101">
        <v>514.78930700000001</v>
      </c>
      <c r="DO101" s="1">
        <f>((DF101+(DI101*-1)+DL101)/3)/Stats!$E$5</f>
        <v>0.32709341151896171</v>
      </c>
      <c r="DP101" s="1">
        <f>((DG101+(DJ101*-1)+DM101)/3)/Stats!$E$5</f>
        <v>-4.7146776442912194E-2</v>
      </c>
      <c r="DQ101" s="1">
        <f>((DH101+DK101+DN101)/3)/Stats!$E$5</f>
        <v>0.82038742525248443</v>
      </c>
      <c r="DR101" s="4">
        <f t="shared" si="2"/>
        <v>0.23404195783708684</v>
      </c>
      <c r="DS101" s="4">
        <f t="shared" si="2"/>
        <v>-1.3305214556072437E-2</v>
      </c>
      <c r="DT101" s="4">
        <f t="shared" si="2"/>
        <v>0.65800362583586891</v>
      </c>
    </row>
    <row r="102" spans="1:124">
      <c r="A102">
        <v>97</v>
      </c>
      <c r="B102">
        <v>-41.340114999999997</v>
      </c>
      <c r="C102">
        <v>0.154748</v>
      </c>
      <c r="D102">
        <v>88.196983000000003</v>
      </c>
      <c r="E102">
        <v>-39.967140000000001</v>
      </c>
      <c r="F102">
        <v>3.2778209999999999</v>
      </c>
      <c r="G102">
        <v>98.419914000000006</v>
      </c>
      <c r="H102">
        <v>187.81840500000001</v>
      </c>
      <c r="I102">
        <v>-47.111992000000001</v>
      </c>
      <c r="J102">
        <v>395.18396000000001</v>
      </c>
      <c r="K102" s="1">
        <f>(((B102*-1)+(E102*-1)+H102)/3)/Stats!$E$3</f>
        <v>0.19015577100259293</v>
      </c>
      <c r="L102" s="1">
        <f>(((C102*-1)+(F102*-1)+I102)/3)/Stats!$E$3</f>
        <v>-3.5713205373811584E-2</v>
      </c>
      <c r="M102" s="1">
        <f>((D102+G102+J102)/3)/Stats!$E$3</f>
        <v>0.41108228227960242</v>
      </c>
      <c r="N102">
        <v>-49.311000999999997</v>
      </c>
      <c r="O102">
        <v>12.479661</v>
      </c>
      <c r="P102">
        <v>155.14193700000001</v>
      </c>
      <c r="Q102">
        <v>60.765124999999998</v>
      </c>
      <c r="R102">
        <v>-6.2111039999999997</v>
      </c>
      <c r="S102">
        <v>174.928314</v>
      </c>
      <c r="T102">
        <v>-74.510566999999995</v>
      </c>
      <c r="U102">
        <v>4.1305620000000003</v>
      </c>
      <c r="V102">
        <v>250.93808000000001</v>
      </c>
      <c r="W102" s="1">
        <f>(((N102*-1)+Q102+(T102*-1))/3)/Stats!$E$11</f>
        <v>0.14478255843367713</v>
      </c>
      <c r="X102" s="1">
        <f>(((O102*-1)+R102+(U102*-1))/3)/Stats!$E$11</f>
        <v>-1.7900153343727514E-2</v>
      </c>
      <c r="Y102" s="1">
        <f>((P102+S102+V102)/3)/Stats!$E$11</f>
        <v>0.4557201348932598</v>
      </c>
      <c r="Z102">
        <v>-73.000647999999998</v>
      </c>
      <c r="AA102">
        <v>-19.578581</v>
      </c>
      <c r="AB102">
        <v>237.06294299999999</v>
      </c>
      <c r="AC102">
        <v>74.779266000000007</v>
      </c>
      <c r="AD102">
        <v>2.1265239999999999</v>
      </c>
      <c r="AE102">
        <v>231.585251</v>
      </c>
      <c r="AF102">
        <v>-64.526375000000002</v>
      </c>
      <c r="AG102">
        <v>5.4875870000000004</v>
      </c>
      <c r="AH102">
        <v>209.095337</v>
      </c>
      <c r="AI102" s="1">
        <f>(((Z102*-1)+AC102+(AF102*-1))/3)/Stats!$E$8</f>
        <v>0.13780102521437082</v>
      </c>
      <c r="AJ102" s="1">
        <f>(((AA102*-1)+AD102+(AG102*-1))/3)/Stats!$E$8</f>
        <v>1.0526257217149662E-2</v>
      </c>
      <c r="AK102" s="1">
        <f>((AB102+AE102+AH102)/3)/Stats!$E$8</f>
        <v>0.43990102151052002</v>
      </c>
      <c r="AL102">
        <v>-84.614990000000006</v>
      </c>
      <c r="AM102">
        <v>-11.855404999999999</v>
      </c>
      <c r="AN102">
        <v>152.232193</v>
      </c>
      <c r="AO102">
        <v>-68.655640000000005</v>
      </c>
      <c r="AP102">
        <v>-14.805505999999999</v>
      </c>
      <c r="AQ102">
        <v>138.24238600000001</v>
      </c>
      <c r="AR102">
        <v>82.842963999999995</v>
      </c>
      <c r="AS102">
        <v>-11.890184</v>
      </c>
      <c r="AT102">
        <v>163.20401000000001</v>
      </c>
      <c r="AU102" s="1">
        <f>(((AL102*-1)+(AO102*-1)+AR102)/3)/Stats!$E$6</f>
        <v>0.19428572027679922</v>
      </c>
      <c r="AV102" s="1">
        <f>(((AM102*-1)+(AP102*-1)+AS102)/3)/Stats!$E$6</f>
        <v>1.2154070782586814E-2</v>
      </c>
      <c r="AW102" s="1">
        <f>((AN102+AQ102+AT102)/3)/Stats!$E$6</f>
        <v>0.3733087534046301</v>
      </c>
      <c r="AX102">
        <v>149.29808</v>
      </c>
      <c r="AY102">
        <v>6.4559550000000003</v>
      </c>
      <c r="AZ102">
        <v>325.80007899999998</v>
      </c>
      <c r="BA102">
        <v>-92.358376000000007</v>
      </c>
      <c r="BB102">
        <v>-4.5338479999999999</v>
      </c>
      <c r="BC102">
        <v>200.47825599999999</v>
      </c>
      <c r="BD102">
        <v>-111.365883</v>
      </c>
      <c r="BE102">
        <v>-27.808962000000001</v>
      </c>
      <c r="BF102">
        <v>268.07696499999997</v>
      </c>
      <c r="BG102" s="1">
        <f>((AX102+(BA102*-1)+(BD102*-1))/3)/Stats!$E$2</f>
        <v>0.25100740346379646</v>
      </c>
      <c r="BH102" s="1">
        <f>((AY102+(BB102*-1)+(BE102*-1))/3)/Stats!$E$2</f>
        <v>2.7586858349641228E-2</v>
      </c>
      <c r="BI102" s="1">
        <f>((AZ102+BC102+BF102)/3)/Stats!$E$2</f>
        <v>0.5648057906066537</v>
      </c>
      <c r="BJ102">
        <v>-40.523251000000002</v>
      </c>
      <c r="BK102">
        <v>1.485741</v>
      </c>
      <c r="BL102">
        <v>181.44927999999999</v>
      </c>
      <c r="BM102">
        <v>-35.908836000000001</v>
      </c>
      <c r="BN102">
        <v>5.0806579999999997</v>
      </c>
      <c r="BO102">
        <v>152.422867</v>
      </c>
      <c r="BP102">
        <v>-33.905293</v>
      </c>
      <c r="BQ102">
        <v>8.4182520000000007</v>
      </c>
      <c r="BR102">
        <v>150.608215</v>
      </c>
      <c r="BS102" s="1">
        <f>(((BJ102*-1)+(BM102*-1)+(BP102*-1))/3)/Stats!$E$4</f>
        <v>7.9823724026548665E-2</v>
      </c>
      <c r="BT102" s="1">
        <f>(((BK102*-1)+(BN102*-1)+(BQ102*-1))/3)/Stats!$E$4</f>
        <v>-1.0840665657079645E-2</v>
      </c>
      <c r="BU102" s="1">
        <f>((BL102+BO102+BR102)/3)/Stats!$E$4</f>
        <v>0.35049796100442482</v>
      </c>
      <c r="BV102">
        <v>63.317062</v>
      </c>
      <c r="BW102">
        <v>-21.991883999999999</v>
      </c>
      <c r="BX102">
        <v>186.11799600000001</v>
      </c>
      <c r="BY102">
        <v>36.316386999999999</v>
      </c>
      <c r="BZ102">
        <v>-6.4926069999999996</v>
      </c>
      <c r="CA102">
        <v>91.418602000000007</v>
      </c>
      <c r="CB102">
        <v>-59.617485000000002</v>
      </c>
      <c r="CC102">
        <v>18.210090999999998</v>
      </c>
      <c r="CD102">
        <v>174.94189499999999</v>
      </c>
      <c r="CE102" s="1">
        <f>((BV102+BY102+(CB102*-1))/3)/Stats!$E$7</f>
        <v>0.1129855834627902</v>
      </c>
      <c r="CF102" s="1">
        <f>((BW102+BZ102+(CC102*-1))/3)/Stats!$E$7</f>
        <v>-3.3128939713603818E-2</v>
      </c>
      <c r="CG102" s="1">
        <f>((BX102+CA102+CD102)/3)/Stats!$E$7</f>
        <v>0.32102509700802778</v>
      </c>
      <c r="CH102">
        <v>-107.50588999999999</v>
      </c>
      <c r="CI102">
        <v>14.255155999999999</v>
      </c>
      <c r="CJ102">
        <v>399.75500499999998</v>
      </c>
      <c r="CK102">
        <v>89.138808999999995</v>
      </c>
      <c r="CL102">
        <v>-7.5118739999999997</v>
      </c>
      <c r="CM102">
        <v>191.10768100000001</v>
      </c>
      <c r="CN102">
        <v>-140.258499</v>
      </c>
      <c r="CO102">
        <v>9.4827969999999997</v>
      </c>
      <c r="CP102">
        <v>369.44381700000002</v>
      </c>
      <c r="CQ102" s="1">
        <f>(((CH102*-1)+CK102+(CN102*-1))/3)/Stats!$E$9</f>
        <v>0.22566027395739452</v>
      </c>
      <c r="CR102" s="1">
        <f>(((CI102*-1)+CL102+(CO102*-1))/3)/Stats!$E$9</f>
        <v>-2.0931367122081115E-2</v>
      </c>
      <c r="CS102" s="1">
        <f>((CJ102+CM102+CP102)/3)/Stats!$E$9</f>
        <v>0.64322045571691933</v>
      </c>
      <c r="CT102">
        <v>-115.26236</v>
      </c>
      <c r="CU102">
        <v>-7.6412680000000002</v>
      </c>
      <c r="CV102">
        <v>274.195221</v>
      </c>
      <c r="CW102">
        <v>83.222115000000002</v>
      </c>
      <c r="CX102">
        <v>11.885548999999999</v>
      </c>
      <c r="CY102">
        <v>180.94665499999999</v>
      </c>
      <c r="CZ102">
        <v>52.068874000000001</v>
      </c>
      <c r="DA102">
        <v>11.603004</v>
      </c>
      <c r="DB102">
        <v>102.812889</v>
      </c>
      <c r="DC102" s="1">
        <f>(((CT102*-1)+CW102+CZ102)/3)/Stats!$E$10</f>
        <v>0.2034035380412115</v>
      </c>
      <c r="DD102" s="1">
        <f>(((CU102*-1)+CX102+DA102)/3)/Stats!$E$10</f>
        <v>2.5271726581429989E-2</v>
      </c>
      <c r="DE102" s="1">
        <f>((CV102+CY102+DB102)/3)/Stats!$E$10</f>
        <v>0.45295731915342602</v>
      </c>
      <c r="DF102">
        <v>136.23644999999999</v>
      </c>
      <c r="DG102">
        <v>-12.405647999999999</v>
      </c>
      <c r="DH102">
        <v>293.39825400000001</v>
      </c>
      <c r="DI102">
        <v>-94.927841000000001</v>
      </c>
      <c r="DJ102">
        <v>11.754600999999999</v>
      </c>
      <c r="DK102">
        <v>174.76461800000001</v>
      </c>
      <c r="DL102">
        <v>163.49993900000001</v>
      </c>
      <c r="DM102">
        <v>-20.312683</v>
      </c>
      <c r="DN102">
        <v>387.73907500000001</v>
      </c>
      <c r="DO102" s="1">
        <f>((DF102+(DI102*-1)+DL102)/3)/Stats!$E$5</f>
        <v>0.26172217239910772</v>
      </c>
      <c r="DP102" s="1">
        <f>((DG102+(DJ102*-1)+DM102)/3)/Stats!$E$5</f>
        <v>-2.949229114581221E-2</v>
      </c>
      <c r="DQ102" s="1">
        <f>((DH102+DK102+DN102)/3)/Stats!$E$5</f>
        <v>0.56759265193469888</v>
      </c>
      <c r="DR102" s="4">
        <f t="shared" si="2"/>
        <v>0.18016277702782893</v>
      </c>
      <c r="DS102" s="4">
        <f t="shared" si="2"/>
        <v>-7.2467709425308195E-3</v>
      </c>
      <c r="DT102" s="4">
        <f t="shared" si="2"/>
        <v>0.45801114675121629</v>
      </c>
    </row>
    <row r="103" spans="1:124">
      <c r="A103">
        <v>98</v>
      </c>
      <c r="B103">
        <v>3.9152140000000002</v>
      </c>
      <c r="C103">
        <v>6.2469999999999999E-3</v>
      </c>
      <c r="D103">
        <v>-8.2511469999999996</v>
      </c>
      <c r="E103">
        <v>7.5941669999999997</v>
      </c>
      <c r="F103">
        <v>-0.61515200000000003</v>
      </c>
      <c r="G103">
        <v>-18.582429999999999</v>
      </c>
      <c r="H103">
        <v>142.20169100000001</v>
      </c>
      <c r="I103">
        <v>-35.315131999999998</v>
      </c>
      <c r="J103">
        <v>279.02963299999999</v>
      </c>
      <c r="K103" s="1">
        <f>(((B103*-1)+(E103*-1)+H103)/3)/Stats!$E$3</f>
        <v>9.2343097169403657E-2</v>
      </c>
      <c r="L103" s="1">
        <f>(((C103*-1)+(F103*-1)+I103)/3)/Stats!$E$3</f>
        <v>-2.452233411624892E-2</v>
      </c>
      <c r="M103" s="1">
        <f>((D103+G103+J103)/3)/Stats!$E$3</f>
        <v>0.17819384250648229</v>
      </c>
      <c r="N103">
        <v>-36.138537999999997</v>
      </c>
      <c r="O103">
        <v>10.194734</v>
      </c>
      <c r="P103">
        <v>95.465232999999998</v>
      </c>
      <c r="Q103">
        <v>44.937969000000002</v>
      </c>
      <c r="R103">
        <v>-4.9686560000000002</v>
      </c>
      <c r="S103">
        <v>110.85733</v>
      </c>
      <c r="T103">
        <v>-59.674174999999998</v>
      </c>
      <c r="U103">
        <v>4.8848140000000004</v>
      </c>
      <c r="V103">
        <v>180.04660000000001</v>
      </c>
      <c r="W103" s="1">
        <f>(((N103*-1)+Q103+(T103*-1))/3)/Stats!$E$11</f>
        <v>0.11039931161909329</v>
      </c>
      <c r="X103" s="1">
        <f>(((O103*-1)+R103+(U103*-1))/3)/Stats!$E$11</f>
        <v>-1.5725024485488126E-2</v>
      </c>
      <c r="Y103" s="1">
        <f>((P103+S103+V103)/3)/Stats!$E$11</f>
        <v>0.30305280954905256</v>
      </c>
      <c r="Z103">
        <v>-51.915393999999999</v>
      </c>
      <c r="AA103">
        <v>-19.910053000000001</v>
      </c>
      <c r="AB103">
        <v>175.36119099999999</v>
      </c>
      <c r="AC103">
        <v>60.506622</v>
      </c>
      <c r="AD103">
        <v>4.4541000000000004</v>
      </c>
      <c r="AE103">
        <v>166.953461</v>
      </c>
      <c r="AF103">
        <v>-49.098480000000002</v>
      </c>
      <c r="AG103">
        <v>5.1843349999999999</v>
      </c>
      <c r="AH103">
        <v>154.01696799999999</v>
      </c>
      <c r="AI103" s="1">
        <f>(((Z103*-1)+AC103+(AF103*-1))/3)/Stats!$E$8</f>
        <v>0.10483763833267172</v>
      </c>
      <c r="AJ103" s="1">
        <f>(((AA103*-1)+AD103+(AG103*-1))/3)/Stats!$E$8</f>
        <v>1.2448988658197699E-2</v>
      </c>
      <c r="AK103" s="1">
        <f>((AB103+AE103+AH103)/3)/Stats!$E$8</f>
        <v>0.32215252032552605</v>
      </c>
      <c r="AL103">
        <v>-64.440926000000005</v>
      </c>
      <c r="AM103">
        <v>-10.909424</v>
      </c>
      <c r="AN103">
        <v>87.775017000000005</v>
      </c>
      <c r="AO103">
        <v>-44.538040000000002</v>
      </c>
      <c r="AP103">
        <v>-12.859261999999999</v>
      </c>
      <c r="AQ103">
        <v>70.542220999999998</v>
      </c>
      <c r="AR103">
        <v>63.415466000000002</v>
      </c>
      <c r="AS103">
        <v>-9.9224750000000004</v>
      </c>
      <c r="AT103">
        <v>106.65609000000001</v>
      </c>
      <c r="AU103" s="1">
        <f>(((AL103*-1)+(AO103*-1)+AR103)/3)/Stats!$E$6</f>
        <v>0.14185450242576753</v>
      </c>
      <c r="AV103" s="1">
        <f>(((AM103*-1)+(AP103*-1)+AS103)/3)/Stats!$E$6</f>
        <v>1.1393334164569703E-2</v>
      </c>
      <c r="AW103" s="1">
        <f>((AN103+AQ103+AT103)/3)/Stats!$E$6</f>
        <v>0.21803290955208865</v>
      </c>
      <c r="AX103">
        <v>111.71845999999999</v>
      </c>
      <c r="AY103">
        <v>9.6753719999999994</v>
      </c>
      <c r="AZ103">
        <v>183.103195</v>
      </c>
      <c r="BA103">
        <v>-45.266125000000002</v>
      </c>
      <c r="BB103">
        <v>-5.3118749999999997</v>
      </c>
      <c r="BC103">
        <v>84.261375000000001</v>
      </c>
      <c r="BD103">
        <v>-61.105117999999997</v>
      </c>
      <c r="BE103">
        <v>-20.029249</v>
      </c>
      <c r="BF103">
        <v>142.868439</v>
      </c>
      <c r="BG103" s="1">
        <f>((AX103+(BA103*-1)+(BD103*-1))/3)/Stats!$E$2</f>
        <v>0.15506704257664711</v>
      </c>
      <c r="BH103" s="1">
        <f>((AY103+(BB103*-1)+(BE103*-1))/3)/Stats!$E$2</f>
        <v>2.4897573803000655E-2</v>
      </c>
      <c r="BI103" s="1">
        <f>((AZ103+BC103+BF103)/3)/Stats!$E$2</f>
        <v>0.29168557065231576</v>
      </c>
      <c r="BJ103">
        <v>-33.750701999999997</v>
      </c>
      <c r="BK103">
        <v>4.1887930000000004</v>
      </c>
      <c r="BL103">
        <v>132.36360199999999</v>
      </c>
      <c r="BM103">
        <v>-28.349539</v>
      </c>
      <c r="BN103">
        <v>5.1816409999999999</v>
      </c>
      <c r="BO103">
        <v>107.23395499999999</v>
      </c>
      <c r="BP103">
        <v>-26.898273</v>
      </c>
      <c r="BQ103">
        <v>9.9170499999999997</v>
      </c>
      <c r="BR103">
        <v>101.601997</v>
      </c>
      <c r="BS103" s="1">
        <f>(((BJ103*-1)+(BM103*-1)+(BP103*-1))/3)/Stats!$E$4</f>
        <v>6.4386093092920357E-2</v>
      </c>
      <c r="BT103" s="1">
        <f>(((BK103*-1)+(BN103*-1)+(BQ103*-1))/3)/Stats!$E$4</f>
        <v>-1.3953555902654867E-2</v>
      </c>
      <c r="BU103" s="1">
        <f>((BL103+BO103+BR103)/3)/Stats!$E$4</f>
        <v>0.24684127026106192</v>
      </c>
      <c r="BV103">
        <v>44.079906000000001</v>
      </c>
      <c r="BW103">
        <v>-19.230865000000001</v>
      </c>
      <c r="BX103">
        <v>105.480965</v>
      </c>
      <c r="BY103">
        <v>18.656925000000001</v>
      </c>
      <c r="BZ103">
        <v>-2.2735449999999999</v>
      </c>
      <c r="CA103">
        <v>33.348824</v>
      </c>
      <c r="CB103">
        <v>-44.575035</v>
      </c>
      <c r="CC103">
        <v>15.501613000000001</v>
      </c>
      <c r="CD103">
        <v>107.711617</v>
      </c>
      <c r="CE103" s="1">
        <f>((BV103+BY103+(CB103*-1))/3)/Stats!$E$7</f>
        <v>7.6135778220872224E-2</v>
      </c>
      <c r="CF103" s="1">
        <f>((BW103+BZ103+(CC103*-1))/3)/Stats!$E$7</f>
        <v>-2.6255086832284662E-2</v>
      </c>
      <c r="CG103" s="1">
        <f>((BX103+CA103+CD103)/3)/Stats!$E$7</f>
        <v>0.17491655405077025</v>
      </c>
      <c r="CH103">
        <v>-88.603797999999998</v>
      </c>
      <c r="CI103">
        <v>11.629657999999999</v>
      </c>
      <c r="CJ103">
        <v>308.76858499999997</v>
      </c>
      <c r="CK103">
        <v>52.110340000000001</v>
      </c>
      <c r="CL103">
        <v>-1.224607</v>
      </c>
      <c r="CM103">
        <v>95.062507999999994</v>
      </c>
      <c r="CN103">
        <v>-117.39919999999999</v>
      </c>
      <c r="CO103">
        <v>6.6675639999999996</v>
      </c>
      <c r="CP103">
        <v>284.435272</v>
      </c>
      <c r="CQ103" s="1">
        <f>(((CH103*-1)+CK103+(CN103*-1))/3)/Stats!$E$9</f>
        <v>0.17288623827529703</v>
      </c>
      <c r="CR103" s="1">
        <f>(((CI103*-1)+CL103+(CO103*-1))/3)/Stats!$E$9</f>
        <v>-1.3075866618189267E-2</v>
      </c>
      <c r="CS103" s="1">
        <f>((CJ103+CM103+CP103)/3)/Stats!$E$9</f>
        <v>0.4610059429639492</v>
      </c>
      <c r="CT103">
        <v>-87.950057999999999</v>
      </c>
      <c r="CU103">
        <v>-8.2799790000000009</v>
      </c>
      <c r="CV103">
        <v>184.16944899999999</v>
      </c>
      <c r="CW103">
        <v>58.852764000000001</v>
      </c>
      <c r="CX103">
        <v>10.942294</v>
      </c>
      <c r="CY103">
        <v>110.44206200000001</v>
      </c>
      <c r="CZ103">
        <v>33.317588999999998</v>
      </c>
      <c r="DA103">
        <v>10.428656999999999</v>
      </c>
      <c r="DB103">
        <v>49.603225999999999</v>
      </c>
      <c r="DC103" s="1">
        <f>(((CT103*-1)+CW103+CZ103)/3)/Stats!$E$10</f>
        <v>0.14622486195878848</v>
      </c>
      <c r="DD103" s="1">
        <f>(((CU103*-1)+CX103+DA103)/3)/Stats!$E$10</f>
        <v>2.4071137313803379E-2</v>
      </c>
      <c r="DE103" s="1">
        <f>((CV103+CY103+DB103)/3)/Stats!$E$10</f>
        <v>0.27943947119910628</v>
      </c>
      <c r="DF103">
        <v>98.973961000000003</v>
      </c>
      <c r="DG103">
        <v>-6.8757650000000003</v>
      </c>
      <c r="DH103">
        <v>180.75602699999999</v>
      </c>
      <c r="DI103">
        <v>-42.672893999999999</v>
      </c>
      <c r="DJ103">
        <v>3.5072009999999998</v>
      </c>
      <c r="DK103">
        <v>67.936096000000006</v>
      </c>
      <c r="DL103">
        <v>133.93656899999999</v>
      </c>
      <c r="DM103">
        <v>-10.764677000000001</v>
      </c>
      <c r="DN103">
        <v>258.60095200000001</v>
      </c>
      <c r="DO103" s="1">
        <f>((DF103+(DI103*-1)+DL103)/3)/Stats!$E$5</f>
        <v>0.1827535584019469</v>
      </c>
      <c r="DP103" s="1">
        <f>((DG103+(DJ103*-1)+DM103)/3)/Stats!$E$5</f>
        <v>-1.4024090977489356E-2</v>
      </c>
      <c r="DQ103" s="1">
        <f>((DH103+DK103+DN103)/3)/Stats!$E$5</f>
        <v>0.33641215884201986</v>
      </c>
      <c r="DR103" s="4">
        <f t="shared" si="2"/>
        <v>0.12468881220734081</v>
      </c>
      <c r="DS103" s="4">
        <f t="shared" si="2"/>
        <v>-3.4744924992783769E-3</v>
      </c>
      <c r="DT103" s="4">
        <f t="shared" si="2"/>
        <v>0.28117330499023729</v>
      </c>
    </row>
    <row r="104" spans="1:124">
      <c r="A104">
        <v>99</v>
      </c>
      <c r="B104">
        <v>17.822710000000001</v>
      </c>
      <c r="C104">
        <v>2.8434999999999998E-2</v>
      </c>
      <c r="D104">
        <v>-37.560603999999998</v>
      </c>
      <c r="E104">
        <v>20.909839999999999</v>
      </c>
      <c r="F104">
        <v>-1.6937629999999999</v>
      </c>
      <c r="G104">
        <v>-51.165008999999998</v>
      </c>
      <c r="H104">
        <v>88.341178999999997</v>
      </c>
      <c r="I104">
        <v>-21.792719000000002</v>
      </c>
      <c r="J104">
        <v>165.08457899999999</v>
      </c>
      <c r="K104" s="1">
        <f>(((B104*-1)+(E104*-1)+H104)/3)/Stats!$E$3</f>
        <v>3.5051905105877267E-2</v>
      </c>
      <c r="L104" s="1">
        <f>(((C104*-1)+(F104*-1)+I104)/3)/Stats!$E$3</f>
        <v>-1.4221384738547971E-2</v>
      </c>
      <c r="M104" s="1">
        <f>((D104+G104+J104)/3)/Stats!$E$3</f>
        <v>5.3952856270527226E-2</v>
      </c>
      <c r="N104">
        <v>-22.055389000000002</v>
      </c>
      <c r="O104">
        <v>6.6954859999999998</v>
      </c>
      <c r="P104">
        <v>49.039639000000001</v>
      </c>
      <c r="Q104">
        <v>27.481487000000001</v>
      </c>
      <c r="R104">
        <v>-3.250594</v>
      </c>
      <c r="S104">
        <v>59.049751000000001</v>
      </c>
      <c r="T104">
        <v>-38.600090000000002</v>
      </c>
      <c r="U104">
        <v>3.9261010000000001</v>
      </c>
      <c r="V104">
        <v>107.552139</v>
      </c>
      <c r="W104" s="1">
        <f>(((N104*-1)+Q104+(T104*-1))/3)/Stats!$E$11</f>
        <v>6.9131177457423851E-2</v>
      </c>
      <c r="X104" s="1">
        <f>(((O104*-1)+R104+(U104*-1))/3)/Stats!$E$11</f>
        <v>-1.0880794403933799E-2</v>
      </c>
      <c r="Y104" s="1">
        <f>((P104+S104+V104)/3)/Stats!$E$11</f>
        <v>0.16914075313744303</v>
      </c>
      <c r="Z104">
        <v>-30.629925</v>
      </c>
      <c r="AA104">
        <v>-14.840684</v>
      </c>
      <c r="AB104">
        <v>107.633453</v>
      </c>
      <c r="AC104">
        <v>40.393405999999999</v>
      </c>
      <c r="AD104">
        <v>4.5624279999999997</v>
      </c>
      <c r="AE104">
        <v>101.975235</v>
      </c>
      <c r="AF104">
        <v>-30.832007999999998</v>
      </c>
      <c r="AG104">
        <v>3.750346</v>
      </c>
      <c r="AH104">
        <v>94.413300000000007</v>
      </c>
      <c r="AI104" s="1">
        <f>(((Z104*-1)+AC104+(AF104*-1))/3)/Stats!$E$8</f>
        <v>6.6110948497419622E-2</v>
      </c>
      <c r="AJ104" s="1">
        <f>(((AA104*-1)+AD104+(AG104*-1))/3)/Stats!$E$8</f>
        <v>1.0159695279872967E-2</v>
      </c>
      <c r="AK104" s="1">
        <f>((AB104+AE104+AH104)/3)/Stats!$E$8</f>
        <v>0.1973306670821755</v>
      </c>
      <c r="AL104">
        <v>-40.110447000000001</v>
      </c>
      <c r="AM104">
        <v>-7.590916</v>
      </c>
      <c r="AN104">
        <v>42.615540000000003</v>
      </c>
      <c r="AO104">
        <v>-24.270513999999999</v>
      </c>
      <c r="AP104">
        <v>-8.7053270000000005</v>
      </c>
      <c r="AQ104">
        <v>28.759871</v>
      </c>
      <c r="AR104">
        <v>40.493389000000001</v>
      </c>
      <c r="AS104">
        <v>-10.384741</v>
      </c>
      <c r="AT104">
        <v>70.833527000000004</v>
      </c>
      <c r="AU104" s="1">
        <f>(((AL104*-1)+(AO104*-1)+AR104)/3)/Stats!$E$6</f>
        <v>8.6295703195772525E-2</v>
      </c>
      <c r="AV104" s="1">
        <f>(((AM104*-1)+(AP104*-1)+AS104)/3)/Stats!$E$6</f>
        <v>4.8642706441872179E-3</v>
      </c>
      <c r="AW104" s="1">
        <f>((AN104+AQ104+AT104)/3)/Stats!$E$6</f>
        <v>0.11701641350276799</v>
      </c>
      <c r="AX104">
        <v>68.886771999999993</v>
      </c>
      <c r="AY104">
        <v>8.2628210000000006</v>
      </c>
      <c r="AZ104">
        <v>82.205841000000007</v>
      </c>
      <c r="BA104">
        <v>-15.477180000000001</v>
      </c>
      <c r="BB104">
        <v>-3.570443</v>
      </c>
      <c r="BC104">
        <v>18.567191999999999</v>
      </c>
      <c r="BD104">
        <v>-27.072990000000001</v>
      </c>
      <c r="BE104">
        <v>-11.755374</v>
      </c>
      <c r="BF104">
        <v>60.836601000000002</v>
      </c>
      <c r="BG104" s="1">
        <f>((AX104+(BA104*-1)+(BD104*-1))/3)/Stats!$E$2</f>
        <v>7.9234355368558398E-2</v>
      </c>
      <c r="BH104" s="1">
        <f>((AY104+(BB104*-1)+(BE104*-1))/3)/Stats!$E$2</f>
        <v>1.6772090945857795E-2</v>
      </c>
      <c r="BI104" s="1">
        <f>((AZ104+BC104+BF104)/3)/Stats!$E$2</f>
        <v>0.11490835033268103</v>
      </c>
      <c r="BJ104">
        <v>-23.494938000000001</v>
      </c>
      <c r="BK104">
        <v>4.6727090000000002</v>
      </c>
      <c r="BL104">
        <v>81.639351000000005</v>
      </c>
      <c r="BM104">
        <v>-18.558980999999999</v>
      </c>
      <c r="BN104">
        <v>4.0385989999999996</v>
      </c>
      <c r="BO104">
        <v>63.366954999999997</v>
      </c>
      <c r="BP104">
        <v>-17.588653999999998</v>
      </c>
      <c r="BQ104">
        <v>8.0453019999999995</v>
      </c>
      <c r="BR104">
        <v>57.593330000000002</v>
      </c>
      <c r="BS104" s="1">
        <f>(((BJ104*-1)+(BM104*-1)+(BP104*-1))/3)/Stats!$E$4</f>
        <v>4.3148498608407082E-2</v>
      </c>
      <c r="BT104" s="1">
        <f>(((BK104*-1)+(BN104*-1)+(BQ104*-1))/3)/Stats!$E$4</f>
        <v>-1.212259174778761E-2</v>
      </c>
      <c r="BU104" s="1">
        <f>((BL104+BO104+BR104)/3)/Stats!$E$4</f>
        <v>0.14657097560176993</v>
      </c>
      <c r="BV104">
        <v>25.772366999999999</v>
      </c>
      <c r="BW104">
        <v>-13.21256</v>
      </c>
      <c r="BX104">
        <v>48.872337000000002</v>
      </c>
      <c r="BY104">
        <v>7.420255</v>
      </c>
      <c r="BZ104">
        <v>-0.11108800000000001</v>
      </c>
      <c r="CA104">
        <v>3.7921309999999999</v>
      </c>
      <c r="CB104">
        <v>-27.720459000000002</v>
      </c>
      <c r="CC104">
        <v>10.443727000000001</v>
      </c>
      <c r="CD104">
        <v>55.394409000000003</v>
      </c>
      <c r="CE104" s="1">
        <f>((BV104+BY104+(CB104*-1))/3)/Stats!$E$7</f>
        <v>4.32167009915383E-2</v>
      </c>
      <c r="CF104" s="1">
        <f>((BW104+BZ104+(CC104*-1))/3)/Stats!$E$7</f>
        <v>-1.6862511661965722E-2</v>
      </c>
      <c r="CG104" s="1">
        <f>((BX104+CA104+CD104)/3)/Stats!$E$7</f>
        <v>7.6665768667823819E-2</v>
      </c>
      <c r="CH104">
        <v>-78.227530999999999</v>
      </c>
      <c r="CI104">
        <v>14.070055</v>
      </c>
      <c r="CJ104">
        <v>175.733261</v>
      </c>
      <c r="CK104">
        <v>21.696847999999999</v>
      </c>
      <c r="CL104">
        <v>2.4677539999999998</v>
      </c>
      <c r="CM104">
        <v>46.016677999999999</v>
      </c>
      <c r="CN104">
        <v>-79.141356999999999</v>
      </c>
      <c r="CO104">
        <v>5.4339999999999999E-2</v>
      </c>
      <c r="CP104">
        <v>204.716049</v>
      </c>
      <c r="CQ104" s="1">
        <f>(((CH104*-1)+CK104+(CN104*-1))/3)/Stats!$E$9</f>
        <v>0.11993956507988532</v>
      </c>
      <c r="CR104" s="1">
        <f>(((CI104*-1)+CL104+(CO104*-1))/3)/Stats!$E$9</f>
        <v>-7.8077050532568632E-3</v>
      </c>
      <c r="CS104" s="1">
        <f>((CJ104+CM104+CP104)/3)/Stats!$E$9</f>
        <v>0.28565009847603445</v>
      </c>
      <c r="CT104">
        <v>-54.784077000000003</v>
      </c>
      <c r="CU104">
        <v>-6.1695120000000001</v>
      </c>
      <c r="CV104">
        <v>104.385712</v>
      </c>
      <c r="CW104">
        <v>34.697090000000003</v>
      </c>
      <c r="CX104">
        <v>7.6057079999999999</v>
      </c>
      <c r="CY104">
        <v>57.233299000000002</v>
      </c>
      <c r="CZ104">
        <v>18.076805</v>
      </c>
      <c r="DA104">
        <v>7.1632530000000001</v>
      </c>
      <c r="DB104">
        <v>18.831596000000001</v>
      </c>
      <c r="DC104" s="1">
        <f>(((CT104*-1)+CW104+CZ104)/3)/Stats!$E$10</f>
        <v>8.7317420168818272E-2</v>
      </c>
      <c r="DD104" s="1">
        <f>(((CU104*-1)+CX104+DA104)/3)/Stats!$E$10</f>
        <v>1.6998214178252233E-2</v>
      </c>
      <c r="DE104" s="1">
        <f>((CV104+CY104+DB104)/3)/Stats!$E$10</f>
        <v>0.14649292077706058</v>
      </c>
      <c r="DF104">
        <v>59.170341000000001</v>
      </c>
      <c r="DG104">
        <v>-3.0924870000000002</v>
      </c>
      <c r="DH104">
        <v>92.355170999999999</v>
      </c>
      <c r="DI104">
        <v>-10.403157999999999</v>
      </c>
      <c r="DJ104">
        <v>-0.69174899999999995</v>
      </c>
      <c r="DK104">
        <v>9.5869459999999993</v>
      </c>
      <c r="DL104">
        <v>88.364020999999994</v>
      </c>
      <c r="DM104">
        <v>-4.4268219999999996</v>
      </c>
      <c r="DN104">
        <v>143.84356700000001</v>
      </c>
      <c r="DO104" s="1">
        <f>((DF104+(DI104*-1)+DL104)/3)/Stats!$E$5</f>
        <v>0.10473650180490773</v>
      </c>
      <c r="DP104" s="1">
        <f>((DG104+(DJ104*-1)+DM104)/3)/Stats!$E$5</f>
        <v>-4.5277065909551818E-3</v>
      </c>
      <c r="DQ104" s="1">
        <f>((DH104+DK104+DN104)/3)/Stats!$E$5</f>
        <v>0.1629931427053336</v>
      </c>
      <c r="DR104" s="4">
        <f t="shared" si="2"/>
        <v>7.3418277627860837E-2</v>
      </c>
      <c r="DS104" s="4">
        <f t="shared" si="2"/>
        <v>-1.7628423148276936E-3</v>
      </c>
      <c r="DT104" s="4">
        <f t="shared" si="2"/>
        <v>0.14707219465536175</v>
      </c>
    </row>
    <row r="105" spans="1:124">
      <c r="A105">
        <v>100</v>
      </c>
      <c r="B105">
        <v>11.478462</v>
      </c>
      <c r="C105">
        <v>1.8312999999999999E-2</v>
      </c>
      <c r="D105">
        <v>-24.190370999999999</v>
      </c>
      <c r="E105">
        <v>13.015485</v>
      </c>
      <c r="F105">
        <v>-1.0542959999999999</v>
      </c>
      <c r="G105">
        <v>-31.848040000000001</v>
      </c>
      <c r="H105">
        <v>37.249561</v>
      </c>
      <c r="I105">
        <v>-9.1494210000000002</v>
      </c>
      <c r="J105">
        <v>67.374663999999996</v>
      </c>
      <c r="K105" s="1">
        <f>(((B105*-1)+(E105*-1)+H105)/3)/Stats!$E$3</f>
        <v>9.012717757130511E-3</v>
      </c>
      <c r="L105" s="1">
        <f>(((C105*-1)+(F105*-1)+I105)/3)/Stats!$E$3</f>
        <v>-5.732701439066552E-3</v>
      </c>
      <c r="M105" s="1">
        <f>((D105+G105+J105)/3)/Stats!$E$3</f>
        <v>8.0098416832324985E-3</v>
      </c>
      <c r="N105">
        <v>-8.9834180000000003</v>
      </c>
      <c r="O105">
        <v>2.853348</v>
      </c>
      <c r="P105">
        <v>17.516027000000001</v>
      </c>
      <c r="Q105">
        <v>11.237859</v>
      </c>
      <c r="R105">
        <v>-1.385839</v>
      </c>
      <c r="S105">
        <v>21.813347</v>
      </c>
      <c r="T105">
        <v>-16.346755999999999</v>
      </c>
      <c r="U105">
        <v>1.8560289999999999</v>
      </c>
      <c r="V105">
        <v>43.299137000000002</v>
      </c>
      <c r="W105" s="1">
        <f>(((N105*-1)+Q105+(T105*-1))/3)/Stats!$E$11</f>
        <v>2.868253008155433E-2</v>
      </c>
      <c r="X105" s="1">
        <f>(((O105*-1)+R105+(U105*-1))/3)/Stats!$E$11</f>
        <v>-4.7808482417846018E-3</v>
      </c>
      <c r="Y105" s="1">
        <f>((P105+S105+V105)/3)/Stats!$E$11</f>
        <v>6.4810561518349727E-2</v>
      </c>
      <c r="Z105">
        <v>-12.194736000000001</v>
      </c>
      <c r="AA105">
        <v>-6.7615869999999996</v>
      </c>
      <c r="AB105">
        <v>44.002868999999997</v>
      </c>
      <c r="AC105">
        <v>17.14678</v>
      </c>
      <c r="AD105">
        <v>2.3326009999999999</v>
      </c>
      <c r="AE105">
        <v>40.981468</v>
      </c>
      <c r="AF105">
        <v>-12.726739</v>
      </c>
      <c r="AG105">
        <v>1.6757599999999999</v>
      </c>
      <c r="AH105">
        <v>38.37809</v>
      </c>
      <c r="AI105" s="1">
        <f>(((Z105*-1)+AC105+(AF105*-1))/3)/Stats!$E$8</f>
        <v>2.730511985907106E-2</v>
      </c>
      <c r="AJ105" s="1">
        <f>(((AA105*-1)+AD105+(AG105*-1))/3)/Stats!$E$8</f>
        <v>4.8150574751885658E-3</v>
      </c>
      <c r="AK105" s="1">
        <f>((AB105+AE105+AH105)/3)/Stats!$E$8</f>
        <v>8.0070491522429538E-2</v>
      </c>
      <c r="AL105">
        <v>-16.681742</v>
      </c>
      <c r="AM105">
        <v>-3.3685740000000002</v>
      </c>
      <c r="AN105">
        <v>14.547285</v>
      </c>
      <c r="AO105">
        <v>-9.1570920000000005</v>
      </c>
      <c r="AP105">
        <v>-3.7949099999999998</v>
      </c>
      <c r="AQ105">
        <v>7.9401770000000003</v>
      </c>
      <c r="AR105">
        <v>18.562456000000001</v>
      </c>
      <c r="AS105">
        <v>-11.698126999999999</v>
      </c>
      <c r="AT105">
        <v>50.064765999999999</v>
      </c>
      <c r="AU105" s="1">
        <f>(((AL105*-1)+(AO105*-1)+AR105)/3)/Stats!$E$6</f>
        <v>3.6535535556114752E-2</v>
      </c>
      <c r="AV105" s="1">
        <f>(((AM105*-1)+(AP105*-1)+AS105)/3)/Stats!$E$6</f>
        <v>-3.7313242601912425E-3</v>
      </c>
      <c r="AW105" s="1">
        <f>((AN105+AQ105+AT105)/3)/Stats!$E$6</f>
        <v>5.9699493095118281E-2</v>
      </c>
      <c r="AX105">
        <v>28.173845</v>
      </c>
      <c r="AY105">
        <v>3.9837020000000001</v>
      </c>
      <c r="AZ105">
        <v>25.539293000000001</v>
      </c>
      <c r="BA105">
        <v>-3.0429309999999998</v>
      </c>
      <c r="BB105">
        <v>-1.530716</v>
      </c>
      <c r="BC105">
        <v>-1.2053130000000001</v>
      </c>
      <c r="BD105">
        <v>-8.3232850000000003</v>
      </c>
      <c r="BE105">
        <v>-4.6753799999999996</v>
      </c>
      <c r="BF105">
        <v>17.796612</v>
      </c>
      <c r="BG105" s="1">
        <f>((AX105+(BA105*-1)+(BD105*-1))/3)/Stats!$E$2</f>
        <v>2.8113937697325508E-2</v>
      </c>
      <c r="BH105" s="1">
        <f>((AY105+(BB105*-1)+(BE105*-1))/3)/Stats!$E$2</f>
        <v>7.245192315720809E-3</v>
      </c>
      <c r="BI105" s="1">
        <f>((AZ105+BC105+BF105)/3)/Stats!$E$2</f>
        <v>2.9955867762557081E-2</v>
      </c>
      <c r="BJ105">
        <v>-10.246129</v>
      </c>
      <c r="BK105">
        <v>2.4535420000000001</v>
      </c>
      <c r="BL105">
        <v>33.126106</v>
      </c>
      <c r="BM105">
        <v>-7.8257820000000002</v>
      </c>
      <c r="BN105">
        <v>1.8640460000000001</v>
      </c>
      <c r="BO105">
        <v>25.021719000000001</v>
      </c>
      <c r="BP105">
        <v>-7.4410869999999996</v>
      </c>
      <c r="BQ105">
        <v>3.7906049999999998</v>
      </c>
      <c r="BR105">
        <v>22.171543</v>
      </c>
      <c r="BS105" s="1">
        <f>(((BJ105*-1)+(BM105*-1)+(BP105*-1))/3)/Stats!$E$4</f>
        <v>1.8457412269911506E-2</v>
      </c>
      <c r="BT105" s="1">
        <f>(((BK105*-1)+(BN105*-1)+(BQ105*-1))/3)/Stats!$E$4</f>
        <v>-5.8658829889380532E-3</v>
      </c>
      <c r="BU105" s="1">
        <f>((BL105+BO105+BR105)/3)/Stats!$E$4</f>
        <v>5.8107153398230089E-2</v>
      </c>
      <c r="BV105">
        <v>10.196315</v>
      </c>
      <c r="BW105">
        <v>-5.7749610000000002</v>
      </c>
      <c r="BX105">
        <v>15.774072</v>
      </c>
      <c r="BY105">
        <v>1.960221</v>
      </c>
      <c r="BZ105">
        <v>0.29435899999999998</v>
      </c>
      <c r="CA105">
        <v>-2.8619520000000001</v>
      </c>
      <c r="CB105">
        <v>-11.428539000000001</v>
      </c>
      <c r="CC105">
        <v>4.5158009999999997</v>
      </c>
      <c r="CD105">
        <v>19.806093000000001</v>
      </c>
      <c r="CE105" s="1">
        <f>((BV105+BY105+(CB105*-1))/3)/Stats!$E$7</f>
        <v>1.6733173193751359E-2</v>
      </c>
      <c r="CF105" s="1">
        <f>((BW105+BZ105+(CC105*-1))/3)/Stats!$E$7</f>
        <v>-7.0922624886092444E-3</v>
      </c>
      <c r="CG105" s="1">
        <f>((BX105+CA105+CD105)/3)/Stats!$E$7</f>
        <v>2.3212965178997614E-2</v>
      </c>
      <c r="CH105">
        <v>-61.798758999999997</v>
      </c>
      <c r="CI105">
        <v>14.022758</v>
      </c>
      <c r="CJ105">
        <v>57.417319999999997</v>
      </c>
      <c r="CK105">
        <v>0.23155400000000001</v>
      </c>
      <c r="CL105">
        <v>3.8214600000000001</v>
      </c>
      <c r="CM105">
        <v>31.450807999999999</v>
      </c>
      <c r="CN105">
        <v>-38.842990999999998</v>
      </c>
      <c r="CO105">
        <v>-6.151097</v>
      </c>
      <c r="CP105">
        <v>127.19332900000001</v>
      </c>
      <c r="CQ105" s="1">
        <f>(((CH105*-1)+CK105+(CN105*-1))/3)/Stats!$E$9</f>
        <v>6.7565691126587474E-2</v>
      </c>
      <c r="CR105" s="1">
        <f>(((CI105*-1)+CL105+(CO105*-1))/3)/Stats!$E$9</f>
        <v>-2.7128548279393692E-3</v>
      </c>
      <c r="CS105" s="1">
        <f>((CJ105+CM105+CP105)/3)/Stats!$E$9</f>
        <v>0.14471957484432613</v>
      </c>
      <c r="CT105">
        <v>-22.927664</v>
      </c>
      <c r="CU105">
        <v>-2.851442</v>
      </c>
      <c r="CV105">
        <v>40.934944000000002</v>
      </c>
      <c r="CW105">
        <v>13.958254</v>
      </c>
      <c r="CX105">
        <v>3.3831579999999999</v>
      </c>
      <c r="CY105">
        <v>20.817074000000002</v>
      </c>
      <c r="CZ105">
        <v>6.8334210000000004</v>
      </c>
      <c r="DA105">
        <v>3.1660439999999999</v>
      </c>
      <c r="DB105">
        <v>4.6586660000000002</v>
      </c>
      <c r="DC105" s="1">
        <f>(((CT105*-1)+CW105+CZ105)/3)/Stats!$E$10</f>
        <v>3.5492114828699108E-2</v>
      </c>
      <c r="DD105" s="1">
        <f>(((CU105*-1)+CX105+DA105)/3)/Stats!$E$10</f>
        <v>7.6316052333664343E-3</v>
      </c>
      <c r="DE105" s="1">
        <f>((CV105+CY105+DB105)/3)/Stats!$E$10</f>
        <v>5.3913340784508441E-2</v>
      </c>
      <c r="DF105">
        <v>23.593779000000001</v>
      </c>
      <c r="DG105">
        <v>-0.95786000000000004</v>
      </c>
      <c r="DH105">
        <v>32.576756000000003</v>
      </c>
      <c r="DI105">
        <v>-3.8559000000000003E-2</v>
      </c>
      <c r="DJ105">
        <v>-1.0334989999999999</v>
      </c>
      <c r="DK105">
        <v>-4.5939209999999999</v>
      </c>
      <c r="DL105">
        <v>37.660603000000002</v>
      </c>
      <c r="DM105">
        <v>-1.228556</v>
      </c>
      <c r="DN105">
        <v>54.720771999999997</v>
      </c>
      <c r="DO105" s="1">
        <f>((DF105+(DI105*-1)+DL105)/3)/Stats!$E$5</f>
        <v>4.064650518556074E-2</v>
      </c>
      <c r="DP105" s="1">
        <f>((DG105+(DJ105*-1)+DM105)/3)/Stats!$E$5</f>
        <v>-7.6455862705333605E-4</v>
      </c>
      <c r="DQ105" s="1">
        <f>((DH105+DK105+DN105)/3)/Stats!$E$5</f>
        <v>5.4845020257554257E-2</v>
      </c>
      <c r="DR105" s="4">
        <f t="shared" si="2"/>
        <v>3.0854473755570638E-2</v>
      </c>
      <c r="DS105" s="4">
        <f t="shared" si="2"/>
        <v>-1.0988577849306591E-3</v>
      </c>
      <c r="DT105" s="4">
        <f t="shared" si="2"/>
        <v>5.7734431004530365E-2</v>
      </c>
    </row>
    <row r="106" spans="1:124">
      <c r="A106">
        <v>101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-1.8799999999999999E-4</v>
      </c>
      <c r="I106">
        <v>4.6E-5</v>
      </c>
      <c r="J106">
        <v>-3.3599999999999998E-4</v>
      </c>
      <c r="K106" s="1">
        <f>(((B106*-1)+(E106*-1)+H106)/3)/Stats!$E$3</f>
        <v>-1.3283491789109767E-7</v>
      </c>
      <c r="L106" s="1">
        <f>(((C106*-1)+(F106*-1)+I106)/3)/Stats!$E$3</f>
        <v>3.2502160760587729E-8</v>
      </c>
      <c r="M106" s="1">
        <f>((D106+G106+J106)/3)/Stats!$E$3</f>
        <v>-2.3740708729472776E-7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 s="1">
        <f>(((N106*-1)+Q106+(T106*-1))/3)/Stats!$E$11</f>
        <v>0</v>
      </c>
      <c r="X106" s="1">
        <f>(((O106*-1)+R106+(U106*-1))/3)/Stats!$E$11</f>
        <v>0</v>
      </c>
      <c r="Y106" s="1">
        <f>((P106+S106+V106)/3)/Stats!$E$11</f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 s="1">
        <f>(((Z106*-1)+AC106+(AF106*-1))/3)/Stats!$E$8</f>
        <v>0</v>
      </c>
      <c r="AJ106" s="1">
        <f>(((AA106*-1)+AD106+(AG106*-1))/3)/Stats!$E$8</f>
        <v>0</v>
      </c>
      <c r="AK106" s="1">
        <f>((AB106+AE106+AH106)/3)/Stats!$E$8</f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2.7642190000000002</v>
      </c>
      <c r="AS106">
        <v>-11.579604</v>
      </c>
      <c r="AT106">
        <v>35.968387999999997</v>
      </c>
      <c r="AU106" s="1">
        <f>(((AL106*-1)+(AO106*-1)+AR106)/3)/Stats!$E$6</f>
        <v>2.2745335002516361E-3</v>
      </c>
      <c r="AV106" s="1">
        <f>(((AM106*-1)+(AP106*-1)+AS106)/3)/Stats!$E$6</f>
        <v>-9.5282599597383E-3</v>
      </c>
      <c r="AW106" s="1">
        <f>((AN106+AQ106+AT106)/3)/Stats!$E$6</f>
        <v>2.9596534665324612E-2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 s="1">
        <f>((AX106+(BA106*-1)+(BD106*-1))/3)/Stats!$E$2</f>
        <v>0</v>
      </c>
      <c r="BH106" s="1">
        <f>((AY106+(BB106*-1)+(BE106*-1))/3)/Stats!$E$2</f>
        <v>0</v>
      </c>
      <c r="BI106" s="1">
        <f>((AZ106+BC106+BF106)/3)/Stats!$E$2</f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 s="1">
        <f>(((BJ106*-1)+(BM106*-1)+(BP106*-1))/3)/Stats!$E$4</f>
        <v>0</v>
      </c>
      <c r="BT106" s="1">
        <f>(((BK106*-1)+(BN106*-1)+(BQ106*-1))/3)/Stats!$E$4</f>
        <v>0</v>
      </c>
      <c r="BU106" s="1">
        <f>((BL106+BO106+BR106)/3)/Stats!$E$4</f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 s="1">
        <f>((BV106+BY106+(CB106*-1))/3)/Stats!$E$7</f>
        <v>0</v>
      </c>
      <c r="CF106" s="1">
        <f>((BW106+BZ106+(CC106*-1))/3)/Stats!$E$7</f>
        <v>0</v>
      </c>
      <c r="CG106" s="1">
        <f>((BX106+CA106+CD106)/3)/Stats!$E$7</f>
        <v>0</v>
      </c>
      <c r="CH106">
        <v>-15.172404</v>
      </c>
      <c r="CI106">
        <v>-0.55586999999999998</v>
      </c>
      <c r="CJ106">
        <v>45.631923999999998</v>
      </c>
      <c r="CK106">
        <v>-10.836441000000001</v>
      </c>
      <c r="CL106">
        <v>3.5726499999999999</v>
      </c>
      <c r="CM106">
        <v>29.012823000000001</v>
      </c>
      <c r="CN106">
        <v>-15.218292</v>
      </c>
      <c r="CO106">
        <v>-5.9779739999999997</v>
      </c>
      <c r="CP106">
        <v>47.622188999999999</v>
      </c>
      <c r="CQ106" s="1">
        <f>(((CH106*-1)+CK106+(CN106*-1))/3)/Stats!$E$9</f>
        <v>1.3097585794756247E-2</v>
      </c>
      <c r="CR106" s="1">
        <f>(((CI106*-1)+CL106+(CO106*-1))/3)/Stats!$E$9</f>
        <v>6.7694050348217948E-3</v>
      </c>
      <c r="CS106" s="1">
        <f>((CJ106+CM106+CP106)/3)/Stats!$E$9</f>
        <v>8.1895305350266276E-2</v>
      </c>
      <c r="CT106">
        <v>1.01E-4</v>
      </c>
      <c r="CU106">
        <v>1.2999999999999999E-5</v>
      </c>
      <c r="CV106">
        <v>-1.76E-4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 s="1">
        <f>(((CT106*-1)+CW106+CZ106)/3)/Stats!$E$10</f>
        <v>-8.1993545183713998E-8</v>
      </c>
      <c r="DD106" s="1">
        <f>(((CU106*-1)+CX106+DA106)/3)/Stats!$E$10</f>
        <v>-1.0553624627606752E-8</v>
      </c>
      <c r="DE106" s="1">
        <f>((CV106+CY106+DB106)/3)/Stats!$E$10</f>
        <v>-1.428798411122145E-7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 s="1">
        <f>((DF106+(DI106*-1)+DL106)/3)/Stats!$E$5</f>
        <v>0</v>
      </c>
      <c r="DP106" s="1">
        <f>((DG106+(DJ106*-1)+DM106)/3)/Stats!$E$5</f>
        <v>0</v>
      </c>
      <c r="DQ106" s="1">
        <f>((DH106+DK106+DN106)/3)/Stats!$E$5</f>
        <v>0</v>
      </c>
      <c r="DR106" s="4">
        <f t="shared" si="2"/>
        <v>1.5371904466544807E-3</v>
      </c>
      <c r="DS106" s="4">
        <f t="shared" si="2"/>
        <v>-2.7588329763803714E-4</v>
      </c>
      <c r="DT106" s="4">
        <f t="shared" si="2"/>
        <v>1.1149145972866249E-2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T106"/>
  <sheetViews>
    <sheetView topLeftCell="X1" workbookViewId="0">
      <selection activeCell="AE22" sqref="AE22"/>
    </sheetView>
  </sheetViews>
  <sheetFormatPr defaultRowHeight="15"/>
  <cols>
    <col min="11" max="13" width="9.140625" style="1"/>
    <col min="122" max="124" width="9.140625" style="4"/>
  </cols>
  <sheetData>
    <row r="2" spans="1:124">
      <c r="B2" t="s">
        <v>7</v>
      </c>
      <c r="C2" t="s">
        <v>7</v>
      </c>
      <c r="D2" t="s">
        <v>7</v>
      </c>
      <c r="E2" t="s">
        <v>7</v>
      </c>
      <c r="F2" t="s">
        <v>7</v>
      </c>
      <c r="G2" t="s">
        <v>7</v>
      </c>
      <c r="H2" t="s">
        <v>7</v>
      </c>
      <c r="I2" t="s">
        <v>7</v>
      </c>
      <c r="J2" t="s">
        <v>7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  <c r="U2" t="s">
        <v>7</v>
      </c>
      <c r="V2" t="s">
        <v>7</v>
      </c>
      <c r="Z2" t="s">
        <v>7</v>
      </c>
      <c r="AA2" t="s">
        <v>7</v>
      </c>
      <c r="AB2" t="s">
        <v>7</v>
      </c>
      <c r="AC2" t="s">
        <v>7</v>
      </c>
      <c r="AD2" t="s">
        <v>7</v>
      </c>
      <c r="AE2" t="s">
        <v>7</v>
      </c>
      <c r="AF2" t="s">
        <v>7</v>
      </c>
      <c r="AG2" t="s">
        <v>7</v>
      </c>
      <c r="AH2" t="s">
        <v>7</v>
      </c>
      <c r="AL2" t="s">
        <v>7</v>
      </c>
      <c r="AM2" t="s">
        <v>7</v>
      </c>
      <c r="AN2" t="s">
        <v>7</v>
      </c>
      <c r="AO2" t="s">
        <v>7</v>
      </c>
      <c r="AP2" t="s">
        <v>7</v>
      </c>
      <c r="AQ2" t="s">
        <v>7</v>
      </c>
      <c r="AR2" t="s">
        <v>7</v>
      </c>
      <c r="AS2" t="s">
        <v>7</v>
      </c>
      <c r="AT2" t="s">
        <v>7</v>
      </c>
      <c r="AX2" t="s">
        <v>7</v>
      </c>
      <c r="AY2" t="s">
        <v>7</v>
      </c>
      <c r="AZ2" t="s">
        <v>7</v>
      </c>
      <c r="BA2" t="s">
        <v>7</v>
      </c>
      <c r="BB2" t="s">
        <v>7</v>
      </c>
      <c r="BC2" t="s">
        <v>7</v>
      </c>
      <c r="BD2" t="s">
        <v>7</v>
      </c>
      <c r="BE2" t="s">
        <v>7</v>
      </c>
      <c r="BF2" t="s">
        <v>7</v>
      </c>
      <c r="BJ2" t="s">
        <v>7</v>
      </c>
      <c r="BK2" t="s">
        <v>7</v>
      </c>
      <c r="BL2" t="s">
        <v>7</v>
      </c>
      <c r="BM2" t="s">
        <v>7</v>
      </c>
      <c r="BN2" t="s">
        <v>7</v>
      </c>
      <c r="BO2" t="s">
        <v>7</v>
      </c>
      <c r="BP2" t="s">
        <v>7</v>
      </c>
      <c r="BQ2" t="s">
        <v>7</v>
      </c>
      <c r="BR2" t="s">
        <v>7</v>
      </c>
      <c r="BV2" t="s">
        <v>7</v>
      </c>
      <c r="BW2" t="s">
        <v>7</v>
      </c>
      <c r="BX2" t="s">
        <v>7</v>
      </c>
      <c r="BY2" t="s">
        <v>7</v>
      </c>
      <c r="BZ2" t="s">
        <v>7</v>
      </c>
      <c r="CA2" t="s">
        <v>7</v>
      </c>
      <c r="CB2" t="s">
        <v>7</v>
      </c>
      <c r="CC2" t="s">
        <v>7</v>
      </c>
      <c r="CD2" t="s">
        <v>7</v>
      </c>
      <c r="CH2" t="s">
        <v>7</v>
      </c>
      <c r="CI2" t="s">
        <v>7</v>
      </c>
      <c r="CJ2" t="s">
        <v>7</v>
      </c>
      <c r="CK2" t="s">
        <v>7</v>
      </c>
      <c r="CL2" t="s">
        <v>7</v>
      </c>
      <c r="CM2" t="s">
        <v>7</v>
      </c>
      <c r="CN2" t="s">
        <v>7</v>
      </c>
      <c r="CO2" t="s">
        <v>7</v>
      </c>
      <c r="CP2" t="s">
        <v>7</v>
      </c>
      <c r="CT2" t="s">
        <v>7</v>
      </c>
      <c r="CU2" t="s">
        <v>7</v>
      </c>
      <c r="CV2" t="s">
        <v>7</v>
      </c>
      <c r="CW2" t="s">
        <v>7</v>
      </c>
      <c r="CX2" t="s">
        <v>7</v>
      </c>
      <c r="CY2" t="s">
        <v>7</v>
      </c>
      <c r="CZ2" t="s">
        <v>7</v>
      </c>
      <c r="DA2" t="s">
        <v>7</v>
      </c>
      <c r="DB2" t="s">
        <v>7</v>
      </c>
      <c r="DF2" t="s">
        <v>7</v>
      </c>
      <c r="DG2" t="s">
        <v>7</v>
      </c>
      <c r="DH2" t="s">
        <v>7</v>
      </c>
      <c r="DI2" t="s">
        <v>7</v>
      </c>
      <c r="DJ2" t="s">
        <v>7</v>
      </c>
      <c r="DK2" t="s">
        <v>7</v>
      </c>
      <c r="DL2" t="s">
        <v>7</v>
      </c>
      <c r="DM2" t="s">
        <v>7</v>
      </c>
      <c r="DN2" t="s">
        <v>7</v>
      </c>
    </row>
    <row r="3" spans="1:124"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L3" t="s">
        <v>1</v>
      </c>
      <c r="AM3" t="s">
        <v>1</v>
      </c>
      <c r="AN3" t="s">
        <v>1</v>
      </c>
      <c r="AO3" t="s">
        <v>1</v>
      </c>
      <c r="AP3" t="s">
        <v>1</v>
      </c>
      <c r="AQ3" t="s">
        <v>1</v>
      </c>
      <c r="AR3" t="s">
        <v>1</v>
      </c>
      <c r="AS3" t="s">
        <v>1</v>
      </c>
      <c r="AT3" t="s">
        <v>1</v>
      </c>
      <c r="AX3" t="s">
        <v>1</v>
      </c>
      <c r="AY3" t="s">
        <v>1</v>
      </c>
      <c r="AZ3" t="s">
        <v>1</v>
      </c>
      <c r="BA3" t="s">
        <v>1</v>
      </c>
      <c r="BB3" t="s">
        <v>1</v>
      </c>
      <c r="BC3" t="s">
        <v>1</v>
      </c>
      <c r="BD3" t="s">
        <v>1</v>
      </c>
      <c r="BE3" t="s">
        <v>1</v>
      </c>
      <c r="BF3" t="s">
        <v>1</v>
      </c>
      <c r="BJ3" t="s">
        <v>1</v>
      </c>
      <c r="BK3" t="s">
        <v>1</v>
      </c>
      <c r="BL3" t="s">
        <v>1</v>
      </c>
      <c r="BM3" t="s">
        <v>1</v>
      </c>
      <c r="BN3" t="s">
        <v>1</v>
      </c>
      <c r="BO3" t="s">
        <v>1</v>
      </c>
      <c r="BP3" t="s">
        <v>1</v>
      </c>
      <c r="BQ3" t="s">
        <v>1</v>
      </c>
      <c r="BR3" t="s">
        <v>1</v>
      </c>
      <c r="BV3" t="s">
        <v>1</v>
      </c>
      <c r="BW3" t="s">
        <v>1</v>
      </c>
      <c r="BX3" t="s">
        <v>1</v>
      </c>
      <c r="BY3" t="s">
        <v>1</v>
      </c>
      <c r="BZ3" t="s">
        <v>1</v>
      </c>
      <c r="CA3" t="s">
        <v>1</v>
      </c>
      <c r="CB3" t="s">
        <v>1</v>
      </c>
      <c r="CC3" t="s">
        <v>1</v>
      </c>
      <c r="CD3" t="s">
        <v>1</v>
      </c>
      <c r="CH3" t="s">
        <v>1</v>
      </c>
      <c r="CI3" t="s">
        <v>1</v>
      </c>
      <c r="CJ3" t="s">
        <v>1</v>
      </c>
      <c r="CK3" t="s">
        <v>1</v>
      </c>
      <c r="CL3" t="s">
        <v>1</v>
      </c>
      <c r="CM3" t="s">
        <v>1</v>
      </c>
      <c r="CN3" t="s">
        <v>1</v>
      </c>
      <c r="CO3" t="s">
        <v>1</v>
      </c>
      <c r="CP3" t="s">
        <v>1</v>
      </c>
      <c r="CT3" t="s">
        <v>1</v>
      </c>
      <c r="CU3" t="s">
        <v>1</v>
      </c>
      <c r="CV3" t="s">
        <v>1</v>
      </c>
      <c r="CW3" t="s">
        <v>1</v>
      </c>
      <c r="CX3" t="s">
        <v>1</v>
      </c>
      <c r="CY3" t="s">
        <v>1</v>
      </c>
      <c r="CZ3" t="s">
        <v>1</v>
      </c>
      <c r="DA3" t="s">
        <v>1</v>
      </c>
      <c r="DB3" t="s">
        <v>1</v>
      </c>
      <c r="DF3" t="s">
        <v>1</v>
      </c>
      <c r="DG3" t="s">
        <v>1</v>
      </c>
      <c r="DH3" t="s">
        <v>1</v>
      </c>
      <c r="DI3" t="s">
        <v>1</v>
      </c>
      <c r="DJ3" t="s">
        <v>1</v>
      </c>
      <c r="DK3" t="s">
        <v>1</v>
      </c>
      <c r="DL3" t="s">
        <v>1</v>
      </c>
      <c r="DM3" t="s">
        <v>1</v>
      </c>
      <c r="DN3" t="s">
        <v>1</v>
      </c>
    </row>
    <row r="4" spans="1:124"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 t="s">
        <v>2</v>
      </c>
      <c r="U4" t="s">
        <v>2</v>
      </c>
      <c r="V4" t="s">
        <v>2</v>
      </c>
      <c r="Z4" t="s">
        <v>2</v>
      </c>
      <c r="AA4" t="s">
        <v>2</v>
      </c>
      <c r="AB4" t="s">
        <v>2</v>
      </c>
      <c r="AC4" t="s">
        <v>2</v>
      </c>
      <c r="AD4" t="s">
        <v>2</v>
      </c>
      <c r="AE4" t="s">
        <v>2</v>
      </c>
      <c r="AF4" t="s">
        <v>2</v>
      </c>
      <c r="AG4" t="s">
        <v>2</v>
      </c>
      <c r="AH4" t="s">
        <v>2</v>
      </c>
      <c r="AL4" t="s">
        <v>2</v>
      </c>
      <c r="AM4" t="s">
        <v>2</v>
      </c>
      <c r="AN4" t="s">
        <v>2</v>
      </c>
      <c r="AO4" t="s">
        <v>2</v>
      </c>
      <c r="AP4" t="s">
        <v>2</v>
      </c>
      <c r="AQ4" t="s">
        <v>2</v>
      </c>
      <c r="AR4" t="s">
        <v>2</v>
      </c>
      <c r="AS4" t="s">
        <v>2</v>
      </c>
      <c r="AT4" t="s">
        <v>2</v>
      </c>
      <c r="AX4" t="s">
        <v>2</v>
      </c>
      <c r="AY4" t="s">
        <v>2</v>
      </c>
      <c r="AZ4" t="s">
        <v>2</v>
      </c>
      <c r="BA4" t="s">
        <v>2</v>
      </c>
      <c r="BB4" t="s">
        <v>2</v>
      </c>
      <c r="BC4" t="s">
        <v>2</v>
      </c>
      <c r="BD4" t="s">
        <v>2</v>
      </c>
      <c r="BE4" t="s">
        <v>2</v>
      </c>
      <c r="BF4" t="s">
        <v>2</v>
      </c>
      <c r="BJ4" t="s">
        <v>2</v>
      </c>
      <c r="BK4" t="s">
        <v>2</v>
      </c>
      <c r="BL4" t="s">
        <v>2</v>
      </c>
      <c r="BM4" t="s">
        <v>2</v>
      </c>
      <c r="BN4" t="s">
        <v>2</v>
      </c>
      <c r="BO4" t="s">
        <v>2</v>
      </c>
      <c r="BP4" t="s">
        <v>2</v>
      </c>
      <c r="BQ4" t="s">
        <v>2</v>
      </c>
      <c r="BR4" t="s">
        <v>2</v>
      </c>
      <c r="BV4" t="s">
        <v>2</v>
      </c>
      <c r="BW4" t="s">
        <v>2</v>
      </c>
      <c r="BX4" t="s">
        <v>2</v>
      </c>
      <c r="BY4" t="s">
        <v>2</v>
      </c>
      <c r="BZ4" t="s">
        <v>2</v>
      </c>
      <c r="CA4" t="s">
        <v>2</v>
      </c>
      <c r="CB4" t="s">
        <v>2</v>
      </c>
      <c r="CC4" t="s">
        <v>2</v>
      </c>
      <c r="CD4" t="s">
        <v>2</v>
      </c>
      <c r="CH4" t="s">
        <v>2</v>
      </c>
      <c r="CI4" t="s">
        <v>2</v>
      </c>
      <c r="CJ4" t="s">
        <v>2</v>
      </c>
      <c r="CK4" t="s">
        <v>2</v>
      </c>
      <c r="CL4" t="s">
        <v>2</v>
      </c>
      <c r="CM4" t="s">
        <v>2</v>
      </c>
      <c r="CN4" t="s">
        <v>2</v>
      </c>
      <c r="CO4" t="s">
        <v>2</v>
      </c>
      <c r="CP4" t="s">
        <v>2</v>
      </c>
      <c r="CT4" t="s">
        <v>2</v>
      </c>
      <c r="CU4" t="s">
        <v>2</v>
      </c>
      <c r="CV4" t="s">
        <v>2</v>
      </c>
      <c r="CW4" t="s">
        <v>2</v>
      </c>
      <c r="CX4" t="s">
        <v>2</v>
      </c>
      <c r="CY4" t="s">
        <v>2</v>
      </c>
      <c r="CZ4" t="s">
        <v>2</v>
      </c>
      <c r="DA4" t="s">
        <v>2</v>
      </c>
      <c r="DB4" t="s">
        <v>2</v>
      </c>
      <c r="DF4" t="s">
        <v>2</v>
      </c>
      <c r="DG4" t="s">
        <v>2</v>
      </c>
      <c r="DH4" t="s">
        <v>2</v>
      </c>
      <c r="DI4" t="s">
        <v>2</v>
      </c>
      <c r="DJ4" t="s">
        <v>2</v>
      </c>
      <c r="DK4" t="s">
        <v>2</v>
      </c>
      <c r="DL4" t="s">
        <v>2</v>
      </c>
      <c r="DM4" t="s">
        <v>2</v>
      </c>
      <c r="DN4" t="s">
        <v>2</v>
      </c>
    </row>
    <row r="5" spans="1:124">
      <c r="A5" t="s">
        <v>3</v>
      </c>
      <c r="B5" t="s">
        <v>4</v>
      </c>
      <c r="C5" t="s">
        <v>5</v>
      </c>
      <c r="D5" t="s">
        <v>6</v>
      </c>
      <c r="E5" t="s">
        <v>4</v>
      </c>
      <c r="F5" t="s">
        <v>5</v>
      </c>
      <c r="G5" t="s">
        <v>6</v>
      </c>
      <c r="H5" t="s">
        <v>4</v>
      </c>
      <c r="I5" t="s">
        <v>5</v>
      </c>
      <c r="J5" t="s">
        <v>6</v>
      </c>
      <c r="K5" s="1" t="s">
        <v>10</v>
      </c>
      <c r="N5" t="s">
        <v>4</v>
      </c>
      <c r="O5" t="s">
        <v>5</v>
      </c>
      <c r="P5" t="s">
        <v>6</v>
      </c>
      <c r="Q5" t="s">
        <v>4</v>
      </c>
      <c r="R5" t="s">
        <v>5</v>
      </c>
      <c r="S5" t="s">
        <v>6</v>
      </c>
      <c r="T5" t="s">
        <v>4</v>
      </c>
      <c r="U5" t="s">
        <v>5</v>
      </c>
      <c r="V5" t="s">
        <v>6</v>
      </c>
      <c r="W5" s="1" t="s">
        <v>28</v>
      </c>
      <c r="X5" s="1"/>
      <c r="Y5" s="1"/>
      <c r="Z5" t="s">
        <v>4</v>
      </c>
      <c r="AA5" t="s">
        <v>5</v>
      </c>
      <c r="AB5" t="s">
        <v>6</v>
      </c>
      <c r="AC5" t="s">
        <v>4</v>
      </c>
      <c r="AD5" t="s">
        <v>5</v>
      </c>
      <c r="AE5" t="s">
        <v>6</v>
      </c>
      <c r="AF5" t="s">
        <v>4</v>
      </c>
      <c r="AG5" t="s">
        <v>5</v>
      </c>
      <c r="AH5" t="s">
        <v>6</v>
      </c>
      <c r="AI5" s="1" t="s">
        <v>25</v>
      </c>
      <c r="AJ5" s="1"/>
      <c r="AK5" s="1"/>
      <c r="AL5" t="s">
        <v>4</v>
      </c>
      <c r="AM5" t="s">
        <v>5</v>
      </c>
      <c r="AN5" t="s">
        <v>6</v>
      </c>
      <c r="AO5" t="s">
        <v>4</v>
      </c>
      <c r="AP5" t="s">
        <v>5</v>
      </c>
      <c r="AQ5" t="s">
        <v>6</v>
      </c>
      <c r="AR5" t="s">
        <v>4</v>
      </c>
      <c r="AS5" t="s">
        <v>5</v>
      </c>
      <c r="AT5" t="s">
        <v>6</v>
      </c>
      <c r="AU5" s="1" t="s">
        <v>26</v>
      </c>
      <c r="AV5" s="1"/>
      <c r="AW5" s="1"/>
      <c r="AX5" t="s">
        <v>4</v>
      </c>
      <c r="AY5" t="s">
        <v>5</v>
      </c>
      <c r="AZ5" t="s">
        <v>6</v>
      </c>
      <c r="BA5" t="s">
        <v>4</v>
      </c>
      <c r="BB5" t="s">
        <v>5</v>
      </c>
      <c r="BC5" t="s">
        <v>6</v>
      </c>
      <c r="BD5" t="s">
        <v>4</v>
      </c>
      <c r="BE5" t="s">
        <v>5</v>
      </c>
      <c r="BF5" t="s">
        <v>6</v>
      </c>
      <c r="BG5" s="1" t="s">
        <v>31</v>
      </c>
      <c r="BH5" s="1"/>
      <c r="BI5" s="1"/>
      <c r="BJ5" t="s">
        <v>4</v>
      </c>
      <c r="BK5" t="s">
        <v>5</v>
      </c>
      <c r="BL5" t="s">
        <v>6</v>
      </c>
      <c r="BM5" t="s">
        <v>4</v>
      </c>
      <c r="BN5" t="s">
        <v>5</v>
      </c>
      <c r="BO5" t="s">
        <v>6</v>
      </c>
      <c r="BP5" t="s">
        <v>4</v>
      </c>
      <c r="BQ5" t="s">
        <v>5</v>
      </c>
      <c r="BR5" t="s">
        <v>6</v>
      </c>
      <c r="BS5" s="1" t="s">
        <v>27</v>
      </c>
      <c r="BT5" s="1"/>
      <c r="BU5" s="1"/>
      <c r="BV5" t="s">
        <v>4</v>
      </c>
      <c r="BW5" t="s">
        <v>5</v>
      </c>
      <c r="BX5" t="s">
        <v>6</v>
      </c>
      <c r="BY5" t="s">
        <v>4</v>
      </c>
      <c r="BZ5" t="s">
        <v>5</v>
      </c>
      <c r="CA5" t="s">
        <v>6</v>
      </c>
      <c r="CB5" t="s">
        <v>4</v>
      </c>
      <c r="CC5" t="s">
        <v>5</v>
      </c>
      <c r="CD5" t="s">
        <v>6</v>
      </c>
      <c r="CE5" s="1" t="s">
        <v>11</v>
      </c>
      <c r="CF5" s="1"/>
      <c r="CG5" s="1"/>
      <c r="CH5" t="s">
        <v>4</v>
      </c>
      <c r="CI5" t="s">
        <v>5</v>
      </c>
      <c r="CJ5" t="s">
        <v>6</v>
      </c>
      <c r="CK5" t="s">
        <v>4</v>
      </c>
      <c r="CL5" t="s">
        <v>5</v>
      </c>
      <c r="CM5" t="s">
        <v>6</v>
      </c>
      <c r="CN5" t="s">
        <v>4</v>
      </c>
      <c r="CO5" t="s">
        <v>5</v>
      </c>
      <c r="CP5" t="s">
        <v>6</v>
      </c>
      <c r="CQ5" s="1" t="s">
        <v>29</v>
      </c>
      <c r="CR5" s="1"/>
      <c r="CS5" s="1"/>
      <c r="CT5" t="s">
        <v>4</v>
      </c>
      <c r="CU5" t="s">
        <v>5</v>
      </c>
      <c r="CV5" t="s">
        <v>6</v>
      </c>
      <c r="CW5" t="s">
        <v>4</v>
      </c>
      <c r="CX5" t="s">
        <v>5</v>
      </c>
      <c r="CY5" t="s">
        <v>6</v>
      </c>
      <c r="CZ5" t="s">
        <v>4</v>
      </c>
      <c r="DA5" t="s">
        <v>5</v>
      </c>
      <c r="DB5" t="s">
        <v>6</v>
      </c>
      <c r="DC5" s="1" t="s">
        <v>30</v>
      </c>
      <c r="DD5" s="1"/>
      <c r="DE5" s="1"/>
      <c r="DF5" t="s">
        <v>4</v>
      </c>
      <c r="DG5" t="s">
        <v>5</v>
      </c>
      <c r="DH5" t="s">
        <v>6</v>
      </c>
      <c r="DI5" t="s">
        <v>4</v>
      </c>
      <c r="DJ5" t="s">
        <v>5</v>
      </c>
      <c r="DK5" t="s">
        <v>6</v>
      </c>
      <c r="DL5" t="s">
        <v>4</v>
      </c>
      <c r="DM5" t="s">
        <v>5</v>
      </c>
      <c r="DN5" t="s">
        <v>6</v>
      </c>
      <c r="DO5" s="1" t="s">
        <v>32</v>
      </c>
      <c r="DP5" s="1"/>
      <c r="DQ5" s="1"/>
      <c r="DR5" s="4" t="s">
        <v>33</v>
      </c>
    </row>
    <row r="6" spans="1:124">
      <c r="A6">
        <v>1</v>
      </c>
      <c r="B6">
        <v>0</v>
      </c>
      <c r="C6">
        <v>0</v>
      </c>
      <c r="D6">
        <v>0</v>
      </c>
      <c r="E6">
        <v>913.08593800000006</v>
      </c>
      <c r="F6">
        <v>307.617188</v>
      </c>
      <c r="G6">
        <v>1123.046875</v>
      </c>
      <c r="H6">
        <v>0</v>
      </c>
      <c r="I6">
        <v>0</v>
      </c>
      <c r="J6">
        <v>0</v>
      </c>
      <c r="K6" s="1">
        <f>(((B6*-1)+(E6*-1)+H6)/3)/Stats!$E$3</f>
        <v>-0.64515795532843567</v>
      </c>
      <c r="L6" s="1">
        <f>(((C6*-1)+(F6*-1)+I6)/3)/Stats!$E$3</f>
        <v>-0.21735268037165084</v>
      </c>
      <c r="M6" s="1">
        <f>((D6+G6+J6)/3)/Stats!$E$3</f>
        <v>0.79350978419403628</v>
      </c>
      <c r="N6">
        <v>39.0625</v>
      </c>
      <c r="O6">
        <v>24.414062999999999</v>
      </c>
      <c r="P6">
        <v>29.296875</v>
      </c>
      <c r="Q6">
        <v>-156.25</v>
      </c>
      <c r="R6">
        <v>34.179687999999999</v>
      </c>
      <c r="S6">
        <v>634.765625</v>
      </c>
      <c r="T6">
        <v>268.554688</v>
      </c>
      <c r="U6">
        <v>-19.53125</v>
      </c>
      <c r="V6">
        <v>498.046875</v>
      </c>
      <c r="W6" s="1">
        <f>(((N6*-1)+Q6+(T6*-1))/3)/Stats!$E$11</f>
        <v>-0.36383921917965945</v>
      </c>
      <c r="X6" s="1">
        <f>(((O6*-1)+R6+(U6*-1))/3)/Stats!$E$11</f>
        <v>2.2979319081314464E-2</v>
      </c>
      <c r="Y6" s="1">
        <f>((P6+S6+V6)/3)/Stats!$E$11</f>
        <v>0.91151299022547383</v>
      </c>
      <c r="Z6">
        <v>29.296875</v>
      </c>
      <c r="AA6">
        <v>9.765625</v>
      </c>
      <c r="AB6">
        <v>322.265625</v>
      </c>
      <c r="AC6">
        <v>-68.359375</v>
      </c>
      <c r="AD6">
        <v>-29.296875</v>
      </c>
      <c r="AE6">
        <v>166.015625</v>
      </c>
      <c r="AF6">
        <v>0</v>
      </c>
      <c r="AG6">
        <v>0</v>
      </c>
      <c r="AH6">
        <v>0</v>
      </c>
      <c r="AI6" s="1">
        <f>(((Z6*-1)+AC6+(AF6*-1))/3)/Stats!$E$8</f>
        <v>-6.3385458019055194E-2</v>
      </c>
      <c r="AJ6" s="1">
        <f>(((AA6*-1)+AD6+(AG6*-1))/3)/Stats!$E$8</f>
        <v>-2.5354183207622075E-2</v>
      </c>
      <c r="AK6" s="1">
        <f>((AB6+AE6+AH6)/3)/Stats!$E$8</f>
        <v>0.31692729009527593</v>
      </c>
      <c r="AL6">
        <v>498.07772799999998</v>
      </c>
      <c r="AM6">
        <v>215.98318499999999</v>
      </c>
      <c r="AN6">
        <v>980.57067900000004</v>
      </c>
      <c r="AO6">
        <v>259.817474</v>
      </c>
      <c r="AP6">
        <v>184.144485</v>
      </c>
      <c r="AQ6">
        <v>838.71728499999995</v>
      </c>
      <c r="AR6">
        <v>-136.445694</v>
      </c>
      <c r="AS6">
        <v>-162.05813599999999</v>
      </c>
      <c r="AT6">
        <v>507.63034099999999</v>
      </c>
      <c r="AU6" s="1">
        <f>(((AL6*-1)+(AO6*-1)+AR6)/3)/Stats!$E$6</f>
        <v>-0.73590707849018633</v>
      </c>
      <c r="AV6" s="1">
        <f>(((AM6*-1)+(AP6*-1)+AS6)/3)/Stats!$E$6</f>
        <v>-0.46259375581781581</v>
      </c>
      <c r="AW6" s="1">
        <f>((AN6+AQ6+AT6)/3)/Stats!$E$6</f>
        <v>1.9147012726094619</v>
      </c>
      <c r="AX6">
        <v>-53.710937999999999</v>
      </c>
      <c r="AY6">
        <v>-39.0625</v>
      </c>
      <c r="AZ6">
        <v>78.125</v>
      </c>
      <c r="BA6">
        <v>48.828125</v>
      </c>
      <c r="BB6">
        <v>34.179687999999999</v>
      </c>
      <c r="BC6">
        <v>136.71875</v>
      </c>
      <c r="BD6">
        <v>9.765625</v>
      </c>
      <c r="BE6">
        <v>4.8828129999999996</v>
      </c>
      <c r="BF6">
        <v>58.59375</v>
      </c>
      <c r="BG6" s="1">
        <f>((AX6+(BA6*-1)+(BD6*-1))/3)/Stats!$E$2</f>
        <v>-7.9851343718199616E-2</v>
      </c>
      <c r="BH6" s="1">
        <f>((AY6+(BB6*-1)+(BE6*-1))/3)/Stats!$E$2</f>
        <v>-5.5548761311154604E-2</v>
      </c>
      <c r="BI6" s="1">
        <f>((AZ6+BC6+BF6)/3)/Stats!$E$2</f>
        <v>0.19442066210045664</v>
      </c>
      <c r="BJ6">
        <v>-9.765625</v>
      </c>
      <c r="BK6">
        <v>170.898438</v>
      </c>
      <c r="BL6">
        <v>380.859375</v>
      </c>
      <c r="BM6">
        <v>214.84375</v>
      </c>
      <c r="BN6">
        <v>297.851563</v>
      </c>
      <c r="BO6">
        <v>585.9375</v>
      </c>
      <c r="BP6">
        <v>-78.125</v>
      </c>
      <c r="BQ6">
        <v>117.1875</v>
      </c>
      <c r="BR6">
        <v>78.125</v>
      </c>
      <c r="BS6" s="1">
        <f>(((BJ6*-1)+(BM6*-1)+(BP6*-1))/3)/Stats!$E$4</f>
        <v>-9.1844406803097356E-2</v>
      </c>
      <c r="BT6" s="1">
        <f>(((BK6*-1)+(BN6*-1)+(BQ6*-1))/3)/Stats!$E$4</f>
        <v>-0.42389726289159291</v>
      </c>
      <c r="BU6" s="1">
        <f>((BL6+BO6+BR6)/3)/Stats!$E$4</f>
        <v>0.75595011753318586</v>
      </c>
      <c r="BV6">
        <v>17.548825999999998</v>
      </c>
      <c r="BW6">
        <v>-92.266532999999995</v>
      </c>
      <c r="BX6">
        <v>294.21112099999999</v>
      </c>
      <c r="BY6">
        <v>-5.2434570000000003</v>
      </c>
      <c r="BZ6">
        <v>0.70578399999999997</v>
      </c>
      <c r="CA6">
        <v>101.69515199999999</v>
      </c>
      <c r="CB6">
        <v>522.17993200000001</v>
      </c>
      <c r="CC6">
        <v>7.6453449999999998</v>
      </c>
      <c r="CD6">
        <v>835.79339600000003</v>
      </c>
      <c r="CE6" s="1">
        <f>((BV6+BY6+(CB6*-1))/3)/Stats!$E$7</f>
        <v>-0.36174654393794753</v>
      </c>
      <c r="CF6" s="1">
        <f>((BW6+BZ6+(CC6*-1))/3)/Stats!$E$7</f>
        <v>-7.0384883354306801E-2</v>
      </c>
      <c r="CG6" s="1">
        <f>((BX6+CA6+CD6)/3)/Stats!$E$7</f>
        <v>0.87386806631156455</v>
      </c>
      <c r="CH6">
        <v>10.148216</v>
      </c>
      <c r="CI6">
        <v>48.213805999999998</v>
      </c>
      <c r="CJ6">
        <v>84.764786000000001</v>
      </c>
      <c r="CK6">
        <v>0</v>
      </c>
      <c r="CL6">
        <v>0</v>
      </c>
      <c r="CM6">
        <v>0</v>
      </c>
      <c r="CN6">
        <v>7.7731130000000004</v>
      </c>
      <c r="CO6">
        <v>43.145248000000002</v>
      </c>
      <c r="CP6">
        <v>82.304298000000003</v>
      </c>
      <c r="CQ6" s="1">
        <f>(((CH6*-1)+CK6+(CN6*-1))/3)/Stats!$E$9</f>
        <v>-1.2003839784924213E-2</v>
      </c>
      <c r="CR6" s="1">
        <f>(((CI6*-1)+CL6+(CO6*-1))/3)/Stats!$E$9</f>
        <v>-6.1192975538713647E-2</v>
      </c>
      <c r="CS6" s="1">
        <f>((CJ6+CM6+CP6)/3)/Stats!$E$9</f>
        <v>0.1119041181237198</v>
      </c>
      <c r="CT6">
        <v>32.590038</v>
      </c>
      <c r="CU6">
        <v>30.347483</v>
      </c>
      <c r="CV6">
        <v>48.440807</v>
      </c>
      <c r="CW6">
        <v>-17.084983999999999</v>
      </c>
      <c r="CX6">
        <v>-8.6567760000000007</v>
      </c>
      <c r="CY6">
        <v>28.964499</v>
      </c>
      <c r="CZ6">
        <v>-22.240024999999999</v>
      </c>
      <c r="DA6">
        <v>-27.659153</v>
      </c>
      <c r="DB6">
        <v>59.512999999999998</v>
      </c>
      <c r="DC6" s="1">
        <f>(((CT6*-1)+CW6+CZ6)/3)/Stats!$E$10</f>
        <v>-5.8381877778053627E-2</v>
      </c>
      <c r="DD6" s="1">
        <f>(((CU6*-1)+CX6+DA6)/3)/Stats!$E$10</f>
        <v>-5.4118509741807354E-2</v>
      </c>
      <c r="DE6" s="1">
        <f>((CV6+CY6+DB6)/3)/Stats!$E$10</f>
        <v>0.11115264662859979</v>
      </c>
      <c r="DF6">
        <v>-203.47073399999999</v>
      </c>
      <c r="DG6">
        <v>-63.138699000000003</v>
      </c>
      <c r="DH6">
        <v>711.48272699999995</v>
      </c>
      <c r="DI6">
        <v>353.08102400000001</v>
      </c>
      <c r="DJ6">
        <v>70.743979999999993</v>
      </c>
      <c r="DK6">
        <v>1093.0776370000001</v>
      </c>
      <c r="DL6">
        <v>76.845839999999995</v>
      </c>
      <c r="DM6">
        <v>-93.535590999999997</v>
      </c>
      <c r="DN6">
        <v>211.30148299999999</v>
      </c>
      <c r="DO6" s="1">
        <f>((DF6+(DI6*-1)+DL6)/3)/Stats!$E$5</f>
        <v>-0.3181176945568851</v>
      </c>
      <c r="DP6" s="1">
        <f>((DG6+(DJ6*-1)+DM6)/3)/Stats!$E$5</f>
        <v>-0.15081276473331981</v>
      </c>
      <c r="DQ6" s="1">
        <f>((DH6+DK6+DN6)/3)/Stats!$E$5</f>
        <v>1.3368217886209695</v>
      </c>
      <c r="DR6" s="4">
        <f>(K6+W6+AI6+AU6+BG6+BS6+CE6+CQ6+DC6+DO6)/10</f>
        <v>-0.27302354175964438</v>
      </c>
      <c r="DS6" s="4">
        <f t="shared" ref="DS6:DT21" si="0">(L6+X6+AJ6+AV6+BH6+BT6+CF6+CR6+DD6+DP6)/10</f>
        <v>-0.14982764578866692</v>
      </c>
      <c r="DT6" s="4">
        <f t="shared" si="0"/>
        <v>0.73207687364427443</v>
      </c>
    </row>
    <row r="7" spans="1:124">
      <c r="A7">
        <v>2</v>
      </c>
      <c r="B7">
        <v>227.29863</v>
      </c>
      <c r="C7">
        <v>51.487923000000002</v>
      </c>
      <c r="D7">
        <v>261.43048099999999</v>
      </c>
      <c r="E7">
        <v>850.993652</v>
      </c>
      <c r="F7">
        <v>290.37341300000003</v>
      </c>
      <c r="G7">
        <v>1120.862183</v>
      </c>
      <c r="H7">
        <v>-314.143463</v>
      </c>
      <c r="I7">
        <v>-51.345191999999997</v>
      </c>
      <c r="J7">
        <v>310.73809799999998</v>
      </c>
      <c r="K7" s="1">
        <f>(((B7*-1)+(E7*-1)+H7)/3)/Stats!$E$3</f>
        <v>-0.98385153114736379</v>
      </c>
      <c r="L7" s="1">
        <f>(((C7*-1)+(F7*-1)+I7)/3)/Stats!$E$3</f>
        <v>-0.27782743011235961</v>
      </c>
      <c r="M7" s="1">
        <f>((D7+G7+J7)/3)/Stats!$E$3</f>
        <v>1.1962425651987902</v>
      </c>
      <c r="N7">
        <v>94.271514999999994</v>
      </c>
      <c r="O7">
        <v>-3.9968309999999998</v>
      </c>
      <c r="P7">
        <v>178.49406400000001</v>
      </c>
      <c r="Q7">
        <v>-238.97224399999999</v>
      </c>
      <c r="R7">
        <v>38.653613999999997</v>
      </c>
      <c r="S7">
        <v>700.68804899999998</v>
      </c>
      <c r="T7">
        <v>294.858002</v>
      </c>
      <c r="U7">
        <v>-20.086452000000001</v>
      </c>
      <c r="V7">
        <v>600.28094499999997</v>
      </c>
      <c r="W7" s="1">
        <f>(((N7*-1)+Q7+(T7*-1))/3)/Stats!$E$11</f>
        <v>-0.49265837334372747</v>
      </c>
      <c r="X7" s="1">
        <f>(((O7*-1)+R7+(U7*-1))/3)/Stats!$E$11</f>
        <v>4.920836008395299E-2</v>
      </c>
      <c r="Y7" s="1">
        <f>((P7+S7+V7)/3)/Stats!$E$11</f>
        <v>1.1604327655696809</v>
      </c>
      <c r="Z7">
        <v>121.078979</v>
      </c>
      <c r="AA7">
        <v>10.619524</v>
      </c>
      <c r="AB7">
        <v>351.79361</v>
      </c>
      <c r="AC7">
        <v>-164.558716</v>
      </c>
      <c r="AD7">
        <v>-26.254004999999999</v>
      </c>
      <c r="AE7">
        <v>304.47906499999999</v>
      </c>
      <c r="AF7">
        <v>196.448746</v>
      </c>
      <c r="AG7">
        <v>35.426228000000002</v>
      </c>
      <c r="AH7">
        <v>223.848389</v>
      </c>
      <c r="AI7" s="1">
        <f>(((Z7*-1)+AC7+(AF7*-1))/3)/Stats!$E$8</f>
        <v>-0.31290644344382695</v>
      </c>
      <c r="AJ7" s="1">
        <f>(((AA7*-1)+AD7+(AG7*-1))/3)/Stats!$E$8</f>
        <v>-4.692739289202065E-2</v>
      </c>
      <c r="AK7" s="1">
        <f>((AB7+AE7+AH7)/3)/Stats!$E$8</f>
        <v>0.57125761795950769</v>
      </c>
      <c r="AL7">
        <v>405.11999500000002</v>
      </c>
      <c r="AM7">
        <v>187.60501099999999</v>
      </c>
      <c r="AN7">
        <v>962.14495799999997</v>
      </c>
      <c r="AO7">
        <v>237.48538199999999</v>
      </c>
      <c r="AP7">
        <v>150.79920999999999</v>
      </c>
      <c r="AQ7">
        <v>832.62536599999999</v>
      </c>
      <c r="AR7">
        <v>-133.178955</v>
      </c>
      <c r="AS7">
        <v>-101.439598</v>
      </c>
      <c r="AT7">
        <v>545.31207300000005</v>
      </c>
      <c r="AU7" s="1">
        <f>(((AL7*-1)+(AO7*-1)+AR7)/3)/Stats!$E$6</f>
        <v>-0.63835298581781574</v>
      </c>
      <c r="AV7" s="1">
        <f>(((AM7*-1)+(AP7*-1)+AS7)/3)/Stats!$E$6</f>
        <v>-0.36192483344992454</v>
      </c>
      <c r="AW7" s="1">
        <f>((AN7+AQ7+AT7)/3)/Stats!$E$6</f>
        <v>1.9255333261675895</v>
      </c>
      <c r="AX7">
        <v>-42.740203999999999</v>
      </c>
      <c r="AY7">
        <v>-37.611758999999999</v>
      </c>
      <c r="AZ7">
        <v>114.794327</v>
      </c>
      <c r="BA7">
        <v>48.746803</v>
      </c>
      <c r="BB7">
        <v>73.181351000000006</v>
      </c>
      <c r="BC7">
        <v>211.50006099999999</v>
      </c>
      <c r="BD7">
        <v>44.466617999999997</v>
      </c>
      <c r="BE7">
        <v>50.625045999999998</v>
      </c>
      <c r="BF7">
        <v>141.62614400000001</v>
      </c>
      <c r="BG7" s="1">
        <f>((AX7+(BA7*-1)+(BD7*-1))/3)/Stats!$E$2</f>
        <v>-9.6666308708414861E-2</v>
      </c>
      <c r="BH7" s="1">
        <f>((AY7+(BB7*-1)+(BE7*-1))/3)/Stats!$E$2</f>
        <v>-0.11477220485322898</v>
      </c>
      <c r="BI7" s="1">
        <f>((AZ7+BC7+BF7)/3)/Stats!$E$2</f>
        <v>0.33270279183300722</v>
      </c>
      <c r="BJ7">
        <v>199.79246499999999</v>
      </c>
      <c r="BK7">
        <v>134.998199</v>
      </c>
      <c r="BL7">
        <v>615.64569100000006</v>
      </c>
      <c r="BM7">
        <v>253.742752</v>
      </c>
      <c r="BN7">
        <v>267.11450200000002</v>
      </c>
      <c r="BO7">
        <v>761.74212599999998</v>
      </c>
      <c r="BP7">
        <v>150.239441</v>
      </c>
      <c r="BQ7">
        <v>139.86402899999999</v>
      </c>
      <c r="BR7">
        <v>431.216095</v>
      </c>
      <c r="BS7" s="1">
        <f>(((BJ7*-1)+(BM7*-1)+(BP7*-1))/3)/Stats!$E$4</f>
        <v>-0.43680157780088502</v>
      </c>
      <c r="BT7" s="1">
        <f>(((BK7*-1)+(BN7*-1)+(BQ7*-1))/3)/Stats!$E$4</f>
        <v>-0.39209378475663714</v>
      </c>
      <c r="BU7" s="1">
        <f>((BL7+BO7+BR7)/3)/Stats!$E$4</f>
        <v>1.3084369009380532</v>
      </c>
      <c r="BV7">
        <v>-232.13391100000001</v>
      </c>
      <c r="BW7">
        <v>-81.660895999999994</v>
      </c>
      <c r="BX7">
        <v>491.07138099999997</v>
      </c>
      <c r="BY7">
        <v>8.5420970000000001</v>
      </c>
      <c r="BZ7">
        <v>-54.538997999999999</v>
      </c>
      <c r="CA7">
        <v>196.55317700000001</v>
      </c>
      <c r="CB7">
        <v>419.21966600000002</v>
      </c>
      <c r="CC7">
        <v>-6.6564560000000004</v>
      </c>
      <c r="CD7">
        <v>860.29888900000003</v>
      </c>
      <c r="CE7" s="1">
        <f>((BV7+BY7+(CB7*-1))/3)/Stats!$E$7</f>
        <v>-0.45606282048166635</v>
      </c>
      <c r="CF7" s="1">
        <f>((BW7+BZ7+(CC7*-1))/3)/Stats!$E$7</f>
        <v>-9.1908666144499912E-2</v>
      </c>
      <c r="CG7" s="1">
        <f>((BX7+CA7+CD7)/3)/Stats!$E$7</f>
        <v>1.098222970642222</v>
      </c>
      <c r="CH7">
        <v>-43.699244999999998</v>
      </c>
      <c r="CI7">
        <v>53.517315000000004</v>
      </c>
      <c r="CJ7">
        <v>73.338486000000003</v>
      </c>
      <c r="CK7">
        <v>75.865691999999996</v>
      </c>
      <c r="CL7">
        <v>-21.494322</v>
      </c>
      <c r="CM7">
        <v>-2.2766999999999999</v>
      </c>
      <c r="CN7">
        <v>-42.324261</v>
      </c>
      <c r="CO7">
        <v>45.938682999999997</v>
      </c>
      <c r="CP7">
        <v>66.019576999999998</v>
      </c>
      <c r="CQ7" s="1">
        <f>(((CH7*-1)+CK7+(CN7*-1))/3)/Stats!$E$9</f>
        <v>0.10843459185989349</v>
      </c>
      <c r="CR7" s="1">
        <f>(((CI7*-1)+CL7+(CO7*-1))/3)/Stats!$E$9</f>
        <v>-8.1013426136829186E-2</v>
      </c>
      <c r="CS7" s="1">
        <f>((CJ7+CM7+CP7)/3)/Stats!$E$9</f>
        <v>9.1818119010651386E-2</v>
      </c>
      <c r="CT7">
        <v>80.000602999999998</v>
      </c>
      <c r="CU7">
        <v>90.283019999999993</v>
      </c>
      <c r="CV7">
        <v>222.820313</v>
      </c>
      <c r="CW7">
        <v>-34.815376000000001</v>
      </c>
      <c r="CX7">
        <v>-33.842480000000002</v>
      </c>
      <c r="CY7">
        <v>107.542404</v>
      </c>
      <c r="CZ7">
        <v>-73.055321000000006</v>
      </c>
      <c r="DA7">
        <v>-61.115870999999999</v>
      </c>
      <c r="DB7">
        <v>186.22598300000001</v>
      </c>
      <c r="DC7" s="1">
        <f>(((CT7*-1)+CW7+CZ7)/3)/Stats!$E$10</f>
        <v>-0.15251716757696129</v>
      </c>
      <c r="DD7" s="1">
        <f>(((CU7*-1)+CX7+DA7)/3)/Stats!$E$10</f>
        <v>-0.15038214577209533</v>
      </c>
      <c r="DE7" s="1">
        <f>((CV7+CY7+DB7)/3)/Stats!$E$10</f>
        <v>0.41937563282025819</v>
      </c>
      <c r="DF7">
        <v>-119.619209</v>
      </c>
      <c r="DG7">
        <v>-47.812072999999998</v>
      </c>
      <c r="DH7">
        <v>717.58612100000005</v>
      </c>
      <c r="DI7">
        <v>253.47280900000001</v>
      </c>
      <c r="DJ7">
        <v>47.565285000000003</v>
      </c>
      <c r="DK7">
        <v>1046.832275</v>
      </c>
      <c r="DL7">
        <v>-174.49487300000001</v>
      </c>
      <c r="DM7">
        <v>-107.81265999999999</v>
      </c>
      <c r="DN7">
        <v>532.22436500000003</v>
      </c>
      <c r="DO7" s="1">
        <f>((DF7+(DI7*-1)+DL7)/3)/Stats!$E$5</f>
        <v>-0.36313306298316772</v>
      </c>
      <c r="DP7" s="1">
        <f>((DG7+(DJ7*-1)+DM7)/3)/Stats!$E$5</f>
        <v>-0.13474576330561752</v>
      </c>
      <c r="DQ7" s="1">
        <f>((DH7+DK7+DN7)/3)/Stats!$E$5</f>
        <v>1.5230220702636383</v>
      </c>
      <c r="DR7" s="4">
        <f t="shared" ref="DR7:DT70" si="1">(K7+W7+AI7+AU7+BG7+BS7+CE7+CQ7+DC7+DO7)/10</f>
        <v>-0.38245156794439356</v>
      </c>
      <c r="DS7" s="4">
        <f t="shared" si="0"/>
        <v>-0.16023872873392597</v>
      </c>
      <c r="DT7" s="4">
        <f t="shared" si="0"/>
        <v>0.96270447604033982</v>
      </c>
    </row>
    <row r="8" spans="1:124">
      <c r="A8">
        <v>3</v>
      </c>
      <c r="B8">
        <v>491.16021699999999</v>
      </c>
      <c r="C8">
        <v>117.082527</v>
      </c>
      <c r="D8">
        <v>603.98809800000004</v>
      </c>
      <c r="E8">
        <v>601.04254200000003</v>
      </c>
      <c r="F8">
        <v>215.99856600000001</v>
      </c>
      <c r="G8">
        <v>945.74395800000002</v>
      </c>
      <c r="H8">
        <v>-706.09985400000005</v>
      </c>
      <c r="I8">
        <v>-120.578705</v>
      </c>
      <c r="J8">
        <v>702.53851299999997</v>
      </c>
      <c r="K8" s="1">
        <f>(((B8*-1)+(E8*-1)+H8)/3)/Stats!$E$3</f>
        <v>-1.2706243613893691</v>
      </c>
      <c r="L8" s="1">
        <f>(((C8*-1)+(F8*-1)+I8)/3)/Stats!$E$3</f>
        <v>-0.32054181924373382</v>
      </c>
      <c r="M8" s="1">
        <f>((D8+G8+J8)/3)/Stats!$E$3</f>
        <v>1.5913839154343132</v>
      </c>
      <c r="N8">
        <v>164.35597200000001</v>
      </c>
      <c r="O8">
        <v>-41.019573000000001</v>
      </c>
      <c r="P8">
        <v>370.604828</v>
      </c>
      <c r="Q8">
        <v>-310.91708399999999</v>
      </c>
      <c r="R8">
        <v>38.398842000000002</v>
      </c>
      <c r="S8">
        <v>694.84576400000003</v>
      </c>
      <c r="T8">
        <v>284.69897500000002</v>
      </c>
      <c r="U8">
        <v>-17.796980000000001</v>
      </c>
      <c r="V8">
        <v>669.25714100000005</v>
      </c>
      <c r="W8" s="1">
        <f>(((N8*-1)+Q8+(T8*-1))/3)/Stats!$E$11</f>
        <v>-0.59609223827536584</v>
      </c>
      <c r="X8" s="1">
        <f>(((O8*-1)+R8+(U8*-1))/3)/Stats!$E$11</f>
        <v>7.6251940909090918E-2</v>
      </c>
      <c r="Y8" s="1">
        <f>((P8+S8+V8)/3)/Stats!$E$11</f>
        <v>1.3606366723219001</v>
      </c>
      <c r="Z8">
        <v>223.208527</v>
      </c>
      <c r="AA8">
        <v>9.4963049999999996</v>
      </c>
      <c r="AB8">
        <v>354.91384900000003</v>
      </c>
      <c r="AC8">
        <v>-269.98111</v>
      </c>
      <c r="AD8">
        <v>-19.074045000000002</v>
      </c>
      <c r="AE8">
        <v>468.90585299999998</v>
      </c>
      <c r="AF8">
        <v>424.41351300000002</v>
      </c>
      <c r="AG8">
        <v>73.653732000000005</v>
      </c>
      <c r="AH8">
        <v>512.14276099999995</v>
      </c>
      <c r="AI8" s="1">
        <f>(((Z8*-1)+AC8+(AF8*-1))/3)/Stats!$E$8</f>
        <v>-0.5955860064509727</v>
      </c>
      <c r="AJ8" s="1">
        <f>(((AA8*-1)+AD8+(AG8*-1))/3)/Stats!$E$8</f>
        <v>-6.6350287443429939E-2</v>
      </c>
      <c r="AK8" s="1">
        <f>((AB8+AE8+AH8)/3)/Stats!$E$8</f>
        <v>0.86712926836244542</v>
      </c>
      <c r="AL8">
        <v>227.87844799999999</v>
      </c>
      <c r="AM8">
        <v>122.29959100000001</v>
      </c>
      <c r="AN8">
        <v>829.33056599999998</v>
      </c>
      <c r="AO8">
        <v>176.09167500000001</v>
      </c>
      <c r="AP8">
        <v>82.311920000000001</v>
      </c>
      <c r="AQ8">
        <v>729.15966800000001</v>
      </c>
      <c r="AR8">
        <v>-114.517365</v>
      </c>
      <c r="AS8">
        <v>-3.4158580000000001</v>
      </c>
      <c r="AT8">
        <v>544.300659</v>
      </c>
      <c r="AU8" s="1">
        <f>(((AL8*-1)+(AO8*-1)+AR8)/3)/Stats!$E$6</f>
        <v>-0.42663665972823356</v>
      </c>
      <c r="AV8" s="1">
        <f>(((AM8*-1)+(AP8*-1)+AS8)/3)/Stats!$E$6</f>
        <v>-0.17117501173376956</v>
      </c>
      <c r="AW8" s="1">
        <f>((AN8+AQ8+AT8)/3)/Stats!$E$6</f>
        <v>1.7302783643960746</v>
      </c>
      <c r="AX8">
        <v>-25.879477999999999</v>
      </c>
      <c r="AY8">
        <v>-35.232627999999998</v>
      </c>
      <c r="AZ8">
        <v>160.91137699999999</v>
      </c>
      <c r="BA8">
        <v>50.235706</v>
      </c>
      <c r="BB8">
        <v>111.313622</v>
      </c>
      <c r="BC8">
        <v>297.56317100000001</v>
      </c>
      <c r="BD8">
        <v>90.286865000000006</v>
      </c>
      <c r="BE8">
        <v>110.495178</v>
      </c>
      <c r="BF8">
        <v>253.562592</v>
      </c>
      <c r="BG8" s="1">
        <f>((AX8+(BA8*-1)+(BD8*-1))/3)/Stats!$E$2</f>
        <v>-0.11831587306588391</v>
      </c>
      <c r="BH8" s="1">
        <f>((AY8+(BB8*-1)+(BE8*-1))/3)/Stats!$E$2</f>
        <v>-0.18276265917808221</v>
      </c>
      <c r="BI8" s="1">
        <f>((AZ8+BC8+BF8)/3)/Stats!$E$2</f>
        <v>0.50627559204174832</v>
      </c>
      <c r="BJ8">
        <v>424.38089000000002</v>
      </c>
      <c r="BK8">
        <v>59.580554999999997</v>
      </c>
      <c r="BL8">
        <v>834.72113000000002</v>
      </c>
      <c r="BM8">
        <v>248.96095299999999</v>
      </c>
      <c r="BN8">
        <v>169.328903</v>
      </c>
      <c r="BO8">
        <v>885.58697500000005</v>
      </c>
      <c r="BP8">
        <v>418.58136000000002</v>
      </c>
      <c r="BQ8">
        <v>150.22216800000001</v>
      </c>
      <c r="BR8">
        <v>846.22289999999998</v>
      </c>
      <c r="BS8" s="1">
        <f>(((BJ8*-1)+(BM8*-1)+(BP8*-1))/3)/Stats!$E$4</f>
        <v>-0.78995329066592923</v>
      </c>
      <c r="BT8" s="1">
        <f>(((BK8*-1)+(BN8*-1)+(BQ8*-1))/3)/Stats!$E$4</f>
        <v>-0.27428327810176989</v>
      </c>
      <c r="BU8" s="1">
        <f>((BL8+BO8+BR8)/3)/Stats!$E$4</f>
        <v>1.856760262466814</v>
      </c>
      <c r="BV8">
        <v>-496.75851399999999</v>
      </c>
      <c r="BW8">
        <v>-53.384101999999999</v>
      </c>
      <c r="BX8">
        <v>680.66888400000005</v>
      </c>
      <c r="BY8">
        <v>-8.2330360000000002</v>
      </c>
      <c r="BZ8">
        <v>-116.52175099999999</v>
      </c>
      <c r="CA8">
        <v>321.822113</v>
      </c>
      <c r="CB8">
        <v>211.54492200000001</v>
      </c>
      <c r="CC8">
        <v>13.747725000000001</v>
      </c>
      <c r="CD8">
        <v>852.42236300000002</v>
      </c>
      <c r="CE8" s="1">
        <f>((BV8+BY8+(CB8*-1))/3)/Stats!$E$7</f>
        <v>-0.50836933465827738</v>
      </c>
      <c r="CF8" s="1">
        <f>((BW8+BZ8+(CC8*-1))/3)/Stats!$E$7</f>
        <v>-0.13029880669559557</v>
      </c>
      <c r="CG8" s="1">
        <f>((BX8+CA8+CD8)/3)/Stats!$E$7</f>
        <v>1.3160266190496854</v>
      </c>
      <c r="CH8">
        <v>-72.877128999999996</v>
      </c>
      <c r="CI8">
        <v>59.053725999999997</v>
      </c>
      <c r="CJ8">
        <v>92.991981999999993</v>
      </c>
      <c r="CK8">
        <v>116.381332</v>
      </c>
      <c r="CL8">
        <v>-50.097842999999997</v>
      </c>
      <c r="CM8">
        <v>49.422646</v>
      </c>
      <c r="CN8">
        <v>-58.566757000000003</v>
      </c>
      <c r="CO8">
        <v>45.130699</v>
      </c>
      <c r="CP8">
        <v>90.410026999999999</v>
      </c>
      <c r="CQ8" s="1">
        <f>(((CH8*-1)+CK8+(CN8*-1))/3)/Stats!$E$9</f>
        <v>0.16599517879147893</v>
      </c>
      <c r="CR8" s="1">
        <f>(((CI8*-1)+CL8+(CO8*-1))/3)/Stats!$E$9</f>
        <v>-0.10333941342892258</v>
      </c>
      <c r="CS8" s="1">
        <f>((CJ8+CM8+CP8)/3)/Stats!$E$9</f>
        <v>0.15594768985047114</v>
      </c>
      <c r="CT8">
        <v>143.86003099999999</v>
      </c>
      <c r="CU8">
        <v>153.08017000000001</v>
      </c>
      <c r="CV8">
        <v>447.17776500000002</v>
      </c>
      <c r="CW8">
        <v>-59.175220000000003</v>
      </c>
      <c r="CX8">
        <v>-62.946342000000001</v>
      </c>
      <c r="CY8">
        <v>206.243347</v>
      </c>
      <c r="CZ8">
        <v>-156.988281</v>
      </c>
      <c r="DA8">
        <v>-96.200737000000004</v>
      </c>
      <c r="DB8">
        <v>359.16568000000001</v>
      </c>
      <c r="DC8" s="1">
        <f>(((CT8*-1)+CW8+CZ8)/3)/Stats!$E$10</f>
        <v>-0.29227332414101287</v>
      </c>
      <c r="DD8" s="1">
        <f>(((CU8*-1)+CX8+DA8)/3)/Stats!$E$10</f>
        <v>-0.25347147572740819</v>
      </c>
      <c r="DE8" s="1">
        <f>((CV8+CY8+DB8)/3)/Stats!$E$10</f>
        <v>0.82203545428003977</v>
      </c>
      <c r="DF8">
        <v>4.8793480000000002</v>
      </c>
      <c r="DG8">
        <v>-17.789353999999999</v>
      </c>
      <c r="DH8">
        <v>645.526794</v>
      </c>
      <c r="DI8">
        <v>83.235916000000003</v>
      </c>
      <c r="DJ8">
        <v>8.7285710000000005</v>
      </c>
      <c r="DK8">
        <v>846.61749299999997</v>
      </c>
      <c r="DL8">
        <v>-472.33578499999999</v>
      </c>
      <c r="DM8">
        <v>-105.44815800000001</v>
      </c>
      <c r="DN8">
        <v>902.25897199999997</v>
      </c>
      <c r="DO8" s="1">
        <f>((DF8+(DI8*-1)+DL8)/3)/Stats!$E$5</f>
        <v>-0.36519245473737583</v>
      </c>
      <c r="DP8" s="1">
        <f>((DG8+(DJ8*-1)+DM8)/3)/Stats!$E$5</f>
        <v>-8.7513504646116416E-2</v>
      </c>
      <c r="DQ8" s="1">
        <f>((DH8+DK8+DN8)/3)/Stats!$E$5</f>
        <v>1.5878520902311908</v>
      </c>
      <c r="DR8" s="4">
        <f t="shared" si="1"/>
        <v>-0.47970483643209416</v>
      </c>
      <c r="DS8" s="4">
        <f t="shared" si="0"/>
        <v>-0.1513484315289737</v>
      </c>
      <c r="DT8" s="4">
        <f t="shared" si="0"/>
        <v>1.1794325928434684</v>
      </c>
    </row>
    <row r="9" spans="1:124">
      <c r="A9">
        <v>4</v>
      </c>
      <c r="B9">
        <v>649.09875499999998</v>
      </c>
      <c r="C9">
        <v>171.117874</v>
      </c>
      <c r="D9">
        <v>908.13574200000005</v>
      </c>
      <c r="E9">
        <v>283.53552200000001</v>
      </c>
      <c r="F9">
        <v>129.086243</v>
      </c>
      <c r="G9">
        <v>752.77581799999996</v>
      </c>
      <c r="H9">
        <v>-1027.0245359999999</v>
      </c>
      <c r="I9">
        <v>-189.19129899999999</v>
      </c>
      <c r="J9">
        <v>1032.776611</v>
      </c>
      <c r="K9" s="1">
        <f>(((B9*-1)+(E9*-1)+H9)/3)/Stats!$E$3</f>
        <v>-1.3846336038267071</v>
      </c>
      <c r="L9" s="1">
        <f>(((C9*-1)+(F9*-1)+I9)/3)/Stats!$E$3</f>
        <v>-0.34579148883318928</v>
      </c>
      <c r="M9" s="1">
        <f>((D9+G9+J9)/3)/Stats!$E$3</f>
        <v>1.9032757820159896</v>
      </c>
      <c r="N9">
        <v>234.63467399999999</v>
      </c>
      <c r="O9">
        <v>-66.344994</v>
      </c>
      <c r="P9">
        <v>545.32012899999995</v>
      </c>
      <c r="Q9">
        <v>-343.03790300000003</v>
      </c>
      <c r="R9">
        <v>35.149695999999999</v>
      </c>
      <c r="S9">
        <v>681.19140600000003</v>
      </c>
      <c r="T9">
        <v>259.48510700000003</v>
      </c>
      <c r="U9">
        <v>-15.075170999999999</v>
      </c>
      <c r="V9">
        <v>741.297729</v>
      </c>
      <c r="W9" s="1">
        <f>(((N9*-1)+Q9+(T9*-1))/3)/Stats!$E$11</f>
        <v>-0.65663363556728238</v>
      </c>
      <c r="X9" s="1">
        <f>(((O9*-1)+R9+(U9*-1))/3)/Stats!$E$11</f>
        <v>9.1432824531062606E-2</v>
      </c>
      <c r="Y9" s="1">
        <f>((P9+S9+V9)/3)/Stats!$E$11</f>
        <v>1.5434723658623173</v>
      </c>
      <c r="Z9">
        <v>285.12338299999999</v>
      </c>
      <c r="AA9">
        <v>6.3726219999999998</v>
      </c>
      <c r="AB9">
        <v>373.64773600000001</v>
      </c>
      <c r="AC9">
        <v>-340.23931900000002</v>
      </c>
      <c r="AD9">
        <v>-14.587429</v>
      </c>
      <c r="AE9">
        <v>630.78790300000003</v>
      </c>
      <c r="AF9">
        <v>564.21258499999999</v>
      </c>
      <c r="AG9">
        <v>89.837952000000001</v>
      </c>
      <c r="AH9">
        <v>760.80407700000001</v>
      </c>
      <c r="AI9" s="1">
        <f>(((Z9*-1)+AC9+(AF9*-1))/3)/Stats!$E$8</f>
        <v>-0.77211417000595484</v>
      </c>
      <c r="AJ9" s="1">
        <f>(((AA9*-1)+AD9+(AG9*-1))/3)/Stats!$E$8</f>
        <v>-7.1915337397776904E-2</v>
      </c>
      <c r="AK9" s="1">
        <f>((AB9+AE9+AH9)/3)/Stats!$E$8</f>
        <v>1.1457590058197697</v>
      </c>
      <c r="AL9">
        <v>50.472031000000001</v>
      </c>
      <c r="AM9">
        <v>47.856129000000003</v>
      </c>
      <c r="AN9">
        <v>691.22003199999995</v>
      </c>
      <c r="AO9">
        <v>111.276596</v>
      </c>
      <c r="AP9">
        <v>8.0892199999999992</v>
      </c>
      <c r="AQ9">
        <v>628.44702099999995</v>
      </c>
      <c r="AR9">
        <v>-98.871825999999999</v>
      </c>
      <c r="AS9">
        <v>91.083686999999998</v>
      </c>
      <c r="AT9">
        <v>558.34857199999999</v>
      </c>
      <c r="AU9" s="1">
        <f>(((AL9*-1)+(AO9*-1)+AR9)/3)/Stats!$E$6</f>
        <v>-0.21445115282083546</v>
      </c>
      <c r="AV9" s="1">
        <f>(((AM9*-1)+(AP9*-1)+AS9)/3)/Stats!$E$6</f>
        <v>2.891352925515853E-2</v>
      </c>
      <c r="AW9" s="1">
        <f>((AN9+AQ9+AT9)/3)/Stats!$E$6</f>
        <v>1.5453223688349274</v>
      </c>
      <c r="AX9">
        <v>-26.437961999999999</v>
      </c>
      <c r="AY9">
        <v>-47.069851</v>
      </c>
      <c r="AZ9">
        <v>225.55387899999999</v>
      </c>
      <c r="BA9">
        <v>73.862930000000006</v>
      </c>
      <c r="BB9">
        <v>127.030411</v>
      </c>
      <c r="BC9">
        <v>395.62966899999998</v>
      </c>
      <c r="BD9">
        <v>134.12678500000001</v>
      </c>
      <c r="BE9">
        <v>163.70735199999999</v>
      </c>
      <c r="BF9">
        <v>378.52105699999998</v>
      </c>
      <c r="BG9" s="1">
        <f>((AX9+(BA9*-1)+(BD9*-1))/3)/Stats!$E$2</f>
        <v>-0.16668373641878673</v>
      </c>
      <c r="BH9" s="1">
        <f>((AY9+(BB9*-1)+(BE9*-1))/3)/Stats!$E$2</f>
        <v>-0.24018936677103717</v>
      </c>
      <c r="BI9" s="1">
        <f>((AZ9+BC9+BF9)/3)/Stats!$E$2</f>
        <v>0.71081410270711021</v>
      </c>
      <c r="BJ9">
        <v>500.36556999999999</v>
      </c>
      <c r="BK9">
        <v>-7.7708380000000004</v>
      </c>
      <c r="BL9">
        <v>960.45898399999999</v>
      </c>
      <c r="BM9">
        <v>193.003433</v>
      </c>
      <c r="BN9">
        <v>56.798541999999998</v>
      </c>
      <c r="BO9">
        <v>955.76068099999998</v>
      </c>
      <c r="BP9">
        <v>556.30835000000002</v>
      </c>
      <c r="BQ9">
        <v>156.06120300000001</v>
      </c>
      <c r="BR9">
        <v>1128.3930660000001</v>
      </c>
      <c r="BS9" s="1">
        <f>(((BJ9*-1)+(BM9*-1)+(BP9*-1))/3)/Stats!$E$4</f>
        <v>-0.90408073989159299</v>
      </c>
      <c r="BT9" s="1">
        <f>(((BK9*-1)+(BN9*-1)+(BQ9*-1))/3)/Stats!$E$4</f>
        <v>-0.14837184201106196</v>
      </c>
      <c r="BU9" s="1">
        <f>((BL9+BO9+BR9)/3)/Stats!$E$4</f>
        <v>2.2026291217632745</v>
      </c>
      <c r="BV9">
        <v>-571.31762700000002</v>
      </c>
      <c r="BW9">
        <v>-31.716992999999999</v>
      </c>
      <c r="BX9">
        <v>797.52618399999994</v>
      </c>
      <c r="BY9">
        <v>-104.56896999999999</v>
      </c>
      <c r="BZ9">
        <v>-144.161743</v>
      </c>
      <c r="CA9">
        <v>469.65182499999997</v>
      </c>
      <c r="CB9">
        <v>61.459598999999997</v>
      </c>
      <c r="CC9">
        <v>38.426372999999998</v>
      </c>
      <c r="CD9">
        <v>881.31176800000003</v>
      </c>
      <c r="CE9" s="1">
        <f>((BV9+BY9+(CB9*-1))/3)/Stats!$E$7</f>
        <v>-0.52313344780212634</v>
      </c>
      <c r="CF9" s="1">
        <f>((BW9+BZ9+(CC9*-1))/3)/Stats!$E$7</f>
        <v>-0.15204549933391195</v>
      </c>
      <c r="CG9" s="1">
        <f>((BX9+CA9+CD9)/3)/Stats!$E$7</f>
        <v>1.5243136408743763</v>
      </c>
      <c r="CH9">
        <v>2.0173169999999998</v>
      </c>
      <c r="CI9">
        <v>79.718299999999999</v>
      </c>
      <c r="CJ9">
        <v>223.104919</v>
      </c>
      <c r="CK9">
        <v>14.733841</v>
      </c>
      <c r="CL9">
        <v>-75.049346999999997</v>
      </c>
      <c r="CM9">
        <v>218.61236600000001</v>
      </c>
      <c r="CN9">
        <v>45.133465000000001</v>
      </c>
      <c r="CO9">
        <v>52.127994999999999</v>
      </c>
      <c r="CP9">
        <v>250.347137</v>
      </c>
      <c r="CQ9" s="1">
        <f>(((CH9*-1)+CK9+(CN9*-1))/3)/Stats!$E$9</f>
        <v>-2.1713108781237202E-2</v>
      </c>
      <c r="CR9" s="1">
        <f>(((CI9*-1)+CL9+(CO9*-1))/3)/Stats!$E$9</f>
        <v>-0.13858024361736995</v>
      </c>
      <c r="CS9" s="1">
        <f>((CJ9+CM9+CP9)/3)/Stats!$E$9</f>
        <v>0.46354990986071287</v>
      </c>
      <c r="CT9">
        <v>214.72087099999999</v>
      </c>
      <c r="CU9">
        <v>182.38063</v>
      </c>
      <c r="CV9">
        <v>648.71905500000003</v>
      </c>
      <c r="CW9">
        <v>-88.949684000000005</v>
      </c>
      <c r="CX9">
        <v>-82.578056000000004</v>
      </c>
      <c r="CY9">
        <v>292.95605499999999</v>
      </c>
      <c r="CZ9">
        <v>-277.79711900000001</v>
      </c>
      <c r="DA9">
        <v>-116.764595</v>
      </c>
      <c r="DB9">
        <v>547.77545199999997</v>
      </c>
      <c r="DC9" s="1">
        <f>(((CT9*-1)+CW9+CZ9)/3)/Stats!$E$10</f>
        <v>-0.47204550496027803</v>
      </c>
      <c r="DD9" s="1">
        <f>(((CU9*-1)+CX9+DA9)/3)/Stats!$E$10</f>
        <v>-0.30988955533018864</v>
      </c>
      <c r="DE9" s="1">
        <f>((CV9+CY9+DB9)/3)/Stats!$E$10</f>
        <v>1.2091617025173784</v>
      </c>
      <c r="DF9">
        <v>76.400795000000002</v>
      </c>
      <c r="DG9">
        <v>9.0986349999999998</v>
      </c>
      <c r="DH9">
        <v>647.72637899999995</v>
      </c>
      <c r="DI9">
        <v>-41.202271000000003</v>
      </c>
      <c r="DJ9">
        <v>-21.541349</v>
      </c>
      <c r="DK9">
        <v>714.11291500000004</v>
      </c>
      <c r="DL9">
        <v>-640.77075200000002</v>
      </c>
      <c r="DM9">
        <v>-86.718177999999995</v>
      </c>
      <c r="DN9">
        <v>1186.77478</v>
      </c>
      <c r="DO9" s="1">
        <f>((DF9+(DI9*-1)+DL9)/3)/Stats!$E$5</f>
        <v>-0.34693943078888667</v>
      </c>
      <c r="DP9" s="1">
        <f>((DG9+(DJ9*-1)+DM9)/3)/Stats!$E$5</f>
        <v>-3.718833793956601E-2</v>
      </c>
      <c r="DQ9" s="1">
        <f>((DH9+DK9+DN9)/3)/Stats!$E$5</f>
        <v>1.6901172220604341</v>
      </c>
      <c r="DR9" s="4">
        <f t="shared" si="1"/>
        <v>-0.54624285308636877</v>
      </c>
      <c r="DS9" s="4">
        <f t="shared" si="0"/>
        <v>-0.13236253174478807</v>
      </c>
      <c r="DT9" s="4">
        <f t="shared" si="0"/>
        <v>1.3938415222316292</v>
      </c>
    </row>
    <row r="10" spans="1:124">
      <c r="A10">
        <v>5</v>
      </c>
      <c r="B10">
        <v>589.00939900000003</v>
      </c>
      <c r="C10">
        <v>191.77250699999999</v>
      </c>
      <c r="D10">
        <v>1067.60376</v>
      </c>
      <c r="E10">
        <v>10.857533999999999</v>
      </c>
      <c r="F10">
        <v>69.452759</v>
      </c>
      <c r="G10">
        <v>680.90270999999996</v>
      </c>
      <c r="H10">
        <v>-1134.8914789999999</v>
      </c>
      <c r="I10">
        <v>-239.169556</v>
      </c>
      <c r="J10">
        <v>1166.365845</v>
      </c>
      <c r="K10" s="1">
        <f>(((B10*-1)+(E10*-1)+H10)/3)/Stats!$E$3</f>
        <v>-1.2257260171218669</v>
      </c>
      <c r="L10" s="1">
        <f>(((C10*-1)+(F10*-1)+I10)/3)/Stats!$E$3</f>
        <v>-0.35356332496542786</v>
      </c>
      <c r="M10" s="1">
        <f>((D10+G10+J10)/3)/Stats!$E$3</f>
        <v>2.0595575777981847</v>
      </c>
      <c r="N10">
        <v>290.82720899999998</v>
      </c>
      <c r="O10">
        <v>-62.632762999999997</v>
      </c>
      <c r="P10">
        <v>650.33789100000001</v>
      </c>
      <c r="Q10">
        <v>-312.00863600000002</v>
      </c>
      <c r="R10">
        <v>30.562919999999998</v>
      </c>
      <c r="S10">
        <v>717.03436299999998</v>
      </c>
      <c r="T10">
        <v>238.87962300000001</v>
      </c>
      <c r="U10">
        <v>-14.105179</v>
      </c>
      <c r="V10">
        <v>848.17456100000004</v>
      </c>
      <c r="W10" s="1">
        <f>(((N10*-1)+Q10+(T10*-1))/3)/Stats!$E$11</f>
        <v>-0.66020858248021119</v>
      </c>
      <c r="X10" s="1">
        <f>(((O10*-1)+R10+(U10*-1))/3)/Stats!$E$11</f>
        <v>8.416258544974814E-2</v>
      </c>
      <c r="Y10" s="1">
        <f>((P10+S10+V10)/3)/Stats!$E$11</f>
        <v>1.7377879791436794</v>
      </c>
      <c r="Z10">
        <v>261.76611300000002</v>
      </c>
      <c r="AA10">
        <v>1.3275920000000001</v>
      </c>
      <c r="AB10">
        <v>446.695313</v>
      </c>
      <c r="AC10">
        <v>-337.55395499999997</v>
      </c>
      <c r="AD10">
        <v>-18.707726999999998</v>
      </c>
      <c r="AE10">
        <v>764.85022000000004</v>
      </c>
      <c r="AF10">
        <v>515.16821300000004</v>
      </c>
      <c r="AG10">
        <v>63.378653999999997</v>
      </c>
      <c r="AH10">
        <v>880.08691399999998</v>
      </c>
      <c r="AI10" s="1">
        <f>(((Z10*-1)+AC10+(AF10*-1))/3)/Stats!$E$8</f>
        <v>-0.72337766551607785</v>
      </c>
      <c r="AJ10" s="1">
        <f>(((AA10*-1)+AD10+(AG10*-1))/3)/Stats!$E$8</f>
        <v>-5.4141264730051611E-2</v>
      </c>
      <c r="AK10" s="1">
        <f>((AB10+AE10+AH10)/3)/Stats!$E$8</f>
        <v>1.3576097859646687</v>
      </c>
      <c r="AL10">
        <v>-43.070011000000001</v>
      </c>
      <c r="AM10">
        <v>-7.9620800000000003</v>
      </c>
      <c r="AN10">
        <v>656.79290800000001</v>
      </c>
      <c r="AO10">
        <v>78.424994999999996</v>
      </c>
      <c r="AP10">
        <v>-42.656993999999997</v>
      </c>
      <c r="AQ10">
        <v>629.86792000000003</v>
      </c>
      <c r="AR10">
        <v>-104.495232</v>
      </c>
      <c r="AS10">
        <v>141.431229</v>
      </c>
      <c r="AT10">
        <v>640.76263400000005</v>
      </c>
      <c r="AU10" s="1">
        <f>(((AL10*-1)+(AO10*-1)+AR10)/3)/Stats!$E$6</f>
        <v>-0.11507554260694515</v>
      </c>
      <c r="AV10" s="1">
        <f>(((AM10*-1)+(AP10*-1)+AS10)/3)/Stats!$E$6</f>
        <v>0.15802830669602416</v>
      </c>
      <c r="AW10" s="1">
        <f>((AN10+AQ10+AT10)/3)/Stats!$E$6</f>
        <v>1.585977534157021</v>
      </c>
      <c r="AX10">
        <v>-63.834243999999998</v>
      </c>
      <c r="AY10">
        <v>-80.977333000000002</v>
      </c>
      <c r="AZ10">
        <v>315.941956</v>
      </c>
      <c r="BA10">
        <v>135.69662500000001</v>
      </c>
      <c r="BB10">
        <v>112.873665</v>
      </c>
      <c r="BC10">
        <v>505.45770299999998</v>
      </c>
      <c r="BD10">
        <v>172.52950999999999</v>
      </c>
      <c r="BE10">
        <v>196.18203700000001</v>
      </c>
      <c r="BF10">
        <v>505.95010400000001</v>
      </c>
      <c r="BG10" s="1">
        <f>((AX10+(BA10*-1)+(BD10*-1))/3)/Stats!$E$2</f>
        <v>-0.26454390939986955</v>
      </c>
      <c r="BH10" s="1">
        <f>((AY10+(BB10*-1)+(BE10*-1))/3)/Stats!$E$2</f>
        <v>-0.27732290159817358</v>
      </c>
      <c r="BI10" s="1">
        <f>((AZ10+BC10+BF10)/3)/Stats!$E$2</f>
        <v>0.9437777179843444</v>
      </c>
      <c r="BJ10">
        <v>334.03866599999998</v>
      </c>
      <c r="BK10">
        <v>-31.000544000000001</v>
      </c>
      <c r="BL10">
        <v>951.38806199999999</v>
      </c>
      <c r="BM10">
        <v>89.377632000000006</v>
      </c>
      <c r="BN10">
        <v>-26.111238</v>
      </c>
      <c r="BO10">
        <v>977.95202600000005</v>
      </c>
      <c r="BP10">
        <v>446.29672199999999</v>
      </c>
      <c r="BQ10">
        <v>161.56234699999999</v>
      </c>
      <c r="BR10">
        <v>1140.761475</v>
      </c>
      <c r="BS10" s="1">
        <f>(((BJ10*-1)+(BM10*-1)+(BP10*-1))/3)/Stats!$E$4</f>
        <v>-0.62919503880530969</v>
      </c>
      <c r="BT10" s="1">
        <f>(((BK10*-1)+(BN10*-1)+(BQ10*-1))/3)/Stats!$E$4</f>
        <v>-7.5564899900442475E-2</v>
      </c>
      <c r="BU10" s="1">
        <f>((BL10+BO10+BR10)/3)/Stats!$E$4</f>
        <v>2.2210690511084072</v>
      </c>
      <c r="BV10">
        <v>-361.74746699999997</v>
      </c>
      <c r="BW10">
        <v>-31.606472</v>
      </c>
      <c r="BX10">
        <v>813.70043899999996</v>
      </c>
      <c r="BY10">
        <v>-280.85611</v>
      </c>
      <c r="BZ10">
        <v>-119.225044</v>
      </c>
      <c r="CA10">
        <v>622.93298300000004</v>
      </c>
      <c r="CB10">
        <v>77.679412999999997</v>
      </c>
      <c r="CC10">
        <v>45.360706</v>
      </c>
      <c r="CD10">
        <v>991.84094200000004</v>
      </c>
      <c r="CE10" s="1">
        <f>((BV10+BY10+(CB10*-1))/3)/Stats!$E$7</f>
        <v>-0.51102741967888909</v>
      </c>
      <c r="CF10" s="1">
        <f>((BW10+BZ10+(CC10*-1))/3)/Stats!$E$7</f>
        <v>-0.13919474201345194</v>
      </c>
      <c r="CG10" s="1">
        <f>((BX10+CA10+CD10)/3)/Stats!$E$7</f>
        <v>1.7229575114515077</v>
      </c>
      <c r="CH10">
        <v>194.910202</v>
      </c>
      <c r="CI10">
        <v>116.355682</v>
      </c>
      <c r="CJ10">
        <v>476.15441900000002</v>
      </c>
      <c r="CK10">
        <v>-245.50053399999999</v>
      </c>
      <c r="CL10">
        <v>-88.851326</v>
      </c>
      <c r="CM10">
        <v>505.18881199999998</v>
      </c>
      <c r="CN10">
        <v>267.98312399999998</v>
      </c>
      <c r="CO10">
        <v>68.714675999999997</v>
      </c>
      <c r="CP10">
        <v>546.47375499999998</v>
      </c>
      <c r="CQ10" s="1">
        <f>(((CH10*-1)+CK10+(CN10*-1))/3)/Stats!$E$9</f>
        <v>-0.4744874891847603</v>
      </c>
      <c r="CR10" s="1">
        <f>(((CI10*-1)+CL10+(CO10*-1))/3)/Stats!$E$9</f>
        <v>-0.18347478629250311</v>
      </c>
      <c r="CS10" s="1">
        <f>((CJ10+CM10+CP10)/3)/Stats!$E$9</f>
        <v>1.0233432085661616</v>
      </c>
      <c r="CT10">
        <v>284.11050399999999</v>
      </c>
      <c r="CU10">
        <v>156.46556100000001</v>
      </c>
      <c r="CV10">
        <v>774.04199200000005</v>
      </c>
      <c r="CW10">
        <v>-125.624634</v>
      </c>
      <c r="CX10">
        <v>-83.303214999999994</v>
      </c>
      <c r="CY10">
        <v>345.59631300000001</v>
      </c>
      <c r="CZ10">
        <v>-430.948669</v>
      </c>
      <c r="DA10">
        <v>-110.42765799999999</v>
      </c>
      <c r="DB10">
        <v>722.794128</v>
      </c>
      <c r="DC10" s="1">
        <f>(((CT10*-1)+CW10+CZ10)/3)/Stats!$E$10</f>
        <v>-0.68248164073733864</v>
      </c>
      <c r="DD10" s="1">
        <f>(((CU10*-1)+CX10+DA10)/3)/Stats!$E$10</f>
        <v>-0.28429551618172794</v>
      </c>
      <c r="DE10" s="1">
        <f>((CV10+CY10+DB10)/3)/Stats!$E$10</f>
        <v>1.4957184845854021</v>
      </c>
      <c r="DF10">
        <v>27.809636999999999</v>
      </c>
      <c r="DG10">
        <v>19.153123999999998</v>
      </c>
      <c r="DH10">
        <v>833.70941200000004</v>
      </c>
      <c r="DI10">
        <v>-26.575371000000001</v>
      </c>
      <c r="DJ10">
        <v>-23.560568</v>
      </c>
      <c r="DK10">
        <v>828.74054000000001</v>
      </c>
      <c r="DL10">
        <v>-544.31640600000003</v>
      </c>
      <c r="DM10">
        <v>-53.328139999999998</v>
      </c>
      <c r="DN10">
        <v>1279.947754</v>
      </c>
      <c r="DO10" s="1">
        <f>((DF10+(DI10*-1)+DL10)/3)/Stats!$E$5</f>
        <v>-0.32489873686067738</v>
      </c>
      <c r="DP10" s="1">
        <f>((DG10+(DJ10*-1)+DM10)/3)/Stats!$E$5</f>
        <v>-7.0389870127763156E-3</v>
      </c>
      <c r="DQ10" s="1">
        <f>((DH10+DK10+DN10)/3)/Stats!$E$5</f>
        <v>1.9512554245832487</v>
      </c>
      <c r="DR10" s="4">
        <f t="shared" si="1"/>
        <v>-0.56110220423919466</v>
      </c>
      <c r="DS10" s="4">
        <f t="shared" si="0"/>
        <v>-0.11324055305487826</v>
      </c>
      <c r="DT10" s="4">
        <f t="shared" si="0"/>
        <v>1.6099054275342624</v>
      </c>
    </row>
    <row r="11" spans="1:124">
      <c r="A11">
        <v>6</v>
      </c>
      <c r="B11">
        <v>376.20291099999997</v>
      </c>
      <c r="C11">
        <v>179.6754</v>
      </c>
      <c r="D11">
        <v>1053.60022</v>
      </c>
      <c r="E11">
        <v>-168.22822600000001</v>
      </c>
      <c r="F11">
        <v>38.527889000000002</v>
      </c>
      <c r="G11">
        <v>739.39282200000002</v>
      </c>
      <c r="H11">
        <v>-1012.094482</v>
      </c>
      <c r="I11">
        <v>-261.54748499999999</v>
      </c>
      <c r="J11">
        <v>1105.7799070000001</v>
      </c>
      <c r="K11" s="1">
        <f>(((B11*-1)+(E11*-1)+H11)/3)/Stats!$E$3</f>
        <v>-0.86206270010587727</v>
      </c>
      <c r="L11" s="1">
        <f>(((C11*-1)+(F11*-1)+I11)/3)/Stats!$E$3</f>
        <v>-0.33897688655574765</v>
      </c>
      <c r="M11" s="1">
        <f>((D11+G11+J11)/3)/Stats!$E$3</f>
        <v>2.048182269496543</v>
      </c>
      <c r="N11">
        <v>321.87402300000002</v>
      </c>
      <c r="O11">
        <v>-36.397736000000002</v>
      </c>
      <c r="P11">
        <v>697.69189500000005</v>
      </c>
      <c r="Q11">
        <v>-240.46919299999999</v>
      </c>
      <c r="R11">
        <v>25.671923</v>
      </c>
      <c r="S11">
        <v>806.30487100000005</v>
      </c>
      <c r="T11">
        <v>228.530914</v>
      </c>
      <c r="U11">
        <v>-15.237669</v>
      </c>
      <c r="V11">
        <v>985.09387200000003</v>
      </c>
      <c r="W11" s="1">
        <f>(((N11*-1)+Q11+(T11*-1))/3)/Stats!$E$11</f>
        <v>-0.6203306320700408</v>
      </c>
      <c r="X11" s="1">
        <f>(((O11*-1)+R11+(U11*-1))/3)/Stats!$E$11</f>
        <v>6.06368343871432E-2</v>
      </c>
      <c r="Y11" s="1">
        <f>((P11+S11+V11)/3)/Stats!$E$11</f>
        <v>1.9523450194914851</v>
      </c>
      <c r="Z11">
        <v>172.071259</v>
      </c>
      <c r="AA11">
        <v>-4.3685619999999998</v>
      </c>
      <c r="AB11">
        <v>574.14636199999995</v>
      </c>
      <c r="AC11">
        <v>-277.24054000000001</v>
      </c>
      <c r="AD11">
        <v>-29.981280999999999</v>
      </c>
      <c r="AE11">
        <v>871.79504399999996</v>
      </c>
      <c r="AF11">
        <v>329.303406</v>
      </c>
      <c r="AG11">
        <v>7.7798119999999997</v>
      </c>
      <c r="AH11">
        <v>895.42095900000004</v>
      </c>
      <c r="AI11" s="1">
        <f>(((Z11*-1)+AC11+(AF11*-1))/3)/Stats!$E$8</f>
        <v>-0.5053735054287416</v>
      </c>
      <c r="AJ11" s="1">
        <f>(((AA11*-1)+AD11+(AG11*-1))/3)/Stats!$E$8</f>
        <v>-2.1673992927749106E-2</v>
      </c>
      <c r="AK11" s="1">
        <f>((AB11+AE11+AH11)/3)/Stats!$E$8</f>
        <v>1.5197012571556174</v>
      </c>
      <c r="AL11">
        <v>-6.2346469999999998</v>
      </c>
      <c r="AM11">
        <v>-28.218679000000002</v>
      </c>
      <c r="AN11">
        <v>787.86492899999996</v>
      </c>
      <c r="AO11">
        <v>92.557075999999995</v>
      </c>
      <c r="AP11">
        <v>-56.242027</v>
      </c>
      <c r="AQ11">
        <v>773.28387499999997</v>
      </c>
      <c r="AR11">
        <v>-137.03916899999999</v>
      </c>
      <c r="AS11">
        <v>131.05165099999999</v>
      </c>
      <c r="AT11">
        <v>809.32818599999996</v>
      </c>
      <c r="AU11" s="1">
        <f>(((AL11*-1)+(AO11*-1)+AR11)/3)/Stats!$E$6</f>
        <v>-0.18379275930045294</v>
      </c>
      <c r="AV11" s="1">
        <f>(((AM11*-1)+(AP11*-1)+AS11)/3)/Stats!$E$6</f>
        <v>0.17733402299698039</v>
      </c>
      <c r="AW11" s="1">
        <f>((AN11+AQ11+AT11)/3)/Stats!$E$6</f>
        <v>1.9505434718923003</v>
      </c>
      <c r="AX11">
        <v>-147.277863</v>
      </c>
      <c r="AY11">
        <v>-125.677612</v>
      </c>
      <c r="AZ11">
        <v>434.42108200000001</v>
      </c>
      <c r="BA11">
        <v>239.99685700000001</v>
      </c>
      <c r="BB11">
        <v>98.352637999999999</v>
      </c>
      <c r="BC11">
        <v>624.276794</v>
      </c>
      <c r="BD11">
        <v>234.389633</v>
      </c>
      <c r="BE11">
        <v>216.33931000000001</v>
      </c>
      <c r="BF11">
        <v>643.18225099999995</v>
      </c>
      <c r="BG11" s="1">
        <f>((AX11+(BA11*-1)+(BD11*-1))/3)/Stats!$E$2</f>
        <v>-0.44201835927592958</v>
      </c>
      <c r="BH11" s="1">
        <f>((AY11+(BB11*-1)+(BE11*-1))/3)/Stats!$E$2</f>
        <v>-0.31311338577951731</v>
      </c>
      <c r="BI11" s="1">
        <f>((AZ11+BC11+BF11)/3)/Stats!$E$2</f>
        <v>1.2100778463339856</v>
      </c>
      <c r="BJ11">
        <v>66.295601000000005</v>
      </c>
      <c r="BK11">
        <v>-12.730517000000001</v>
      </c>
      <c r="BL11">
        <v>887.33947799999999</v>
      </c>
      <c r="BM11">
        <v>-10.20908</v>
      </c>
      <c r="BN11">
        <v>-69.812393</v>
      </c>
      <c r="BO11">
        <v>990.26934800000004</v>
      </c>
      <c r="BP11">
        <v>205.66355899999999</v>
      </c>
      <c r="BQ11">
        <v>155.056107</v>
      </c>
      <c r="BR11">
        <v>999.52288799999997</v>
      </c>
      <c r="BS11" s="1">
        <f>(((BJ11*-1)+(BM11*-1)+(BP11*-1))/3)/Stats!$E$4</f>
        <v>-0.18936344283185841</v>
      </c>
      <c r="BT11" s="1">
        <f>(((BK11*-1)+(BN11*-1)+(BQ11*-1))/3)/Stats!$E$4</f>
        <v>-5.2459768626106192E-2</v>
      </c>
      <c r="BU11" s="1">
        <f>((BL11+BO11+BR11)/3)/Stats!$E$4</f>
        <v>2.0814647576946901</v>
      </c>
      <c r="BV11">
        <v>-65.101318000000006</v>
      </c>
      <c r="BW11">
        <v>-43.507083999999999</v>
      </c>
      <c r="BX11">
        <v>799.73968500000001</v>
      </c>
      <c r="BY11">
        <v>-435.550476</v>
      </c>
      <c r="BZ11">
        <v>-71.387428</v>
      </c>
      <c r="CA11">
        <v>745.14025900000001</v>
      </c>
      <c r="CB11">
        <v>189.13125600000001</v>
      </c>
      <c r="CC11">
        <v>40.756748000000002</v>
      </c>
      <c r="CD11">
        <v>1147.443237</v>
      </c>
      <c r="CE11" s="1">
        <f>((BV11+BY11+(CB11*-1))/3)/Stats!$E$7</f>
        <v>-0.48938827804295948</v>
      </c>
      <c r="CF11" s="1">
        <f>((BW11+BZ11+(CC11*-1))/3)/Stats!$E$7</f>
        <v>-0.11043168153612497</v>
      </c>
      <c r="CG11" s="1">
        <f>((BX11+CA11+CD11)/3)/Stats!$E$7</f>
        <v>1.9101533525428509</v>
      </c>
      <c r="CH11">
        <v>382.42330900000002</v>
      </c>
      <c r="CI11">
        <v>140.346405</v>
      </c>
      <c r="CJ11">
        <v>724.32318099999998</v>
      </c>
      <c r="CK11">
        <v>-491.199432</v>
      </c>
      <c r="CL11">
        <v>-90.850196999999994</v>
      </c>
      <c r="CM11">
        <v>775.64141800000004</v>
      </c>
      <c r="CN11">
        <v>460.84115600000001</v>
      </c>
      <c r="CO11">
        <v>80.244499000000005</v>
      </c>
      <c r="CP11">
        <v>818.53924600000005</v>
      </c>
      <c r="CQ11" s="1">
        <f>(((CH11*-1)+CK11+(CN11*-1))/3)/Stats!$E$9</f>
        <v>-0.89383386792093411</v>
      </c>
      <c r="CR11" s="1">
        <f>(((CI11*-1)+CL11+(CO11*-1))/3)/Stats!$E$9</f>
        <v>-0.20860557154240067</v>
      </c>
      <c r="CS11" s="1">
        <f>((CJ11+CM11+CP11)/3)/Stats!$E$9</f>
        <v>1.5529511620544862</v>
      </c>
      <c r="CT11">
        <v>346.82687399999998</v>
      </c>
      <c r="CU11">
        <v>102.731804</v>
      </c>
      <c r="CV11">
        <v>834.80474900000002</v>
      </c>
      <c r="CW11">
        <v>-182.51733400000001</v>
      </c>
      <c r="CX11">
        <v>-73.017830000000004</v>
      </c>
      <c r="CY11">
        <v>386.00765999999999</v>
      </c>
      <c r="CZ11">
        <v>-563.49084500000004</v>
      </c>
      <c r="DA11">
        <v>-86.821906999999996</v>
      </c>
      <c r="DB11">
        <v>862.52581799999996</v>
      </c>
      <c r="DC11" s="1">
        <f>(((CT11*-1)+CW11+CZ11)/3)/Stats!$E$10</f>
        <v>-0.88718237917328691</v>
      </c>
      <c r="DD11" s="1">
        <f>(((CU11*-1)+CX11+DA11)/3)/Stats!$E$10</f>
        <v>-0.21316011396971202</v>
      </c>
      <c r="DE11" s="1">
        <f>((CV11+CY11+DB11)/3)/Stats!$E$10</f>
        <v>1.6912899707770608</v>
      </c>
      <c r="DF11">
        <v>-91.985732999999996</v>
      </c>
      <c r="DG11">
        <v>16.77739</v>
      </c>
      <c r="DH11">
        <v>1125.0732419999999</v>
      </c>
      <c r="DI11">
        <v>85.130568999999994</v>
      </c>
      <c r="DJ11">
        <v>-4.1624340000000002</v>
      </c>
      <c r="DK11">
        <v>1123.1522219999999</v>
      </c>
      <c r="DL11">
        <v>-283.54382299999997</v>
      </c>
      <c r="DM11">
        <v>-15.330149</v>
      </c>
      <c r="DN11">
        <v>1244.174438</v>
      </c>
      <c r="DO11" s="1">
        <f>((DF11+(DI11*-1)+DL11)/3)/Stats!$E$5</f>
        <v>-0.30548744853984994</v>
      </c>
      <c r="DP11" s="1">
        <f>((DG11+(DJ11*-1)+DM11)/3)/Stats!$E$5</f>
        <v>3.7200643378625035E-3</v>
      </c>
      <c r="DQ11" s="1">
        <f>((DH11+DK11+DN11)/3)/Stats!$E$5</f>
        <v>2.3159902006773474</v>
      </c>
      <c r="DR11" s="4">
        <f t="shared" si="1"/>
        <v>-0.53788333726899307</v>
      </c>
      <c r="DS11" s="4">
        <f t="shared" si="0"/>
        <v>-0.10167304792153717</v>
      </c>
      <c r="DT11" s="4">
        <f t="shared" si="0"/>
        <v>1.8232699308116367</v>
      </c>
    </row>
    <row r="12" spans="1:124">
      <c r="A12">
        <v>7</v>
      </c>
      <c r="B12">
        <v>140.206558</v>
      </c>
      <c r="C12">
        <v>143.58158900000001</v>
      </c>
      <c r="D12">
        <v>865.37664800000005</v>
      </c>
      <c r="E12">
        <v>-235.60148599999999</v>
      </c>
      <c r="F12">
        <v>19.252960000000002</v>
      </c>
      <c r="G12">
        <v>875.05670199999997</v>
      </c>
      <c r="H12">
        <v>-749.73095699999999</v>
      </c>
      <c r="I12">
        <v>-255.26367200000001</v>
      </c>
      <c r="J12">
        <v>973.67553699999996</v>
      </c>
      <c r="K12" s="1">
        <f>(((B12*-1)+(E12*-1)+H12)/3)/Stats!$E$3</f>
        <v>-0.46233336534788255</v>
      </c>
      <c r="L12" s="1">
        <f>(((C12*-1)+(F12*-1)+I12)/3)/Stats!$E$3</f>
        <v>-0.29541512157951599</v>
      </c>
      <c r="M12" s="1">
        <f>((D12+G12+J12)/3)/Stats!$E$3</f>
        <v>1.9177044210220398</v>
      </c>
      <c r="N12">
        <v>318.26678500000003</v>
      </c>
      <c r="O12">
        <v>-5.6443409999999998</v>
      </c>
      <c r="P12">
        <v>730.40301499999998</v>
      </c>
      <c r="Q12">
        <v>-173.198395</v>
      </c>
      <c r="R12">
        <v>21.209880999999999</v>
      </c>
      <c r="S12">
        <v>927.22381600000006</v>
      </c>
      <c r="T12">
        <v>227.33717300000001</v>
      </c>
      <c r="U12">
        <v>-17.940228999999999</v>
      </c>
      <c r="V12">
        <v>1129.6507570000001</v>
      </c>
      <c r="W12" s="1">
        <f>(((N12*-1)+Q12+(T12*-1))/3)/Stats!$E$11</f>
        <v>-0.56380035843367715</v>
      </c>
      <c r="X12" s="1">
        <f>(((O12*-1)+R12+(U12*-1))/3)/Stats!$E$11</f>
        <v>3.5135009539457904E-2</v>
      </c>
      <c r="Y12" s="1">
        <f>((P12+S12+V12)/3)/Stats!$E$11</f>
        <v>2.1862311616118975</v>
      </c>
      <c r="Z12">
        <v>76.258529999999993</v>
      </c>
      <c r="AA12">
        <v>-8.6771650000000005</v>
      </c>
      <c r="AB12">
        <v>731.18084699999997</v>
      </c>
      <c r="AC12">
        <v>-200.187241</v>
      </c>
      <c r="AD12">
        <v>-43.406109000000001</v>
      </c>
      <c r="AE12">
        <v>964.83673099999999</v>
      </c>
      <c r="AF12">
        <v>132.187759</v>
      </c>
      <c r="AG12">
        <v>-47.028759000000001</v>
      </c>
      <c r="AH12">
        <v>887.70849599999997</v>
      </c>
      <c r="AI12" s="1">
        <f>(((Z12*-1)+AC12+(AF12*-1))/3)/Stats!$E$8</f>
        <v>-0.26523057624057167</v>
      </c>
      <c r="AJ12" s="1">
        <f>(((AA12*-1)+AD12+(AG12*-1))/3)/Stats!$E$8</f>
        <v>7.9834051310043695E-3</v>
      </c>
      <c r="AK12" s="1">
        <f>((AB12+AE12+AH12)/3)/Stats!$E$8</f>
        <v>1.6770115645057564</v>
      </c>
      <c r="AL12">
        <v>112.101364</v>
      </c>
      <c r="AM12">
        <v>-23.506188999999999</v>
      </c>
      <c r="AN12">
        <v>1026.3310550000001</v>
      </c>
      <c r="AO12">
        <v>133.826797</v>
      </c>
      <c r="AP12">
        <v>-45.565246999999999</v>
      </c>
      <c r="AQ12">
        <v>996.65441899999996</v>
      </c>
      <c r="AR12">
        <v>-180.58055100000001</v>
      </c>
      <c r="AS12">
        <v>84.550292999999996</v>
      </c>
      <c r="AT12">
        <v>1021.0143430000001</v>
      </c>
      <c r="AU12" s="1">
        <f>(((AL12*-1)+(AO12*-1)+AR12)/3)/Stats!$E$6</f>
        <v>-0.35095206045294414</v>
      </c>
      <c r="AV12" s="1">
        <f>(((AM12*-1)+(AP12*-1)+AS12)/3)/Stats!$E$6</f>
        <v>0.12640741163311528</v>
      </c>
      <c r="AW12" s="1">
        <f>((AN12+AQ12+AT12)/3)/Stats!$E$6</f>
        <v>2.5047507301434324</v>
      </c>
      <c r="AX12">
        <v>-283.94491599999998</v>
      </c>
      <c r="AY12">
        <v>-166.813492</v>
      </c>
      <c r="AZ12">
        <v>582.40319799999997</v>
      </c>
      <c r="BA12">
        <v>388.72592200000003</v>
      </c>
      <c r="BB12">
        <v>118.634109</v>
      </c>
      <c r="BC12">
        <v>748.83868399999994</v>
      </c>
      <c r="BD12">
        <v>355.33703600000001</v>
      </c>
      <c r="BE12">
        <v>237.301559</v>
      </c>
      <c r="BF12">
        <v>801.27929700000004</v>
      </c>
      <c r="BG12" s="1">
        <f>((AX12+(BA12*-1)+(BD12*-1))/3)/Stats!$E$2</f>
        <v>-0.73093841008480109</v>
      </c>
      <c r="BH12" s="1">
        <f>((AY12+(BB12*-1)+(BE12*-1))/3)/Stats!$E$2</f>
        <v>-0.37168726966731902</v>
      </c>
      <c r="BI12" s="1">
        <f>((AZ12+BC12+BF12)/3)/Stats!$E$2</f>
        <v>1.5162740281213307</v>
      </c>
      <c r="BJ12">
        <v>-112.911118</v>
      </c>
      <c r="BK12">
        <v>36.31073</v>
      </c>
      <c r="BL12">
        <v>873.50781300000006</v>
      </c>
      <c r="BM12">
        <v>-40.853789999999996</v>
      </c>
      <c r="BN12">
        <v>-74.237762000000004</v>
      </c>
      <c r="BO12">
        <v>1039.6964109999999</v>
      </c>
      <c r="BP12">
        <v>15.653276999999999</v>
      </c>
      <c r="BQ12">
        <v>120.533607</v>
      </c>
      <c r="BR12">
        <v>890.17864999999995</v>
      </c>
      <c r="BS12" s="1">
        <f>(((BJ12*-1)+(BM12*-1)+(BP12*-1))/3)/Stats!$E$4</f>
        <v>9.9917042780973436E-2</v>
      </c>
      <c r="BT12" s="1">
        <f>(((BK12*-1)+(BN12*-1)+(BQ12*-1))/3)/Stats!$E$4</f>
        <v>-5.9761836338495571E-2</v>
      </c>
      <c r="BU12" s="1">
        <f>((BL12+BO12+BR12)/3)/Stats!$E$4</f>
        <v>2.0281110615000002</v>
      </c>
      <c r="BV12">
        <v>76.061295000000001</v>
      </c>
      <c r="BW12">
        <v>-53.986911999999997</v>
      </c>
      <c r="BX12">
        <v>841.56805399999996</v>
      </c>
      <c r="BY12">
        <v>-457.69088699999998</v>
      </c>
      <c r="BZ12">
        <v>-35.626384999999999</v>
      </c>
      <c r="CA12">
        <v>798.86633300000005</v>
      </c>
      <c r="CB12">
        <v>287.123108</v>
      </c>
      <c r="CC12">
        <v>36.728127000000001</v>
      </c>
      <c r="CD12">
        <v>1294.514404</v>
      </c>
      <c r="CE12" s="1">
        <f>((BV12+BY12+(CB12*-1))/3)/Stats!$E$7</f>
        <v>-0.47446763484486876</v>
      </c>
      <c r="CF12" s="1">
        <f>((BW12+BZ12+(CC12*-1))/3)/Stats!$E$7</f>
        <v>-8.9636896610978525E-2</v>
      </c>
      <c r="CG12" s="1">
        <f>((BX12+CA12+CD12)/3)/Stats!$E$7</f>
        <v>2.0822917219722283</v>
      </c>
      <c r="CH12">
        <v>427.63052399999998</v>
      </c>
      <c r="CI12">
        <v>120.467125</v>
      </c>
      <c r="CJ12">
        <v>826.28271500000005</v>
      </c>
      <c r="CK12">
        <v>-530.86706500000003</v>
      </c>
      <c r="CL12">
        <v>-81.301231000000001</v>
      </c>
      <c r="CM12">
        <v>884.05395499999997</v>
      </c>
      <c r="CN12">
        <v>470.95950299999998</v>
      </c>
      <c r="CO12">
        <v>71.676292000000004</v>
      </c>
      <c r="CP12">
        <v>902.70098900000005</v>
      </c>
      <c r="CQ12" s="1">
        <f>(((CH12*-1)+CK12+(CN12*-1))/3)/Stats!$E$9</f>
        <v>-0.95746101819746021</v>
      </c>
      <c r="CR12" s="1">
        <f>(((CI12*-1)+CL12+(CO12*-1))/3)/Stats!$E$9</f>
        <v>-0.18315526402294141</v>
      </c>
      <c r="CS12" s="1">
        <f>((CJ12+CM12+CP12)/3)/Stats!$E$9</f>
        <v>1.7502321067042197</v>
      </c>
      <c r="CT12">
        <v>398.35247800000002</v>
      </c>
      <c r="CU12">
        <v>58.850002000000003</v>
      </c>
      <c r="CV12">
        <v>856.29345699999999</v>
      </c>
      <c r="CW12">
        <v>-276.18405200000001</v>
      </c>
      <c r="CX12">
        <v>-64.362419000000003</v>
      </c>
      <c r="CY12">
        <v>448.05941799999999</v>
      </c>
      <c r="CZ12">
        <v>-604.94598399999995</v>
      </c>
      <c r="DA12">
        <v>-63.546581000000003</v>
      </c>
      <c r="DB12">
        <v>948.01293899999996</v>
      </c>
      <c r="DC12" s="1">
        <f>(((CT12*-1)+CW12+CZ12)/3)/Stats!$E$10</f>
        <v>-1.038706013103277</v>
      </c>
      <c r="DD12" s="1">
        <f>(((CU12*-1)+CX12+DA12)/3)/Stats!$E$10</f>
        <v>-0.15161418484111222</v>
      </c>
      <c r="DE12" s="1">
        <f>((CV12+CY12+DB12)/3)/Stats!$E$10</f>
        <v>1.8285094865392253</v>
      </c>
      <c r="DF12">
        <v>-202.307953</v>
      </c>
      <c r="DG12">
        <v>11.330444</v>
      </c>
      <c r="DH12">
        <v>1391.967163</v>
      </c>
      <c r="DI12">
        <v>202.97404499999999</v>
      </c>
      <c r="DJ12">
        <v>20.221619</v>
      </c>
      <c r="DK12">
        <v>1440.6800539999999</v>
      </c>
      <c r="DL12">
        <v>-44.465626</v>
      </c>
      <c r="DM12">
        <v>14.202567999999999</v>
      </c>
      <c r="DN12">
        <v>1202.7402340000001</v>
      </c>
      <c r="DO12" s="1">
        <f>((DF12+(DI12*-1)+DL12)/3)/Stats!$E$5</f>
        <v>-0.29825080723585479</v>
      </c>
      <c r="DP12" s="1">
        <f>((DG12+(DJ12*-1)+DM12)/3)/Stats!$E$5</f>
        <v>3.522258184952342E-3</v>
      </c>
      <c r="DQ12" s="1">
        <f>((DH12+DK12+DN12)/3)/Stats!$E$5</f>
        <v>2.6760732031575745</v>
      </c>
      <c r="DR12" s="4">
        <f t="shared" si="1"/>
        <v>-0.5042223201160364</v>
      </c>
      <c r="DS12" s="4">
        <f t="shared" si="0"/>
        <v>-9.7822248857183283E-2</v>
      </c>
      <c r="DT12" s="4">
        <f t="shared" si="0"/>
        <v>2.0167189485277706</v>
      </c>
    </row>
    <row r="13" spans="1:124">
      <c r="A13">
        <v>8</v>
      </c>
      <c r="B13">
        <v>-1.6255599999999999</v>
      </c>
      <c r="C13">
        <v>92.802574000000007</v>
      </c>
      <c r="D13">
        <v>516.95263699999998</v>
      </c>
      <c r="E13">
        <v>-175.96559099999999</v>
      </c>
      <c r="F13">
        <v>-4.7021430000000004</v>
      </c>
      <c r="G13">
        <v>1035.583496</v>
      </c>
      <c r="H13">
        <v>-442.54330399999998</v>
      </c>
      <c r="I13">
        <v>-219.52565000000001</v>
      </c>
      <c r="J13">
        <v>896.71716300000003</v>
      </c>
      <c r="K13" s="1">
        <f>(((B13*-1)+(E13*-1)+H13)/3)/Stats!$E$3</f>
        <v>-0.18720690153630076</v>
      </c>
      <c r="L13" s="1">
        <f>(((C13*-1)+(F13*-1)+I13)/3)/Stats!$E$3</f>
        <v>-0.21735896388720832</v>
      </c>
      <c r="M13" s="1">
        <f>((D13+G13+J13)/3)/Stats!$E$3</f>
        <v>1.730565747173725</v>
      </c>
      <c r="N13">
        <v>271.76016199999998</v>
      </c>
      <c r="O13">
        <v>12.300065999999999</v>
      </c>
      <c r="P13">
        <v>789.99957300000005</v>
      </c>
      <c r="Q13">
        <v>-153.02853400000001</v>
      </c>
      <c r="R13">
        <v>17.879833000000001</v>
      </c>
      <c r="S13">
        <v>1058.385376</v>
      </c>
      <c r="T13">
        <v>234.10612499999999</v>
      </c>
      <c r="U13">
        <v>-21.658434</v>
      </c>
      <c r="V13">
        <v>1260.2242429999999</v>
      </c>
      <c r="W13" s="1">
        <f>(((N13*-1)+Q13+(T13*-1))/3)/Stats!$E$11</f>
        <v>-0.51681124122571365</v>
      </c>
      <c r="X13" s="1">
        <f>(((O13*-1)+R13+(U13*-1))/3)/Stats!$E$11</f>
        <v>2.1364575982249941E-2</v>
      </c>
      <c r="Y13" s="1">
        <f>((P13+S13+V13)/3)/Stats!$E$11</f>
        <v>2.4382710620868315</v>
      </c>
      <c r="Z13">
        <v>34.585945000000002</v>
      </c>
      <c r="AA13">
        <v>-9.5757239999999992</v>
      </c>
      <c r="AB13">
        <v>892.71179199999995</v>
      </c>
      <c r="AC13">
        <v>-145.95121800000001</v>
      </c>
      <c r="AD13">
        <v>-54.124420000000001</v>
      </c>
      <c r="AE13">
        <v>1056.9456789999999</v>
      </c>
      <c r="AF13">
        <v>44.178668999999999</v>
      </c>
      <c r="AG13">
        <v>-72.345657000000003</v>
      </c>
      <c r="AH13">
        <v>934.84295699999996</v>
      </c>
      <c r="AI13" s="1">
        <f>(((Z13*-1)+AC13+(AF13*-1))/3)/Stats!$E$8</f>
        <v>-0.14585565117903934</v>
      </c>
      <c r="AJ13" s="1">
        <f>(((AA13*-1)+AD13+(AG13*-1))/3)/Stats!$E$8</f>
        <v>1.804209259031362E-2</v>
      </c>
      <c r="AK13" s="1">
        <f>((AB13+AE13+AH13)/3)/Stats!$E$8</f>
        <v>1.8722342992377929</v>
      </c>
      <c r="AL13">
        <v>248.12439000000001</v>
      </c>
      <c r="AM13">
        <v>-8.7278339999999996</v>
      </c>
      <c r="AN13">
        <v>1295.3081050000001</v>
      </c>
      <c r="AO13">
        <v>178.966736</v>
      </c>
      <c r="AP13">
        <v>-26.134627999999999</v>
      </c>
      <c r="AQ13">
        <v>1227.939453</v>
      </c>
      <c r="AR13">
        <v>-217.07925399999999</v>
      </c>
      <c r="AS13">
        <v>30.573456</v>
      </c>
      <c r="AT13">
        <v>1226.8222659999999</v>
      </c>
      <c r="AU13" s="1">
        <f>(((AL13*-1)+(AO13*-1)+AR13)/3)/Stats!$E$6</f>
        <v>-0.53005464081529952</v>
      </c>
      <c r="AV13" s="1">
        <f>(((AM13*-1)+(AP13*-1)+AS13)/3)/Stats!$E$6</f>
        <v>5.3843847976849525E-2</v>
      </c>
      <c r="AW13" s="1">
        <f>((AN13+AQ13+AT13)/3)/Stats!$E$6</f>
        <v>3.0857393871363872</v>
      </c>
      <c r="AX13">
        <v>-447.98382600000002</v>
      </c>
      <c r="AY13">
        <v>-191.79849200000001</v>
      </c>
      <c r="AZ13">
        <v>748.78387499999997</v>
      </c>
      <c r="BA13">
        <v>550.35638400000005</v>
      </c>
      <c r="BB13">
        <v>179.900238</v>
      </c>
      <c r="BC13">
        <v>869.97491500000001</v>
      </c>
      <c r="BD13">
        <v>535.39562999999998</v>
      </c>
      <c r="BE13">
        <v>262.86398300000002</v>
      </c>
      <c r="BF13">
        <v>976.81915300000003</v>
      </c>
      <c r="BG13" s="1">
        <f>((AX13+(BA13*-1)+(BD13*-1))/3)/Stats!$E$2</f>
        <v>-1.0905232000000002</v>
      </c>
      <c r="BH13" s="1">
        <f>((AY13+(BB13*-1)+(BE13*-1))/3)/Stats!$E$2</f>
        <v>-0.45118940454664064</v>
      </c>
      <c r="BI13" s="1">
        <f>((AZ13+BC13+BF13)/3)/Stats!$E$2</f>
        <v>1.8455185635159819</v>
      </c>
      <c r="BJ13">
        <v>-88.854370000000003</v>
      </c>
      <c r="BK13">
        <v>101.72560900000001</v>
      </c>
      <c r="BL13">
        <v>974.66857900000002</v>
      </c>
      <c r="BM13">
        <v>40.074772000000003</v>
      </c>
      <c r="BN13">
        <v>-42.083720999999997</v>
      </c>
      <c r="BO13">
        <v>1160.1976320000001</v>
      </c>
      <c r="BP13">
        <v>14.932100999999999</v>
      </c>
      <c r="BQ13">
        <v>49.058216000000002</v>
      </c>
      <c r="BR13">
        <v>957.50402799999995</v>
      </c>
      <c r="BS13" s="1">
        <f>(((BJ13*-1)+(BM13*-1)+(BP13*-1))/3)/Stats!$E$4</f>
        <v>2.4487016634955755E-2</v>
      </c>
      <c r="BT13" s="1">
        <f>(((BK13*-1)+(BN13*-1)+(BQ13*-1))/3)/Stats!$E$4</f>
        <v>-7.8639234530973462E-2</v>
      </c>
      <c r="BU13" s="1">
        <f>((BL13+BO13+BR13)/3)/Stats!$E$4</f>
        <v>2.2371793543207961</v>
      </c>
      <c r="BV13">
        <v>-35.606318999999999</v>
      </c>
      <c r="BW13">
        <v>-56.784984999999999</v>
      </c>
      <c r="BX13">
        <v>974.26959199999999</v>
      </c>
      <c r="BY13">
        <v>-339.98355099999998</v>
      </c>
      <c r="BZ13">
        <v>-24.750038</v>
      </c>
      <c r="CA13">
        <v>794.10986300000002</v>
      </c>
      <c r="CB13">
        <v>300.20675699999998</v>
      </c>
      <c r="CC13">
        <v>41.140765999999999</v>
      </c>
      <c r="CD13">
        <v>1398.839111</v>
      </c>
      <c r="CE13" s="1">
        <f>((BV13+BY13+(CB13*-1))/3)/Stats!$E$7</f>
        <v>-0.47946517038186159</v>
      </c>
      <c r="CF13" s="1">
        <f>((BW13+BZ13+(CC13*-1))/3)/Stats!$E$7</f>
        <v>-8.7036196578433492E-2</v>
      </c>
      <c r="CG13" s="1">
        <f>((BX13+CA13+CD13)/3)/Stats!$E$7</f>
        <v>2.2470828185766982</v>
      </c>
      <c r="CH13">
        <v>307.06900000000002</v>
      </c>
      <c r="CI13">
        <v>59.042118000000002</v>
      </c>
      <c r="CJ13">
        <v>766.69720500000005</v>
      </c>
      <c r="CK13">
        <v>-339.62359600000002</v>
      </c>
      <c r="CL13">
        <v>-61.886718999999999</v>
      </c>
      <c r="CM13">
        <v>817.72418200000004</v>
      </c>
      <c r="CN13">
        <v>312.21456899999998</v>
      </c>
      <c r="CO13">
        <v>46.493445999999999</v>
      </c>
      <c r="CP13">
        <v>820.72570800000005</v>
      </c>
      <c r="CQ13" s="1">
        <f>(((CH13*-1)+CK13+(CN13*-1))/3)/Stats!$E$9</f>
        <v>-0.64228316869111035</v>
      </c>
      <c r="CR13" s="1">
        <f>(((CI13*-1)+CL13+(CO13*-1))/3)/Stats!$E$9</f>
        <v>-0.11214069344735764</v>
      </c>
      <c r="CS13" s="1">
        <f>((CJ13+CM13+CP13)/3)/Stats!$E$9</f>
        <v>1.6109854569131508</v>
      </c>
      <c r="CT13">
        <v>433.675568</v>
      </c>
      <c r="CU13">
        <v>49.67989</v>
      </c>
      <c r="CV13">
        <v>863.17926</v>
      </c>
      <c r="CW13">
        <v>-410.295502</v>
      </c>
      <c r="CX13">
        <v>-66.987067999999994</v>
      </c>
      <c r="CY13">
        <v>555.84814500000005</v>
      </c>
      <c r="CZ13">
        <v>-497.903503</v>
      </c>
      <c r="DA13">
        <v>-56.166106999999997</v>
      </c>
      <c r="DB13">
        <v>965.603027</v>
      </c>
      <c r="DC13" s="1">
        <f>(((CT13*-1)+CW13+CZ13)/3)/Stats!$E$10</f>
        <v>-1.0893569646747767</v>
      </c>
      <c r="DD13" s="1">
        <f>(((CU13*-1)+CX13+DA13)/3)/Stats!$E$10</f>
        <v>-0.14030886855759681</v>
      </c>
      <c r="DE13" s="1">
        <f>((CV13+CY13+DB13)/3)/Stats!$E$10</f>
        <v>1.9358841888381331</v>
      </c>
      <c r="DF13">
        <v>-239.108856</v>
      </c>
      <c r="DG13">
        <v>10.616977</v>
      </c>
      <c r="DH13">
        <v>1533.582275</v>
      </c>
      <c r="DI13">
        <v>245.824951</v>
      </c>
      <c r="DJ13">
        <v>34.537849000000001</v>
      </c>
      <c r="DK13">
        <v>1641.063232</v>
      </c>
      <c r="DL13">
        <v>8.6765399999999993</v>
      </c>
      <c r="DM13">
        <v>23.848927</v>
      </c>
      <c r="DN13">
        <v>1265.648193</v>
      </c>
      <c r="DO13" s="1">
        <f>((DF13+(DI13*-1)+DL13)/3)/Stats!$E$5</f>
        <v>-0.31583071650577976</v>
      </c>
      <c r="DP13" s="1">
        <f>((DG13+(DJ13*-1)+DM13)/3)/Stats!$E$5</f>
        <v>-4.7710433989050889E-5</v>
      </c>
      <c r="DQ13" s="1">
        <f>((DH13+DK13+DN13)/3)/Stats!$E$5</f>
        <v>2.9445873857229774</v>
      </c>
      <c r="DR13" s="4">
        <f t="shared" si="1"/>
        <v>-0.49729006383749264</v>
      </c>
      <c r="DS13" s="4">
        <f t="shared" si="0"/>
        <v>-9.9347055543278634E-2</v>
      </c>
      <c r="DT13" s="4">
        <f t="shared" si="0"/>
        <v>2.1948048263522475</v>
      </c>
    </row>
    <row r="14" spans="1:124">
      <c r="A14">
        <v>9</v>
      </c>
      <c r="B14">
        <v>-38.665100000000002</v>
      </c>
      <c r="C14">
        <v>41.395580000000002</v>
      </c>
      <c r="D14">
        <v>150.54917900000001</v>
      </c>
      <c r="E14">
        <v>-22.655892999999999</v>
      </c>
      <c r="F14">
        <v>-33.987819999999999</v>
      </c>
      <c r="G14">
        <v>1192.3374020000001</v>
      </c>
      <c r="H14">
        <v>-170.00392199999999</v>
      </c>
      <c r="I14">
        <v>-157.12437399999999</v>
      </c>
      <c r="J14">
        <v>957.71362299999998</v>
      </c>
      <c r="K14" s="1">
        <f>(((B14*-1)+(E14*-1)+H14)/3)/Stats!$E$3</f>
        <v>-7.6791957180207426E-2</v>
      </c>
      <c r="L14" s="1">
        <f>(((C14*-1)+(F14*-1)+I14)/3)/Stats!$E$3</f>
        <v>-0.11625325803370785</v>
      </c>
      <c r="M14" s="1">
        <f>((D14+G14+J14)/3)/Stats!$E$3</f>
        <v>1.6255321233967159</v>
      </c>
      <c r="N14">
        <v>197.30372600000001</v>
      </c>
      <c r="O14">
        <v>14.005125</v>
      </c>
      <c r="P14">
        <v>886.70660399999997</v>
      </c>
      <c r="Q14">
        <v>-184.13265999999999</v>
      </c>
      <c r="R14">
        <v>15.862474000000001</v>
      </c>
      <c r="S14">
        <v>1188.347534</v>
      </c>
      <c r="T14">
        <v>246.77165199999999</v>
      </c>
      <c r="U14">
        <v>-25.535276</v>
      </c>
      <c r="V14">
        <v>1371.7929690000001</v>
      </c>
      <c r="W14" s="1">
        <f>(((N14*-1)+Q14+(T14*-1))/3)/Stats!$E$11</f>
        <v>-0.4927417328520029</v>
      </c>
      <c r="X14" s="1">
        <f>(((O14*-1)+R14+(U14*-1))/3)/Stats!$E$11</f>
        <v>2.148570010793956E-2</v>
      </c>
      <c r="Y14" s="1">
        <f>((P14+S14+V14)/3)/Stats!$E$11</f>
        <v>2.7035716094722959</v>
      </c>
      <c r="Z14">
        <v>68.324119999999994</v>
      </c>
      <c r="AA14">
        <v>-6.7813660000000002</v>
      </c>
      <c r="AB14">
        <v>1042.5551760000001</v>
      </c>
      <c r="AC14">
        <v>-126.415695</v>
      </c>
      <c r="AD14">
        <v>-60.368831999999998</v>
      </c>
      <c r="AE14">
        <v>1155.099121</v>
      </c>
      <c r="AF14">
        <v>80.422484999999995</v>
      </c>
      <c r="AG14">
        <v>-64.158096</v>
      </c>
      <c r="AH14">
        <v>1052.4354249999999</v>
      </c>
      <c r="AI14" s="1">
        <f>(((Z14*-1)+AC14+(AF14*-1))/3)/Stats!$E$8</f>
        <v>-0.17859879337038506</v>
      </c>
      <c r="AJ14" s="1">
        <f>(((AA14*-1)+AD14+(AG14*-1))/3)/Stats!$E$8</f>
        <v>6.8610480547836462E-3</v>
      </c>
      <c r="AK14" s="1">
        <f>((AB14+AE14+AH14)/3)/Stats!$E$8</f>
        <v>2.1095262784716158</v>
      </c>
      <c r="AL14">
        <v>338.484802</v>
      </c>
      <c r="AM14">
        <v>1.3096859999999999</v>
      </c>
      <c r="AN14">
        <v>1518.4492190000001</v>
      </c>
      <c r="AO14">
        <v>205.87132299999999</v>
      </c>
      <c r="AP14">
        <v>-12.800109000000001</v>
      </c>
      <c r="AQ14">
        <v>1398.7890629999999</v>
      </c>
      <c r="AR14">
        <v>-229.605301</v>
      </c>
      <c r="AS14">
        <v>-3.5598329999999998</v>
      </c>
      <c r="AT14">
        <v>1380.4261469999999</v>
      </c>
      <c r="AU14" s="1">
        <f>(((AL14*-1)+(AO14*-1)+AR14)/3)/Stats!$E$6</f>
        <v>-0.63685301032209374</v>
      </c>
      <c r="AV14" s="1">
        <f>(((AM14*-1)+(AP14*-1)+AS14)/3)/Stats!$E$6</f>
        <v>6.5256742073477626E-3</v>
      </c>
      <c r="AW14" s="1">
        <f>((AN14+AQ14+AT14)/3)/Stats!$E$6</f>
        <v>3.5363267948741832</v>
      </c>
      <c r="AX14">
        <v>-555.35266100000001</v>
      </c>
      <c r="AY14">
        <v>-191.16570999999999</v>
      </c>
      <c r="AZ14">
        <v>900.40588400000001</v>
      </c>
      <c r="BA14">
        <v>634.35687299999995</v>
      </c>
      <c r="BB14">
        <v>237.266876</v>
      </c>
      <c r="BC14">
        <v>968.08551</v>
      </c>
      <c r="BD14">
        <v>674.09698500000002</v>
      </c>
      <c r="BE14">
        <v>270.49710099999999</v>
      </c>
      <c r="BF14">
        <v>1125.4995120000001</v>
      </c>
      <c r="BG14" s="1">
        <f>((AX14+(BA14*-1)+(BD14*-1))/3)/Stats!$E$2</f>
        <v>-1.3252114192498372</v>
      </c>
      <c r="BH14" s="1">
        <f>((AY14+(BB14*-1)+(BE14*-1))/3)/Stats!$E$2</f>
        <v>-0.4969558766014352</v>
      </c>
      <c r="BI14" s="1">
        <f>((AZ14+BC14+BF14)/3)/Stats!$E$2</f>
        <v>2.1287997961774301</v>
      </c>
      <c r="BJ14">
        <v>40.883240000000001</v>
      </c>
      <c r="BK14">
        <v>158.76078799999999</v>
      </c>
      <c r="BL14">
        <v>1141.522217</v>
      </c>
      <c r="BM14">
        <v>168.31475800000001</v>
      </c>
      <c r="BN14">
        <v>10.69103</v>
      </c>
      <c r="BO14">
        <v>1323.250732</v>
      </c>
      <c r="BP14">
        <v>137.80838</v>
      </c>
      <c r="BQ14">
        <v>-34.363028999999997</v>
      </c>
      <c r="BR14">
        <v>1150.803345</v>
      </c>
      <c r="BS14" s="1">
        <f>(((BJ14*-1)+(BM14*-1)+(BP14*-1))/3)/Stats!$E$4</f>
        <v>-0.25104222479203542</v>
      </c>
      <c r="BT14" s="1">
        <f>(((BK14*-1)+(BN14*-1)+(BQ14*-1))/3)/Stats!$E$4</f>
        <v>-9.7730163723451335E-2</v>
      </c>
      <c r="BU14" s="1">
        <f>((BL14+BO14+BR14)/3)/Stats!$E$4</f>
        <v>2.615693469331859</v>
      </c>
      <c r="BV14">
        <v>-241.60948200000001</v>
      </c>
      <c r="BW14">
        <v>-58.274318999999998</v>
      </c>
      <c r="BX14">
        <v>1143.3562010000001</v>
      </c>
      <c r="BY14">
        <v>-194.98464999999999</v>
      </c>
      <c r="BZ14">
        <v>-25.936422</v>
      </c>
      <c r="CA14">
        <v>795.675476</v>
      </c>
      <c r="CB14">
        <v>262.04769900000002</v>
      </c>
      <c r="CC14">
        <v>49.872180999999998</v>
      </c>
      <c r="CD14">
        <v>1480.9227289999999</v>
      </c>
      <c r="CE14" s="1">
        <f>((BV14+BY14+(CB14*-1))/3)/Stats!$E$7</f>
        <v>-0.49567341882620969</v>
      </c>
      <c r="CF14" s="1">
        <f>((BW14+BZ14+(CC14*-1))/3)/Stats!$E$7</f>
        <v>-9.5129345832067697E-2</v>
      </c>
      <c r="CG14" s="1">
        <f>((BX14+CA14+CD14)/3)/Stats!$E$7</f>
        <v>2.4263942086396182</v>
      </c>
      <c r="CH14">
        <v>128.450943</v>
      </c>
      <c r="CI14">
        <v>-2.8198370000000001</v>
      </c>
      <c r="CJ14">
        <v>675.89141800000004</v>
      </c>
      <c r="CK14">
        <v>-85.214225999999996</v>
      </c>
      <c r="CL14">
        <v>-35.938755</v>
      </c>
      <c r="CM14">
        <v>717.95910600000002</v>
      </c>
      <c r="CN14">
        <v>128.58746300000001</v>
      </c>
      <c r="CO14">
        <v>22.643765999999999</v>
      </c>
      <c r="CP14">
        <v>739.30847200000005</v>
      </c>
      <c r="CQ14" s="1">
        <f>(((CH14*-1)+CK14+(CN14*-1))/3)/Stats!$E$9</f>
        <v>-0.22924336473576404</v>
      </c>
      <c r="CR14" s="1">
        <f>(((CI14*-1)+CL14+(CO14*-1))/3)/Stats!$E$9</f>
        <v>-3.7350261507578864E-2</v>
      </c>
      <c r="CS14" s="1">
        <f>((CJ14+CM14+CP14)/3)/Stats!$E$9</f>
        <v>1.4288058002703812</v>
      </c>
      <c r="CT14">
        <v>446.38894699999997</v>
      </c>
      <c r="CU14">
        <v>63.924754999999998</v>
      </c>
      <c r="CV14">
        <v>878.39727800000003</v>
      </c>
      <c r="CW14">
        <v>-526.67761199999995</v>
      </c>
      <c r="CX14">
        <v>-76.188995000000006</v>
      </c>
      <c r="CY14">
        <v>686.56420900000001</v>
      </c>
      <c r="CZ14">
        <v>-298.895172</v>
      </c>
      <c r="DA14">
        <v>-62.43824</v>
      </c>
      <c r="DB14">
        <v>947.78582800000004</v>
      </c>
      <c r="DC14" s="1">
        <f>(((CT14*-1)+CW14+CZ14)/3)/Stats!$E$10</f>
        <v>-1.0326005115119166</v>
      </c>
      <c r="DD14" s="1">
        <f>(((CU14*-1)+CX14+DA14)/3)/Stats!$E$10</f>
        <v>-0.16443520538728898</v>
      </c>
      <c r="DE14" s="1">
        <f>((CV14+CY14+DB14)/3)/Stats!$E$10</f>
        <v>2.0398916881951341</v>
      </c>
      <c r="DF14">
        <v>-218.15411399999999</v>
      </c>
      <c r="DG14">
        <v>14.981204</v>
      </c>
      <c r="DH14">
        <v>1588.4998780000001</v>
      </c>
      <c r="DI14">
        <v>218.537857</v>
      </c>
      <c r="DJ14">
        <v>35.839042999999997</v>
      </c>
      <c r="DK14">
        <v>1727.924561</v>
      </c>
      <c r="DL14">
        <v>-97.843224000000006</v>
      </c>
      <c r="DM14">
        <v>16.604255999999999</v>
      </c>
      <c r="DN14">
        <v>1426.5634769999999</v>
      </c>
      <c r="DO14" s="1">
        <f>((DF14+(DI14*-1)+DL14)/3)/Stats!$E$5</f>
        <v>-0.35447781132630296</v>
      </c>
      <c r="DP14" s="1">
        <f>((DG14+(DJ14*-1)+DM14)/3)/Stats!$E$5</f>
        <v>-2.8207699067126337E-3</v>
      </c>
      <c r="DQ14" s="1">
        <f>((DH14+DK14+DN14)/3)/Stats!$E$5</f>
        <v>3.1453195062502535</v>
      </c>
      <c r="DR14" s="4">
        <f t="shared" si="1"/>
        <v>-0.50732342441667555</v>
      </c>
      <c r="DS14" s="4">
        <f t="shared" si="0"/>
        <v>-9.7580245862217155E-2</v>
      </c>
      <c r="DT14" s="4">
        <f t="shared" si="0"/>
        <v>2.3759861275079488</v>
      </c>
    </row>
    <row r="15" spans="1:124">
      <c r="A15">
        <v>10</v>
      </c>
      <c r="B15">
        <v>-15.236132</v>
      </c>
      <c r="C15">
        <v>5.8612630000000001</v>
      </c>
      <c r="D15">
        <v>-25.603407000000001</v>
      </c>
      <c r="E15">
        <v>148.13121000000001</v>
      </c>
      <c r="F15">
        <v>-55.435371000000004</v>
      </c>
      <c r="G15">
        <v>1337.5483400000001</v>
      </c>
      <c r="H15">
        <v>33.331294999999997</v>
      </c>
      <c r="I15">
        <v>-81.391762</v>
      </c>
      <c r="J15">
        <v>1110.471313</v>
      </c>
      <c r="K15" s="1">
        <f>(((B15*-1)+(E15*-1)+H15)/3)/Stats!$E$3</f>
        <v>-7.0348653934745056E-2</v>
      </c>
      <c r="L15" s="1">
        <f>(((C15*-1)+(F15*-1)+I15)/3)/Stats!$E$3</f>
        <v>-2.2481358811581677E-2</v>
      </c>
      <c r="M15" s="1">
        <f>((D15+G15+J15)/3)/Stats!$E$3</f>
        <v>1.7116035273163352</v>
      </c>
      <c r="N15">
        <v>130.28942900000001</v>
      </c>
      <c r="O15">
        <v>8.2884270000000004</v>
      </c>
      <c r="P15">
        <v>1003.1604</v>
      </c>
      <c r="Q15">
        <v>-236.611908</v>
      </c>
      <c r="R15">
        <v>14.878133999999999</v>
      </c>
      <c r="S15">
        <v>1314.4498289999999</v>
      </c>
      <c r="T15">
        <v>262.49740600000001</v>
      </c>
      <c r="U15">
        <v>-28.447075000000002</v>
      </c>
      <c r="V15">
        <v>1473.966187</v>
      </c>
      <c r="W15" s="1">
        <f>(((N15*-1)+Q15+(T15*-1))/3)/Stats!$E$11</f>
        <v>-0.49367567512832816</v>
      </c>
      <c r="X15" s="1">
        <f>(((O15*-1)+R15+(U15*-1))/3)/Stats!$E$11</f>
        <v>2.7481476886543538E-2</v>
      </c>
      <c r="Y15" s="1">
        <f>((P15+S15+V15)/3)/Stats!$E$11</f>
        <v>2.9739637515759174</v>
      </c>
      <c r="Z15">
        <v>138.31326300000001</v>
      </c>
      <c r="AA15">
        <v>-2.70763</v>
      </c>
      <c r="AB15">
        <v>1178.3264160000001</v>
      </c>
      <c r="AC15">
        <v>-129.07380699999999</v>
      </c>
      <c r="AD15">
        <v>-63.095675999999997</v>
      </c>
      <c r="AE15">
        <v>1260.991943</v>
      </c>
      <c r="AF15">
        <v>163.33912699999999</v>
      </c>
      <c r="AG15">
        <v>-40.212318000000003</v>
      </c>
      <c r="AH15">
        <v>1201.205322</v>
      </c>
      <c r="AI15" s="1">
        <f>(((Z15*-1)+AC15+(AF15*-1))/3)/Stats!$E$8</f>
        <v>-0.27957019932314409</v>
      </c>
      <c r="AJ15" s="1">
        <f>(((AA15*-1)+AD15+(AG15*-1))/3)/Stats!$E$8</f>
        <v>-1.3095401063914247E-2</v>
      </c>
      <c r="AK15" s="1">
        <f>((AB15+AE15+AH15)/3)/Stats!$E$8</f>
        <v>2.3629441121218737</v>
      </c>
      <c r="AL15">
        <v>353.60064699999998</v>
      </c>
      <c r="AM15">
        <v>-1.177179</v>
      </c>
      <c r="AN15">
        <v>1658.415283</v>
      </c>
      <c r="AO15">
        <v>210.338379</v>
      </c>
      <c r="AP15">
        <v>-10.270925999999999</v>
      </c>
      <c r="AQ15">
        <v>1497.7181399999999</v>
      </c>
      <c r="AR15">
        <v>-218.337433</v>
      </c>
      <c r="AS15">
        <v>-10.983734</v>
      </c>
      <c r="AT15">
        <v>1476.6918949999999</v>
      </c>
      <c r="AU15" s="1">
        <f>(((AL15*-1)+(AO15*-1)+AR15)/3)/Stats!$E$6</f>
        <v>-0.64369502288122804</v>
      </c>
      <c r="AV15" s="1">
        <f>(((AM15*-1)+(AP15*-1)+AS15)/3)/Stats!$E$6</f>
        <v>3.8210698792148957E-4</v>
      </c>
      <c r="AW15" s="1">
        <f>((AN15+AQ15+AT15)/3)/Stats!$E$6</f>
        <v>3.8121134347911432</v>
      </c>
      <c r="AX15">
        <v>-519.07116699999995</v>
      </c>
      <c r="AY15">
        <v>-156.32397499999999</v>
      </c>
      <c r="AZ15">
        <v>1003.049072</v>
      </c>
      <c r="BA15">
        <v>547.64117399999998</v>
      </c>
      <c r="BB15">
        <v>241.88940400000001</v>
      </c>
      <c r="BC15">
        <v>1023.411804</v>
      </c>
      <c r="BD15">
        <v>653.63952600000005</v>
      </c>
      <c r="BE15">
        <v>233.13052400000001</v>
      </c>
      <c r="BF15">
        <v>1195.984741</v>
      </c>
      <c r="BG15" s="1">
        <f>((AX15+(BA15*-1)+(BD15*-1))/3)/Stats!$E$2</f>
        <v>-1.2232116993020221</v>
      </c>
      <c r="BH15" s="1">
        <f>((AY15+(BB15*-1)+(BE15*-1))/3)/Stats!$E$2</f>
        <v>-0.44890075294846715</v>
      </c>
      <c r="BI15" s="1">
        <f>((AZ15+BC15+BF15)/3)/Stats!$E$2</f>
        <v>2.2912366096086108</v>
      </c>
      <c r="BJ15">
        <v>141.71978799999999</v>
      </c>
      <c r="BK15">
        <v>180.89948999999999</v>
      </c>
      <c r="BL15">
        <v>1304.8819579999999</v>
      </c>
      <c r="BM15">
        <v>247.574814</v>
      </c>
      <c r="BN15">
        <v>64.153899999999993</v>
      </c>
      <c r="BO15">
        <v>1481.6099850000001</v>
      </c>
      <c r="BP15">
        <v>257.35598800000002</v>
      </c>
      <c r="BQ15">
        <v>-94.552322000000004</v>
      </c>
      <c r="BR15">
        <v>1360.809937</v>
      </c>
      <c r="BS15" s="1">
        <f>(((BJ15*-1)+(BM15*-1)+(BP15*-1))/3)/Stats!$E$4</f>
        <v>-0.46782022772123893</v>
      </c>
      <c r="BT15" s="1">
        <f>(((BK15*-1)+(BN15*-1)+(BQ15*-1))/3)/Stats!$E$4</f>
        <v>-0.10888019742477875</v>
      </c>
      <c r="BU15" s="1">
        <f>((BL15+BO15+BR15)/3)/Stats!$E$4</f>
        <v>3.0003710503539827</v>
      </c>
      <c r="BV15">
        <v>-361.101471</v>
      </c>
      <c r="BW15">
        <v>-65.881752000000006</v>
      </c>
      <c r="BX15">
        <v>1286.4494629999999</v>
      </c>
      <c r="BY15">
        <v>-132.809021</v>
      </c>
      <c r="BZ15">
        <v>-25.939888</v>
      </c>
      <c r="CA15">
        <v>865.66851799999995</v>
      </c>
      <c r="CB15">
        <v>224.657059</v>
      </c>
      <c r="CC15">
        <v>56.706276000000003</v>
      </c>
      <c r="CD15">
        <v>1570.811279</v>
      </c>
      <c r="CE15" s="1">
        <f>((BV15+BY15+(CB15*-1))/3)/Stats!$E$7</f>
        <v>-0.50981034753091781</v>
      </c>
      <c r="CF15" s="1">
        <f>((BW15+BZ15+(CC15*-1))/3)/Stats!$E$7</f>
        <v>-0.10537780111087006</v>
      </c>
      <c r="CG15" s="1">
        <f>((BX15+CA15+CD15)/3)/Stats!$E$7</f>
        <v>2.6413492471685833</v>
      </c>
      <c r="CH15">
        <v>0.41189999999999999</v>
      </c>
      <c r="CI15">
        <v>-25.191465000000001</v>
      </c>
      <c r="CJ15">
        <v>682.58416699999998</v>
      </c>
      <c r="CK15">
        <v>65.496178</v>
      </c>
      <c r="CL15">
        <v>-7.1502600000000003</v>
      </c>
      <c r="CM15">
        <v>723.89935300000002</v>
      </c>
      <c r="CN15">
        <v>44.515900000000002</v>
      </c>
      <c r="CO15">
        <v>15.120623</v>
      </c>
      <c r="CP15">
        <v>798.45355199999995</v>
      </c>
      <c r="CQ15" s="1">
        <f>(((CH15*-1)+CK15+(CN15*-1))/3)/Stats!$E$9</f>
        <v>1.377685294141745E-2</v>
      </c>
      <c r="CR15" s="1">
        <f>(((CI15*-1)+CL15+(CO15*-1))/3)/Stats!$E$9</f>
        <v>1.956227599344532E-3</v>
      </c>
      <c r="CS15" s="1">
        <f>((CJ15+CM15+CP15)/3)/Stats!$E$9</f>
        <v>1.4768832907496927</v>
      </c>
      <c r="CT15">
        <v>429.872162</v>
      </c>
      <c r="CU15">
        <v>83.971633999999995</v>
      </c>
      <c r="CV15">
        <v>924.54290800000001</v>
      </c>
      <c r="CW15">
        <v>-548.62536599999999</v>
      </c>
      <c r="CX15">
        <v>-82.964706000000007</v>
      </c>
      <c r="CY15">
        <v>803.34301800000003</v>
      </c>
      <c r="CZ15">
        <v>-123.120689</v>
      </c>
      <c r="DA15">
        <v>-70.952231999999995</v>
      </c>
      <c r="DB15">
        <v>950.80914299999995</v>
      </c>
      <c r="DC15" s="1">
        <f>(((CT15*-1)+CW15+CZ15)/3)/Stats!$E$10</f>
        <v>-0.8943127034731877</v>
      </c>
      <c r="DD15" s="1">
        <f>(((CU15*-1)+CX15+DA15)/3)/Stats!$E$10</f>
        <v>-0.19312205323733864</v>
      </c>
      <c r="DE15" s="1">
        <f>((CV15+CY15+DB15)/3)/Stats!$E$10</f>
        <v>2.1746109423113205</v>
      </c>
      <c r="DF15">
        <v>-179.12524400000001</v>
      </c>
      <c r="DG15">
        <v>22.531866000000001</v>
      </c>
      <c r="DH15">
        <v>1637.0688479999999</v>
      </c>
      <c r="DI15">
        <v>170.24026499999999</v>
      </c>
      <c r="DJ15">
        <v>27.411570000000001</v>
      </c>
      <c r="DK15">
        <v>1778.9704589999999</v>
      </c>
      <c r="DL15">
        <v>-239.655609</v>
      </c>
      <c r="DM15">
        <v>2.8867919999999998</v>
      </c>
      <c r="DN15">
        <v>1619.2502440000001</v>
      </c>
      <c r="DO15" s="1">
        <f>((DF15+(DI15*-1)+DL15)/3)/Stats!$E$5</f>
        <v>-0.39061023237882786</v>
      </c>
      <c r="DP15" s="1">
        <f>((DG15+(DJ15*-1)+DM15)/3)/Stats!$E$5</f>
        <v>-1.3216025633745693E-3</v>
      </c>
      <c r="DQ15" s="1">
        <f>((DH15+DK15+DN15)/3)/Stats!$E$5</f>
        <v>3.339159771196512</v>
      </c>
      <c r="DR15" s="4">
        <f t="shared" si="1"/>
        <v>-0.4959277908732222</v>
      </c>
      <c r="DS15" s="4">
        <f t="shared" si="0"/>
        <v>-8.6335935568651545E-2</v>
      </c>
      <c r="DT15" s="4">
        <f t="shared" si="0"/>
        <v>2.5784235737193972</v>
      </c>
    </row>
    <row r="16" spans="1:124">
      <c r="A16">
        <v>11</v>
      </c>
      <c r="B16">
        <v>25.883312</v>
      </c>
      <c r="C16">
        <v>1.229179</v>
      </c>
      <c r="D16">
        <v>178.49606299999999</v>
      </c>
      <c r="E16">
        <v>259.45648199999999</v>
      </c>
      <c r="F16">
        <v>-55.590805000000003</v>
      </c>
      <c r="G16">
        <v>1464.2771</v>
      </c>
      <c r="H16">
        <v>141.12382500000001</v>
      </c>
      <c r="I16">
        <v>-7.5881970000000001</v>
      </c>
      <c r="J16">
        <v>1285.1960449999999</v>
      </c>
      <c r="K16" s="1">
        <f>(((B16*-1)+(E16*-1)+H16)/3)/Stats!$E$3</f>
        <v>-0.10189849149308555</v>
      </c>
      <c r="L16" s="1">
        <f>(((C16*-1)+(F16*-1)+I16)/3)/Stats!$E$3</f>
        <v>3.3048641493085569E-2</v>
      </c>
      <c r="M16" s="1">
        <f>((D16+G16+J16)/3)/Stats!$E$3</f>
        <v>2.0688114326188418</v>
      </c>
      <c r="N16">
        <v>106.443451</v>
      </c>
      <c r="O16">
        <v>4.30776</v>
      </c>
      <c r="P16">
        <v>1121.1865230000001</v>
      </c>
      <c r="Q16">
        <v>-279.63781699999998</v>
      </c>
      <c r="R16">
        <v>14.630672000000001</v>
      </c>
      <c r="S16">
        <v>1434.3648679999999</v>
      </c>
      <c r="T16">
        <v>278.438873</v>
      </c>
      <c r="U16">
        <v>-29.276181999999999</v>
      </c>
      <c r="V16">
        <v>1576.7851559999999</v>
      </c>
      <c r="W16" s="1">
        <f>(((N16*-1)+Q16+(T16*-1))/3)/Stats!$E$11</f>
        <v>-0.52122352148476858</v>
      </c>
      <c r="X16" s="1">
        <f>(((O16*-1)+R16+(U16*-1))/3)/Stats!$E$11</f>
        <v>3.1059975384984409E-2</v>
      </c>
      <c r="Y16" s="1">
        <f>((P16+S16+V16)/3)/Stats!$E$11</f>
        <v>3.2412426262149197</v>
      </c>
      <c r="Z16">
        <v>200.195313</v>
      </c>
      <c r="AA16">
        <v>0</v>
      </c>
      <c r="AB16">
        <v>1298.828125</v>
      </c>
      <c r="AC16">
        <v>-140.66374200000001</v>
      </c>
      <c r="AD16">
        <v>-63.363045</v>
      </c>
      <c r="AE16">
        <v>1376.1188959999999</v>
      </c>
      <c r="AF16">
        <v>212.86840799999999</v>
      </c>
      <c r="AG16">
        <v>-18.870004999999999</v>
      </c>
      <c r="AH16">
        <v>1340.338379</v>
      </c>
      <c r="AI16" s="1">
        <f>(((Z16*-1)+AC16+(AF16*-1))/3)/Stats!$E$8</f>
        <v>-0.35940627312624057</v>
      </c>
      <c r="AJ16" s="1">
        <f>(((AA16*-1)+AD16+(AG16*-1))/3)/Stats!$E$8</f>
        <v>-2.8878968003175864E-2</v>
      </c>
      <c r="AK16" s="1">
        <f>((AB16+AE16+AH16)/3)/Stats!$E$8</f>
        <v>2.606189610559746</v>
      </c>
      <c r="AL16">
        <v>319.95404100000002</v>
      </c>
      <c r="AM16">
        <v>-12.311451</v>
      </c>
      <c r="AN16">
        <v>1742.6326899999999</v>
      </c>
      <c r="AO16">
        <v>202.218918</v>
      </c>
      <c r="AP16">
        <v>-15.296453</v>
      </c>
      <c r="AQ16">
        <v>1557.8773189999999</v>
      </c>
      <c r="AR16">
        <v>-196.88365200000001</v>
      </c>
      <c r="AS16">
        <v>-0.88701200000000002</v>
      </c>
      <c r="AT16">
        <v>1542.8186040000001</v>
      </c>
      <c r="AU16" s="1">
        <f>(((AL16*-1)+(AO16*-1)+AR16)/3)/Stats!$E$6</f>
        <v>-0.59167466481378961</v>
      </c>
      <c r="AV16" s="1">
        <f>(((AM16*-1)+(AP16*-1)+AS16)/3)/Stats!$E$6</f>
        <v>2.1987246311021644E-2</v>
      </c>
      <c r="AW16" s="1">
        <f>((AN16+AQ16+AT16)/3)/Stats!$E$6</f>
        <v>3.9853257585581283</v>
      </c>
      <c r="AX16">
        <v>-350.75341800000001</v>
      </c>
      <c r="AY16">
        <v>-97.119513999999995</v>
      </c>
      <c r="AZ16">
        <v>1061.5180660000001</v>
      </c>
      <c r="BA16">
        <v>311.129456</v>
      </c>
      <c r="BB16">
        <v>185.80664100000001</v>
      </c>
      <c r="BC16">
        <v>1046.0169679999999</v>
      </c>
      <c r="BD16">
        <v>434.74328600000001</v>
      </c>
      <c r="BE16">
        <v>144.17735300000001</v>
      </c>
      <c r="BF16">
        <v>1173.8829350000001</v>
      </c>
      <c r="BG16" s="1">
        <f>((AX16+(BA16*-1)+(BD16*-1))/3)/Stats!$E$2</f>
        <v>-0.77972766757990875</v>
      </c>
      <c r="BH16" s="1">
        <f>((AY16+(BB16*-1)+(BE16*-1))/3)/Stats!$E$2</f>
        <v>-0.30368090262230923</v>
      </c>
      <c r="BI16" s="1">
        <f>((AZ16+BC16+BF16)/3)/Stats!$E$2</f>
        <v>2.333167375218526</v>
      </c>
      <c r="BJ16">
        <v>134.30671699999999</v>
      </c>
      <c r="BK16">
        <v>156.32174699999999</v>
      </c>
      <c r="BL16">
        <v>1423.133057</v>
      </c>
      <c r="BM16">
        <v>204.84973099999999</v>
      </c>
      <c r="BN16">
        <v>101.08751700000001</v>
      </c>
      <c r="BO16">
        <v>1597.7509769999999</v>
      </c>
      <c r="BP16">
        <v>271.11721799999998</v>
      </c>
      <c r="BQ16">
        <v>-103.431252</v>
      </c>
      <c r="BR16">
        <v>1497.859375</v>
      </c>
      <c r="BS16" s="1">
        <f>(((BJ16*-1)+(BM16*-1)+(BP16*-1))/3)/Stats!$E$4</f>
        <v>-0.44150329376548664</v>
      </c>
      <c r="BT16" s="1">
        <f>(((BK16*-1)+(BN16*-1)+(BQ16*-1))/3)/Stats!$E$4</f>
        <v>-0.11139559717699116</v>
      </c>
      <c r="BU16" s="1">
        <f>((BL16+BO16+BR16)/3)/Stats!$E$4</f>
        <v>3.269090917573009</v>
      </c>
      <c r="BV16">
        <v>-335.14788800000002</v>
      </c>
      <c r="BW16">
        <v>-79.362076000000002</v>
      </c>
      <c r="BX16">
        <v>1381.7138669999999</v>
      </c>
      <c r="BY16">
        <v>-157.57702599999999</v>
      </c>
      <c r="BZ16">
        <v>-23.186347999999999</v>
      </c>
      <c r="CA16">
        <v>999.32214399999998</v>
      </c>
      <c r="CB16">
        <v>220.689697</v>
      </c>
      <c r="CC16">
        <v>57.260666000000001</v>
      </c>
      <c r="CD16">
        <v>1685.494629</v>
      </c>
      <c r="CE16" s="1">
        <f>((BV16+BY16+(CB16*-1))/3)/Stats!$E$7</f>
        <v>-0.5061544321913648</v>
      </c>
      <c r="CF16" s="1">
        <f>((BW16+BZ16+(CC16*-1))/3)/Stats!$E$7</f>
        <v>-0.11338158479062704</v>
      </c>
      <c r="CG16" s="1">
        <f>((BX16+CA16+CD16)/3)/Stats!$E$7</f>
        <v>2.8851280522456064</v>
      </c>
      <c r="CH16">
        <v>-42.625934999999998</v>
      </c>
      <c r="CI16">
        <v>-6.9973729999999996</v>
      </c>
      <c r="CJ16">
        <v>802.49719200000004</v>
      </c>
      <c r="CK16">
        <v>80.619079999999997</v>
      </c>
      <c r="CL16">
        <v>17.659824</v>
      </c>
      <c r="CM16">
        <v>849.76757799999996</v>
      </c>
      <c r="CN16">
        <v>56.928252999999998</v>
      </c>
      <c r="CO16">
        <v>20.407412999999998</v>
      </c>
      <c r="CP16">
        <v>968.84356700000001</v>
      </c>
      <c r="CQ16" s="1">
        <f>(((CH16*-1)+CK16+(CN16*-1))/3)/Stats!$E$9</f>
        <v>4.4419461642769359E-2</v>
      </c>
      <c r="CR16" s="1">
        <f>(((CI16*-1)+CL16+(CO16*-1))/3)/Stats!$E$9</f>
        <v>2.8465370094223697E-3</v>
      </c>
      <c r="CS16" s="1">
        <f>((CJ16+CM16+CP16)/3)/Stats!$E$9</f>
        <v>1.7556379070032777</v>
      </c>
      <c r="CT16">
        <v>386.565338</v>
      </c>
      <c r="CU16">
        <v>97.166588000000004</v>
      </c>
      <c r="CV16">
        <v>1013.873047</v>
      </c>
      <c r="CW16">
        <v>-424.23593099999999</v>
      </c>
      <c r="CX16">
        <v>-80.164000999999999</v>
      </c>
      <c r="CY16">
        <v>878.83947799999999</v>
      </c>
      <c r="CZ16">
        <v>-78.005356000000006</v>
      </c>
      <c r="DA16">
        <v>-70.995911000000007</v>
      </c>
      <c r="DB16">
        <v>1026.9860839999999</v>
      </c>
      <c r="DC16" s="1">
        <f>(((CT16*-1)+CW16+CZ16)/3)/Stats!$E$10</f>
        <v>-0.72154857590615695</v>
      </c>
      <c r="DD16" s="1">
        <f>(((CU16*-1)+CX16+DA16)/3)/Stats!$E$10</f>
        <v>-0.20159574354518373</v>
      </c>
      <c r="DE16" s="1">
        <f>((CV16+CY16+DB16)/3)/Stats!$E$10</f>
        <v>2.370261780394737</v>
      </c>
      <c r="DF16">
        <v>-156.29144299999999</v>
      </c>
      <c r="DG16">
        <v>31.461887000000001</v>
      </c>
      <c r="DH16">
        <v>1745.477539</v>
      </c>
      <c r="DI16">
        <v>147.62562600000001</v>
      </c>
      <c r="DJ16">
        <v>12.644439</v>
      </c>
      <c r="DK16">
        <v>1868.154297</v>
      </c>
      <c r="DL16">
        <v>-299.43954500000001</v>
      </c>
      <c r="DM16">
        <v>-7.3171229999999996</v>
      </c>
      <c r="DN16">
        <v>1781.051025</v>
      </c>
      <c r="DO16" s="1">
        <f>((DF16+(DI16*-1)+DL16)/3)/Stats!$E$5</f>
        <v>-0.40011683791928621</v>
      </c>
      <c r="DP16" s="1">
        <f>((DG16+(DJ16*-1)+DM16)/3)/Stats!$E$5</f>
        <v>7.6264576657878733E-3</v>
      </c>
      <c r="DQ16" s="1">
        <f>((DH16+DK16+DN16)/3)/Stats!$E$5</f>
        <v>3.5774919804238494</v>
      </c>
      <c r="DR16" s="4">
        <f t="shared" si="1"/>
        <v>-0.43788342966373184</v>
      </c>
      <c r="DS16" s="4">
        <f t="shared" si="0"/>
        <v>-6.6236393827398515E-2</v>
      </c>
      <c r="DT16" s="4">
        <f t="shared" si="0"/>
        <v>2.8092347440810643</v>
      </c>
    </row>
    <row r="17" spans="1:124">
      <c r="A17">
        <v>12</v>
      </c>
      <c r="B17">
        <v>69.068747999999999</v>
      </c>
      <c r="C17">
        <v>22.282764</v>
      </c>
      <c r="D17">
        <v>697.96203600000001</v>
      </c>
      <c r="E17">
        <v>281.41787699999998</v>
      </c>
      <c r="F17">
        <v>-33.195107</v>
      </c>
      <c r="G17">
        <v>1573.1357419999999</v>
      </c>
      <c r="H17">
        <v>131.01799</v>
      </c>
      <c r="I17">
        <v>49.818835999999997</v>
      </c>
      <c r="J17">
        <v>1416.9521480000001</v>
      </c>
      <c r="K17" s="1">
        <f>(((B17*-1)+(E17*-1)+H17)/3)/Stats!$E$3</f>
        <v>-0.15506967079732065</v>
      </c>
      <c r="L17" s="1">
        <f>(((C17*-1)+(F17*-1)+I17)/3)/Stats!$E$3</f>
        <v>4.2910750935609331E-2</v>
      </c>
      <c r="M17" s="1">
        <f>((D17+G17+J17)/3)/Stats!$E$3</f>
        <v>2.6058606866940366</v>
      </c>
      <c r="N17">
        <v>137.75531000000001</v>
      </c>
      <c r="O17">
        <v>6.0845419999999999</v>
      </c>
      <c r="P17">
        <v>1231.2849120000001</v>
      </c>
      <c r="Q17">
        <v>-297.75573700000001</v>
      </c>
      <c r="R17">
        <v>14.777862000000001</v>
      </c>
      <c r="S17">
        <v>1547.8773189999999</v>
      </c>
      <c r="T17">
        <v>292.92810100000003</v>
      </c>
      <c r="U17">
        <v>-27.889599</v>
      </c>
      <c r="V17">
        <v>1685.8154300000001</v>
      </c>
      <c r="W17" s="1">
        <f>(((N17*-1)+Q17+(T17*-1))/3)/Stats!$E$11</f>
        <v>-0.57135908226433207</v>
      </c>
      <c r="X17" s="1">
        <f>(((O17*-1)+R17+(U17*-1))/3)/Stats!$E$11</f>
        <v>2.8694206075797559E-2</v>
      </c>
      <c r="Y17" s="1">
        <f>((P17+S17+V17)/3)/Stats!$E$11</f>
        <v>3.5021532625257863</v>
      </c>
      <c r="Z17">
        <v>220.737503</v>
      </c>
      <c r="AA17">
        <v>-0.62782800000000005</v>
      </c>
      <c r="AB17">
        <v>1404.9025879999999</v>
      </c>
      <c r="AC17">
        <v>-153.12153599999999</v>
      </c>
      <c r="AD17">
        <v>-62.781979</v>
      </c>
      <c r="AE17">
        <v>1500.737183</v>
      </c>
      <c r="AF17">
        <v>194.031509</v>
      </c>
      <c r="AG17">
        <v>-10.086340999999999</v>
      </c>
      <c r="AH17">
        <v>1451.4295649999999</v>
      </c>
      <c r="AI17" s="1">
        <f>(((Z17*-1)+AC17+(AF17*-1))/3)/Stats!$E$8</f>
        <v>-0.36859906549424376</v>
      </c>
      <c r="AJ17" s="1">
        <f>(((AA17*-1)+AD17+(AG17*-1))/3)/Stats!$E$8</f>
        <v>-3.3795501925367212E-2</v>
      </c>
      <c r="AK17" s="1">
        <f>((AB17+AE17+AH17)/3)/Stats!$E$8</f>
        <v>2.8280303153473607</v>
      </c>
      <c r="AL17">
        <v>269.31310999999999</v>
      </c>
      <c r="AM17">
        <v>-27.116755000000001</v>
      </c>
      <c r="AN17">
        <v>1804.634155</v>
      </c>
      <c r="AO17">
        <v>191.74146999999999</v>
      </c>
      <c r="AP17">
        <v>-24.412239</v>
      </c>
      <c r="AQ17">
        <v>1613.6163329999999</v>
      </c>
      <c r="AR17">
        <v>-179.21276900000001</v>
      </c>
      <c r="AS17">
        <v>17.110299999999999</v>
      </c>
      <c r="AT17">
        <v>1606.873779</v>
      </c>
      <c r="AU17" s="1">
        <f>(((AL17*-1)+(AO17*-1)+AR17)/3)/Stats!$E$6</f>
        <v>-0.52684303755158535</v>
      </c>
      <c r="AV17" s="1">
        <f>(((AM17*-1)+(AP17*-1)+AS17)/3)/Stats!$E$6</f>
        <v>5.6479741162556614E-2</v>
      </c>
      <c r="AW17" s="1">
        <f>((AN17+AQ17+AT17)/3)/Stats!$E$6</f>
        <v>4.1349160425490687</v>
      </c>
      <c r="AX17">
        <v>-180.83606</v>
      </c>
      <c r="AY17">
        <v>-45.618823999999996</v>
      </c>
      <c r="AZ17">
        <v>1127.6484379999999</v>
      </c>
      <c r="BA17">
        <v>83.138733000000002</v>
      </c>
      <c r="BB17">
        <v>110.328712</v>
      </c>
      <c r="BC17">
        <v>1081.904419</v>
      </c>
      <c r="BD17">
        <v>165.33015399999999</v>
      </c>
      <c r="BE17">
        <v>45.884914000000002</v>
      </c>
      <c r="BF17">
        <v>1132.880005</v>
      </c>
      <c r="BG17" s="1">
        <f>((AX17+(BA17*-1)+(BD17*-1))/3)/Stats!$E$2</f>
        <v>-0.30524617888454009</v>
      </c>
      <c r="BH17" s="1">
        <f>((AY17+(BB17*-1)+(BE17*-1))/3)/Stats!$E$2</f>
        <v>-0.14350774331376387</v>
      </c>
      <c r="BI17" s="1">
        <f>((AZ17+BC17+BF17)/3)/Stats!$E$2</f>
        <v>2.3765504367775603</v>
      </c>
      <c r="BJ17">
        <v>70.975173999999996</v>
      </c>
      <c r="BK17">
        <v>108.24595600000001</v>
      </c>
      <c r="BL17">
        <v>1520.3929439999999</v>
      </c>
      <c r="BM17">
        <v>89.674637000000004</v>
      </c>
      <c r="BN17">
        <v>118.56302599999999</v>
      </c>
      <c r="BO17">
        <v>1685.310303</v>
      </c>
      <c r="BP17">
        <v>205.42250100000001</v>
      </c>
      <c r="BQ17">
        <v>-70.281593000000001</v>
      </c>
      <c r="BR17">
        <v>1575.475342</v>
      </c>
      <c r="BS17" s="1">
        <f>(((BJ17*-1)+(BM17*-1)+(BP17*-1))/3)/Stats!$E$4</f>
        <v>-0.26483550005309736</v>
      </c>
      <c r="BT17" s="1">
        <f>(((BK17*-1)+(BN17*-1)+(BQ17*-1))/3)/Stats!$E$4</f>
        <v>-0.11323994735176994</v>
      </c>
      <c r="BU17" s="1">
        <f>((BL17+BO17+BR17)/3)/Stats!$E$4</f>
        <v>3.4589499969092921</v>
      </c>
      <c r="BV17">
        <v>-251.73799099999999</v>
      </c>
      <c r="BW17">
        <v>-89.224074999999999</v>
      </c>
      <c r="BX17">
        <v>1456.1750489999999</v>
      </c>
      <c r="BY17">
        <v>-205.02565000000001</v>
      </c>
      <c r="BZ17">
        <v>-23.631748000000002</v>
      </c>
      <c r="CA17">
        <v>1148.7266850000001</v>
      </c>
      <c r="CB17">
        <v>236.65419</v>
      </c>
      <c r="CC17">
        <v>51.524661999999999</v>
      </c>
      <c r="CD17">
        <v>1810.8350829999999</v>
      </c>
      <c r="CE17" s="1">
        <f>((BV17+BY17+(CB17*-1))/3)/Stats!$E$7</f>
        <v>-0.49196708773486658</v>
      </c>
      <c r="CF17" s="1">
        <f>((BW17+BZ17+(CC17*-1))/3)/Stats!$E$7</f>
        <v>-0.11662490474072468</v>
      </c>
      <c r="CG17" s="1">
        <f>((BX17+CA17+CD17)/3)/Stats!$E$7</f>
        <v>3.1328833568214365</v>
      </c>
      <c r="CH17">
        <v>-14.119933</v>
      </c>
      <c r="CI17">
        <v>27.772210999999999</v>
      </c>
      <c r="CJ17">
        <v>978.45129399999996</v>
      </c>
      <c r="CK17">
        <v>15.347236000000001</v>
      </c>
      <c r="CL17">
        <v>29.655832</v>
      </c>
      <c r="CM17">
        <v>1029.1948239999999</v>
      </c>
      <c r="CN17">
        <v>118.84672500000001</v>
      </c>
      <c r="CO17">
        <v>28.618151000000001</v>
      </c>
      <c r="CP17">
        <v>1162.9326169999999</v>
      </c>
      <c r="CQ17" s="1">
        <f>(((CH17*-1)+CK17+(CN17*-1))/3)/Stats!$E$9</f>
        <v>-5.9867093019254414E-2</v>
      </c>
      <c r="CR17" s="1">
        <f>(((CI17*-1)+CL17+(CO17*-1))/3)/Stats!$E$9</f>
        <v>-1.7906987525604261E-2</v>
      </c>
      <c r="CS17" s="1">
        <f>((CJ17+CM17+CP17)/3)/Stats!$E$9</f>
        <v>2.1236772764133551</v>
      </c>
      <c r="CT17">
        <v>340.50967400000002</v>
      </c>
      <c r="CU17">
        <v>102.678253</v>
      </c>
      <c r="CV17">
        <v>1133.9963379999999</v>
      </c>
      <c r="CW17">
        <v>-232.109894</v>
      </c>
      <c r="CX17">
        <v>-70.391211999999996</v>
      </c>
      <c r="CY17">
        <v>935.80426</v>
      </c>
      <c r="CZ17">
        <v>-158.845169</v>
      </c>
      <c r="DA17">
        <v>-62.369700999999999</v>
      </c>
      <c r="DB17">
        <v>1172.543823</v>
      </c>
      <c r="DC17" s="1">
        <f>(((CT17*-1)+CW17+CZ17)/3)/Stats!$E$10</f>
        <v>-0.59381571250993048</v>
      </c>
      <c r="DD17" s="1">
        <f>(((CU17*-1)+CX17+DA17)/3)/Stats!$E$10</f>
        <v>-0.19113358312313802</v>
      </c>
      <c r="DE17" s="1">
        <f>((CV17+CY17+DB17)/3)/Stats!$E$10</f>
        <v>2.6321912255883815</v>
      </c>
      <c r="DF17">
        <v>-155.424881</v>
      </c>
      <c r="DG17">
        <v>40.409233</v>
      </c>
      <c r="DH17">
        <v>1905.375</v>
      </c>
      <c r="DI17">
        <v>159.37544299999999</v>
      </c>
      <c r="DJ17">
        <v>-4.3791380000000002</v>
      </c>
      <c r="DK17">
        <v>2010.1636960000001</v>
      </c>
      <c r="DL17">
        <v>-266.56658900000002</v>
      </c>
      <c r="DM17">
        <v>-10.717248</v>
      </c>
      <c r="DN17">
        <v>1904.6099850000001</v>
      </c>
      <c r="DO17" s="1">
        <f>((DF17+(DI17*-1)+DL17)/3)/Stats!$E$5</f>
        <v>-0.38553433492395062</v>
      </c>
      <c r="DP17" s="1">
        <f>((DG17+(DJ17*-1)+DM17)/3)/Stats!$E$5</f>
        <v>2.2594316002839183E-2</v>
      </c>
      <c r="DQ17" s="1">
        <f>((DH17+DK17+DN17)/3)/Stats!$E$5</f>
        <v>3.8596402731433792</v>
      </c>
      <c r="DR17" s="4">
        <f t="shared" si="1"/>
        <v>-0.37231367632331214</v>
      </c>
      <c r="DS17" s="4">
        <f t="shared" si="0"/>
        <v>-4.6552965380356533E-2</v>
      </c>
      <c r="DT17" s="4">
        <f t="shared" si="0"/>
        <v>3.065485287276966</v>
      </c>
    </row>
    <row r="18" spans="1:124">
      <c r="A18">
        <v>13</v>
      </c>
      <c r="B18">
        <v>118.264709</v>
      </c>
      <c r="C18">
        <v>49.214302000000004</v>
      </c>
      <c r="D18">
        <v>1284.2144780000001</v>
      </c>
      <c r="E18">
        <v>259.14877300000001</v>
      </c>
      <c r="F18">
        <v>-6.4431570000000002</v>
      </c>
      <c r="G18">
        <v>1676.7822269999999</v>
      </c>
      <c r="H18">
        <v>28.944386999999999</v>
      </c>
      <c r="I18">
        <v>85.974365000000006</v>
      </c>
      <c r="J18">
        <v>1499.7104489999999</v>
      </c>
      <c r="K18" s="1">
        <f>(((B18*-1)+(E18*-1)+H18)/3)/Stats!$E$3</f>
        <v>-0.24621735969101124</v>
      </c>
      <c r="L18" s="1">
        <f>(((C18*-1)+(F18*-1)+I18)/3)/Stats!$E$3</f>
        <v>3.0526043517718243E-2</v>
      </c>
      <c r="M18" s="1">
        <f>((D18+G18+J18)/3)/Stats!$E$3</f>
        <v>3.1517961092437341</v>
      </c>
      <c r="N18">
        <v>198.34873999999999</v>
      </c>
      <c r="O18">
        <v>9.4464880000000004</v>
      </c>
      <c r="P18">
        <v>1337.793457</v>
      </c>
      <c r="Q18">
        <v>-300.03598</v>
      </c>
      <c r="R18">
        <v>14.903957999999999</v>
      </c>
      <c r="S18">
        <v>1658.1400149999999</v>
      </c>
      <c r="T18">
        <v>306.17398100000003</v>
      </c>
      <c r="U18">
        <v>-25.725059999999999</v>
      </c>
      <c r="V18">
        <v>1799.4832759999999</v>
      </c>
      <c r="W18" s="1">
        <f>(((N18*-1)+Q18+(T18*-1))/3)/Stats!$E$11</f>
        <v>-0.6310642725521709</v>
      </c>
      <c r="X18" s="1">
        <f>(((O18*-1)+R18+(U18*-1))/3)/Stats!$E$11</f>
        <v>2.445835286639482E-2</v>
      </c>
      <c r="Y18" s="1">
        <f>((P18+S18+V18)/3)/Stats!$E$11</f>
        <v>3.7613367152698487</v>
      </c>
      <c r="Z18">
        <v>211.208191</v>
      </c>
      <c r="AA18">
        <v>-3.855931</v>
      </c>
      <c r="AB18">
        <v>1505.550659</v>
      </c>
      <c r="AC18">
        <v>-166.67477400000001</v>
      </c>
      <c r="AD18">
        <v>-63.845618999999999</v>
      </c>
      <c r="AE18">
        <v>1633.1282960000001</v>
      </c>
      <c r="AF18">
        <v>143.765152</v>
      </c>
      <c r="AG18">
        <v>-10.406231999999999</v>
      </c>
      <c r="AH18">
        <v>1551.8226320000001</v>
      </c>
      <c r="AI18" s="1">
        <f>(((Z18*-1)+AC18+(AF18*-1))/3)/Stats!$E$8</f>
        <v>-0.33858462536522427</v>
      </c>
      <c r="AJ18" s="1">
        <f>(((AA18*-1)+AD18+(AG18*-1))/3)/Stats!$E$8</f>
        <v>-3.2182989503771339E-2</v>
      </c>
      <c r="AK18" s="1">
        <f>((AB18+AE18+AH18)/3)/Stats!$E$8</f>
        <v>3.0444502162544667</v>
      </c>
      <c r="AL18">
        <v>232.754288</v>
      </c>
      <c r="AM18">
        <v>-40.719600999999997</v>
      </c>
      <c r="AN18">
        <v>1877.242798</v>
      </c>
      <c r="AO18">
        <v>187.56448399999999</v>
      </c>
      <c r="AP18">
        <v>-34.557983</v>
      </c>
      <c r="AQ18">
        <v>1693.867798</v>
      </c>
      <c r="AR18">
        <v>-176.77015700000001</v>
      </c>
      <c r="AS18">
        <v>34.575091999999998</v>
      </c>
      <c r="AT18">
        <v>1692.506592</v>
      </c>
      <c r="AU18" s="1">
        <f>(((AL18*-1)+(AO18*-1)+AR18)/3)/Stats!$E$6</f>
        <v>-0.49131373875943635</v>
      </c>
      <c r="AV18" s="1">
        <f>(((AM18*-1)+(AP18*-1)+AS18)/3)/Stats!$E$6</f>
        <v>9.0392111353799695E-2</v>
      </c>
      <c r="AW18" s="1">
        <f>((AN18+AQ18+AT18)/3)/Stats!$E$6</f>
        <v>4.3311595885153507</v>
      </c>
      <c r="AX18">
        <v>-139.30033900000001</v>
      </c>
      <c r="AY18">
        <v>-33.311751999999998</v>
      </c>
      <c r="AZ18">
        <v>1252.822388</v>
      </c>
      <c r="BA18">
        <v>20.950679999999998</v>
      </c>
      <c r="BB18">
        <v>57.853577000000001</v>
      </c>
      <c r="BC18">
        <v>1176.3582759999999</v>
      </c>
      <c r="BD18">
        <v>19.959906</v>
      </c>
      <c r="BE18">
        <v>-12.559703000000001</v>
      </c>
      <c r="BF18">
        <v>1159.1843260000001</v>
      </c>
      <c r="BG18" s="1">
        <f>((AX18+(BA18*-1)+(BD18*-1))/3)/Stats!$E$2</f>
        <v>-0.12813431718851925</v>
      </c>
      <c r="BH18" s="1">
        <f>((AY18+(BB18*-1)+(BE18*-1))/3)/Stats!$E$2</f>
        <v>-5.5890497286366608E-2</v>
      </c>
      <c r="BI18" s="1">
        <f>((AZ18+BC18+BF18)/3)/Stats!$E$2</f>
        <v>2.5514141155251142</v>
      </c>
      <c r="BJ18">
        <v>23.044177999999999</v>
      </c>
      <c r="BK18">
        <v>64.923180000000002</v>
      </c>
      <c r="BL18">
        <v>1630.255371</v>
      </c>
      <c r="BM18">
        <v>-8.2596640000000008</v>
      </c>
      <c r="BN18">
        <v>118.33395400000001</v>
      </c>
      <c r="BO18">
        <v>1774.6904300000001</v>
      </c>
      <c r="BP18">
        <v>128.80542</v>
      </c>
      <c r="BQ18">
        <v>-16.627869</v>
      </c>
      <c r="BR18">
        <v>1640.995361</v>
      </c>
      <c r="BS18" s="1">
        <f>(((BJ18*-1)+(BM18*-1)+(BP18*-1))/3)/Stats!$E$4</f>
        <v>-0.10388032835840709</v>
      </c>
      <c r="BT18" s="1">
        <f>(((BK18*-1)+(BN18*-1)+(BQ18*-1))/3)/Stats!$E$4</f>
        <v>-0.12054816295353983</v>
      </c>
      <c r="BU18" s="1">
        <f>((BL18+BO18+BR18)/3)/Stats!$E$4</f>
        <v>3.6504928318008849</v>
      </c>
      <c r="BV18">
        <v>-203.38635300000001</v>
      </c>
      <c r="BW18">
        <v>-86.056061</v>
      </c>
      <c r="BX18">
        <v>1538.616943</v>
      </c>
      <c r="BY18">
        <v>-220.61296100000001</v>
      </c>
      <c r="BZ18">
        <v>-31.674067000000001</v>
      </c>
      <c r="CA18">
        <v>1273.2608640000001</v>
      </c>
      <c r="CB18">
        <v>252.391144</v>
      </c>
      <c r="CC18">
        <v>40.130809999999997</v>
      </c>
      <c r="CD18">
        <v>1928.2230219999999</v>
      </c>
      <c r="CE18" s="1">
        <f>((BV18+BY18+(CB18*-1))/3)/Stats!$E$7</f>
        <v>-0.47988648246040361</v>
      </c>
      <c r="CF18" s="1">
        <f>((BW18+BZ18+(CC18*-1))/3)/Stats!$E$7</f>
        <v>-0.11199940708613584</v>
      </c>
      <c r="CG18" s="1">
        <f>((BX18+CA18+CD18)/3)/Stats!$E$7</f>
        <v>3.3630136061683666</v>
      </c>
      <c r="CH18">
        <v>68.187034999999995</v>
      </c>
      <c r="CI18">
        <v>57.138568999999997</v>
      </c>
      <c r="CJ18">
        <v>1158.043457</v>
      </c>
      <c r="CK18">
        <v>-77.389954000000003</v>
      </c>
      <c r="CL18">
        <v>22.634045</v>
      </c>
      <c r="CM18">
        <v>1202.6906739999999</v>
      </c>
      <c r="CN18">
        <v>191.896851</v>
      </c>
      <c r="CO18">
        <v>32.163918000000002</v>
      </c>
      <c r="CP18">
        <v>1323.0268550000001</v>
      </c>
      <c r="CQ18" s="1">
        <f>(((CH18*-1)+CK18+(CN18*-1))/3)/Stats!$E$9</f>
        <v>-0.22604249422367884</v>
      </c>
      <c r="CR18" s="1">
        <f>(((CI18*-1)+CL18+(CO18*-1))/3)/Stats!$E$9</f>
        <v>-4.4655019528881609E-2</v>
      </c>
      <c r="CS18" s="1">
        <f>((CJ18+CM18+CP18)/3)/Stats!$E$9</f>
        <v>2.4674105743998367</v>
      </c>
      <c r="CT18">
        <v>318.79351800000001</v>
      </c>
      <c r="CU18">
        <v>101.401276</v>
      </c>
      <c r="CV18">
        <v>1268.95813</v>
      </c>
      <c r="CW18">
        <v>-93.612815999999995</v>
      </c>
      <c r="CX18">
        <v>-59.447158999999999</v>
      </c>
      <c r="CY18">
        <v>1013.404175</v>
      </c>
      <c r="CZ18">
        <v>-280.12600700000002</v>
      </c>
      <c r="DA18">
        <v>-52.450329000000004</v>
      </c>
      <c r="DB18">
        <v>1343.2894289999999</v>
      </c>
      <c r="DC18" s="1">
        <f>(((CT18*-1)+CW18+CZ18)/3)/Stats!$E$10</f>
        <v>-0.56220972072244291</v>
      </c>
      <c r="DD18" s="1">
        <f>(((CU18*-1)+CX18+DA18)/3)/Stats!$E$10</f>
        <v>-0.17315962221449852</v>
      </c>
      <c r="DE18" s="1">
        <f>((CV18+CY18+DB18)/3)/Stats!$E$10</f>
        <v>2.9433667254667331</v>
      </c>
      <c r="DF18">
        <v>-172.95936599999999</v>
      </c>
      <c r="DG18">
        <v>48.157725999999997</v>
      </c>
      <c r="DH18">
        <v>2083.9848630000001</v>
      </c>
      <c r="DI18">
        <v>186.77668800000001</v>
      </c>
      <c r="DJ18">
        <v>-19.075596000000001</v>
      </c>
      <c r="DK18">
        <v>2176.9733890000002</v>
      </c>
      <c r="DL18">
        <v>-207.30024700000001</v>
      </c>
      <c r="DM18">
        <v>-8.8491129999999991</v>
      </c>
      <c r="DN18">
        <v>2022.4263920000001</v>
      </c>
      <c r="DO18" s="1">
        <f>((DF18+(DI18*-1)+DL18)/3)/Stats!$E$5</f>
        <v>-0.37603096821537219</v>
      </c>
      <c r="DP18" s="1">
        <f>((DG18+(DJ18*-1)+DM18)/3)/Stats!$E$5</f>
        <v>3.8717575224092478E-2</v>
      </c>
      <c r="DQ18" s="1">
        <f>((DH18+DK18+DN18)/3)/Stats!$E$5</f>
        <v>4.1668358924923954</v>
      </c>
      <c r="DR18" s="4">
        <f t="shared" si="1"/>
        <v>-0.35833643075366667</v>
      </c>
      <c r="DS18" s="4">
        <f t="shared" si="0"/>
        <v>-3.5434161561118852E-2</v>
      </c>
      <c r="DT18" s="4">
        <f t="shared" si="0"/>
        <v>3.3431276375136734</v>
      </c>
    </row>
    <row r="19" spans="1:124">
      <c r="A19">
        <v>14</v>
      </c>
      <c r="B19">
        <v>177.34484900000001</v>
      </c>
      <c r="C19">
        <v>62.566668999999997</v>
      </c>
      <c r="D19">
        <v>1692.5455320000001</v>
      </c>
      <c r="E19">
        <v>244.478973</v>
      </c>
      <c r="F19">
        <v>4.735544</v>
      </c>
      <c r="G19">
        <v>1788.9486079999999</v>
      </c>
      <c r="H19">
        <v>-107.043854</v>
      </c>
      <c r="I19">
        <v>102.418007</v>
      </c>
      <c r="J19">
        <v>1566.6289059999999</v>
      </c>
      <c r="K19" s="1">
        <f>(((B19*-1)+(E19*-1)+H19)/3)/Stats!$E$3</f>
        <v>-0.37368135274848746</v>
      </c>
      <c r="L19" s="1">
        <f>(((C19*-1)+(F19*-1)+I19)/3)/Stats!$E$3</f>
        <v>2.4811721343993093E-2</v>
      </c>
      <c r="M19" s="1">
        <f>((D19+G19+J19)/3)/Stats!$E$3</f>
        <v>3.5668457995721696</v>
      </c>
      <c r="N19">
        <v>258.96710200000001</v>
      </c>
      <c r="O19">
        <v>9.4898640000000007</v>
      </c>
      <c r="P19">
        <v>1446.286255</v>
      </c>
      <c r="Q19">
        <v>-297.73996</v>
      </c>
      <c r="R19">
        <v>14.586740000000001</v>
      </c>
      <c r="S19">
        <v>1768.6070560000001</v>
      </c>
      <c r="T19">
        <v>318.55316199999999</v>
      </c>
      <c r="U19">
        <v>-24.360405</v>
      </c>
      <c r="V19">
        <v>1915.576294</v>
      </c>
      <c r="W19" s="1">
        <f>(((N19*-1)+Q19+(T19*-1))/3)/Stats!$E$11</f>
        <v>-0.68651977272247544</v>
      </c>
      <c r="X19" s="1">
        <f>(((O19*-1)+R19+(U19*-1))/3)/Stats!$E$11</f>
        <v>2.3105135253058292E-2</v>
      </c>
      <c r="Y19" s="1">
        <f>((P19+S19+V19)/3)/Stats!$E$11</f>
        <v>4.0241390281482374</v>
      </c>
      <c r="Z19">
        <v>194.001068</v>
      </c>
      <c r="AA19">
        <v>-8.2729909999999993</v>
      </c>
      <c r="AB19">
        <v>1611.8135990000001</v>
      </c>
      <c r="AC19">
        <v>-182.292145</v>
      </c>
      <c r="AD19">
        <v>-69.125068999999996</v>
      </c>
      <c r="AE19">
        <v>1771.397217</v>
      </c>
      <c r="AF19">
        <v>105.427238</v>
      </c>
      <c r="AG19">
        <v>-15.176098</v>
      </c>
      <c r="AH19">
        <v>1662.053345</v>
      </c>
      <c r="AI19" s="1">
        <f>(((Z19*-1)+AC19+(AF19*-1))/3)/Stats!$E$8</f>
        <v>-0.3126688913795157</v>
      </c>
      <c r="AJ19" s="1">
        <f>(((AA19*-1)+AD19+(AG19*-1))/3)/Stats!$E$8</f>
        <v>-2.9646775426756651E-2</v>
      </c>
      <c r="AK19" s="1">
        <f>((AB19+AE19+AH19)/3)/Stats!$E$8</f>
        <v>3.2747149278423979</v>
      </c>
      <c r="AL19">
        <v>222.15528900000001</v>
      </c>
      <c r="AM19">
        <v>-51.101951999999997</v>
      </c>
      <c r="AN19">
        <v>1973.5897219999999</v>
      </c>
      <c r="AO19">
        <v>189.56071499999999</v>
      </c>
      <c r="AP19">
        <v>-44.934798999999998</v>
      </c>
      <c r="AQ19">
        <v>1797.2523189999999</v>
      </c>
      <c r="AR19">
        <v>-186.88118</v>
      </c>
      <c r="AS19">
        <v>49.715846999999997</v>
      </c>
      <c r="AT19">
        <v>1798.639893</v>
      </c>
      <c r="AU19" s="1">
        <f>(((AL19*-1)+(AO19*-1)+AR19)/3)/Stats!$E$6</f>
        <v>-0.49255480414695524</v>
      </c>
      <c r="AV19" s="1">
        <f>(((AM19*-1)+(AP19*-1)+AS19)/3)/Stats!$E$6</f>
        <v>0.11993230887267237</v>
      </c>
      <c r="AW19" s="1">
        <f>((AN19+AQ19+AT19)/3)/Stats!$E$6</f>
        <v>4.5828399406592855</v>
      </c>
      <c r="AX19">
        <v>-229.660751</v>
      </c>
      <c r="AY19">
        <v>-59.784447</v>
      </c>
      <c r="AZ19">
        <v>1433.7679439999999</v>
      </c>
      <c r="BA19">
        <v>127.069557</v>
      </c>
      <c r="BB19">
        <v>39.782017000000003</v>
      </c>
      <c r="BC19">
        <v>1326.642212</v>
      </c>
      <c r="BD19">
        <v>79.863983000000005</v>
      </c>
      <c r="BE19">
        <v>-7.5779529999999999</v>
      </c>
      <c r="BF19">
        <v>1293.612061</v>
      </c>
      <c r="BG19" s="1">
        <f>((AX19+(BA19*-1)+(BD19*-1))/3)/Stats!$E$2</f>
        <v>-0.31042907840182654</v>
      </c>
      <c r="BH19" s="1">
        <f>((AY19+(BB19*-1)+(BE19*-1))/3)/Stats!$E$2</f>
        <v>-6.540605152641879E-2</v>
      </c>
      <c r="BI19" s="1">
        <f>((AZ19+BC19+BF19)/3)/Stats!$E$2</f>
        <v>2.8825076428767127</v>
      </c>
      <c r="BJ19">
        <v>31.376916999999999</v>
      </c>
      <c r="BK19">
        <v>43.722431</v>
      </c>
      <c r="BL19">
        <v>1770.772217</v>
      </c>
      <c r="BM19">
        <v>-15.505497</v>
      </c>
      <c r="BN19">
        <v>102.70341500000001</v>
      </c>
      <c r="BO19">
        <v>1891.5936280000001</v>
      </c>
      <c r="BP19">
        <v>99.103881999999999</v>
      </c>
      <c r="BQ19">
        <v>37.051121000000002</v>
      </c>
      <c r="BR19">
        <v>1734.9758300000001</v>
      </c>
      <c r="BS19" s="1">
        <f>(((BJ19*-1)+(BM19*-1)+(BP19*-1))/3)/Stats!$E$4</f>
        <v>-8.31790348539823E-2</v>
      </c>
      <c r="BT19" s="1">
        <f>(((BK19*-1)+(BN19*-1)+(BQ19*-1))/3)/Stats!$E$4</f>
        <v>-0.13273665532964601</v>
      </c>
      <c r="BU19" s="1">
        <f>((BL19+BO19+BR19)/3)/Stats!$E$4</f>
        <v>3.9047139993915936</v>
      </c>
      <c r="BV19">
        <v>-211.694748</v>
      </c>
      <c r="BW19">
        <v>-71.028289999999998</v>
      </c>
      <c r="BX19">
        <v>1638.5043949999999</v>
      </c>
      <c r="BY19">
        <v>-210.570099</v>
      </c>
      <c r="BZ19">
        <v>-42.291046000000001</v>
      </c>
      <c r="CA19">
        <v>1377.1091309999999</v>
      </c>
      <c r="CB19">
        <v>256.48373400000003</v>
      </c>
      <c r="CC19">
        <v>24.509951000000001</v>
      </c>
      <c r="CD19">
        <v>2028.47522</v>
      </c>
      <c r="CE19" s="1">
        <f>((BV19+BY19+(CB19*-1))/3)/Stats!$E$7</f>
        <v>-0.48155952698416155</v>
      </c>
      <c r="CF19" s="1">
        <f>((BW19+BZ19+(CC19*-1))/3)/Stats!$E$7</f>
        <v>-9.7787322302017796E-2</v>
      </c>
      <c r="CG19" s="1">
        <f>((BX19+CA19+CD19)/3)/Stats!$E$7</f>
        <v>3.5786873941028428</v>
      </c>
      <c r="CH19">
        <v>167.03595000000001</v>
      </c>
      <c r="CI19">
        <v>72.716178999999997</v>
      </c>
      <c r="CJ19">
        <v>1322.3942870000001</v>
      </c>
      <c r="CK19">
        <v>-165.448273</v>
      </c>
      <c r="CL19">
        <v>5.3066259999999996</v>
      </c>
      <c r="CM19">
        <v>1356.77124</v>
      </c>
      <c r="CN19">
        <v>257.58596799999998</v>
      </c>
      <c r="CO19">
        <v>28.752662999999998</v>
      </c>
      <c r="CP19">
        <v>1460.216187</v>
      </c>
      <c r="CQ19" s="1">
        <f>(((CH19*-1)+CK19+(CN19*-1))/3)/Stats!$E$9</f>
        <v>-0.3952334134719378</v>
      </c>
      <c r="CR19" s="1">
        <f>(((CI19*-1)+CL19+(CO19*-1))/3)/Stats!$E$9</f>
        <v>-6.4410169258500613E-2</v>
      </c>
      <c r="CS19" s="1">
        <f>((CJ19+CM19+CP19)/3)/Stats!$E$9</f>
        <v>2.772588735104466</v>
      </c>
      <c r="CT19">
        <v>333.99188199999998</v>
      </c>
      <c r="CU19">
        <v>94.482833999999997</v>
      </c>
      <c r="CV19">
        <v>1407.225342</v>
      </c>
      <c r="CW19">
        <v>-105.806808</v>
      </c>
      <c r="CX19">
        <v>-52.220089000000002</v>
      </c>
      <c r="CY19">
        <v>1142.858643</v>
      </c>
      <c r="CZ19">
        <v>-357.18832400000002</v>
      </c>
      <c r="DA19">
        <v>-48.496203999999999</v>
      </c>
      <c r="DB19">
        <v>1495.4600829999999</v>
      </c>
      <c r="DC19" s="1">
        <f>(((CT19*-1)+CW19+CZ19)/3)/Stats!$E$10</f>
        <v>-0.64700782914101296</v>
      </c>
      <c r="DD19" s="1">
        <f>(((CU19*-1)+CX19+DA19)/3)/Stats!$E$10</f>
        <v>-0.15846602415342603</v>
      </c>
      <c r="DE19" s="1">
        <f>((CV19+CY19+DB19)/3)/Stats!$E$10</f>
        <v>3.2842425775471695</v>
      </c>
      <c r="DF19">
        <v>-204.46032700000001</v>
      </c>
      <c r="DG19">
        <v>53.821697</v>
      </c>
      <c r="DH19">
        <v>2252.4514159999999</v>
      </c>
      <c r="DI19">
        <v>211.00357099999999</v>
      </c>
      <c r="DJ19">
        <v>-27.043657</v>
      </c>
      <c r="DK19">
        <v>2340.2932129999999</v>
      </c>
      <c r="DL19">
        <v>-187.44278</v>
      </c>
      <c r="DM19">
        <v>-3.3550620000000002</v>
      </c>
      <c r="DN19">
        <v>2166.6533199999999</v>
      </c>
      <c r="DO19" s="1">
        <f>((DF19+(DI19*-1)+DL19)/3)/Stats!$E$5</f>
        <v>-0.3998184621902251</v>
      </c>
      <c r="DP19" s="1">
        <f>((DG19+(DJ19*-1)+DM19)/3)/Stats!$E$5</f>
        <v>5.1401065674305413E-2</v>
      </c>
      <c r="DQ19" s="1">
        <f>((DH19+DK19+DN19)/3)/Stats!$E$5</f>
        <v>4.4825048252342325</v>
      </c>
      <c r="DR19" s="4">
        <f t="shared" si="1"/>
        <v>-0.41826521660405802</v>
      </c>
      <c r="DS19" s="4">
        <f t="shared" si="0"/>
        <v>-3.2920276685273676E-2</v>
      </c>
      <c r="DT19" s="4">
        <f t="shared" si="0"/>
        <v>3.6353784870479102</v>
      </c>
    </row>
    <row r="20" spans="1:124">
      <c r="A20">
        <v>15</v>
      </c>
      <c r="B20">
        <v>238.61335800000001</v>
      </c>
      <c r="C20">
        <v>58.354126000000001</v>
      </c>
      <c r="D20">
        <v>1860.5593260000001</v>
      </c>
      <c r="E20">
        <v>269.71386699999999</v>
      </c>
      <c r="F20">
        <v>-12.398069</v>
      </c>
      <c r="G20">
        <v>1917.891846</v>
      </c>
      <c r="H20">
        <v>-218.441238</v>
      </c>
      <c r="I20">
        <v>100.814323</v>
      </c>
      <c r="J20">
        <v>1651.498779</v>
      </c>
      <c r="K20" s="1">
        <f>(((B20*-1)+(E20*-1)+H20)/3)/Stats!$E$3</f>
        <v>-0.51351185695980994</v>
      </c>
      <c r="L20" s="1">
        <f>(((C20*-1)+(F20*-1)+I20)/3)/Stats!$E$3</f>
        <v>3.8761134360414874E-2</v>
      </c>
      <c r="M20" s="1">
        <f>((D20+G20+J20)/3)/Stats!$E$3</f>
        <v>3.8366327441162493</v>
      </c>
      <c r="N20">
        <v>298.44644199999999</v>
      </c>
      <c r="O20">
        <v>3.1322549999999998</v>
      </c>
      <c r="P20">
        <v>1560.2388920000001</v>
      </c>
      <c r="Q20">
        <v>-299.27127100000001</v>
      </c>
      <c r="R20">
        <v>13.549035</v>
      </c>
      <c r="S20">
        <v>1881.758423</v>
      </c>
      <c r="T20">
        <v>330.082581</v>
      </c>
      <c r="U20">
        <v>-24.848445999999999</v>
      </c>
      <c r="V20">
        <v>2031.7078859999999</v>
      </c>
      <c r="W20" s="1">
        <f>(((N20*-1)+Q20+(T20*-1))/3)/Stats!$E$11</f>
        <v>-0.7277301418517631</v>
      </c>
      <c r="X20" s="1">
        <f>(((O20*-1)+R20+(U20*-1))/3)/Stats!$E$11</f>
        <v>2.7660659395538498E-2</v>
      </c>
      <c r="Y20" s="1">
        <f>((P20+S20+V20)/3)/Stats!$E$11</f>
        <v>4.2933595603909813</v>
      </c>
      <c r="Z20">
        <v>190.04600500000001</v>
      </c>
      <c r="AA20">
        <v>-12.529279000000001</v>
      </c>
      <c r="AB20">
        <v>1733.705933</v>
      </c>
      <c r="AC20">
        <v>-200.31738300000001</v>
      </c>
      <c r="AD20">
        <v>-79.863761999999994</v>
      </c>
      <c r="AE20">
        <v>1912.7143550000001</v>
      </c>
      <c r="AF20">
        <v>108.42012</v>
      </c>
      <c r="AG20">
        <v>-20.790600000000001</v>
      </c>
      <c r="AH20">
        <v>1795.285889</v>
      </c>
      <c r="AI20" s="1">
        <f>(((Z20*-1)+AC20+(AF20*-1))/3)/Stats!$E$8</f>
        <v>-0.3237439601349742</v>
      </c>
      <c r="AJ20" s="1">
        <f>(((AA20*-1)+AD20+(AG20*-1))/3)/Stats!$E$8</f>
        <v>-3.0210102701468834E-2</v>
      </c>
      <c r="AK20" s="1">
        <f>((AB20+AE20+AH20)/3)/Stats!$E$8</f>
        <v>3.532032393566892</v>
      </c>
      <c r="AL20">
        <v>228.168091</v>
      </c>
      <c r="AM20">
        <v>-59.402748000000003</v>
      </c>
      <c r="AN20">
        <v>2085.0346679999998</v>
      </c>
      <c r="AO20">
        <v>194.54858400000001</v>
      </c>
      <c r="AP20">
        <v>-55.530025000000002</v>
      </c>
      <c r="AQ20">
        <v>1911.852905</v>
      </c>
      <c r="AR20">
        <v>-201.96237199999999</v>
      </c>
      <c r="AS20">
        <v>63.049999</v>
      </c>
      <c r="AT20">
        <v>1915.601318</v>
      </c>
      <c r="AU20" s="1">
        <f>(((AL20*-1)+(AO20*-1)+AR20)/3)/Stats!$E$6</f>
        <v>-0.51401622639406142</v>
      </c>
      <c r="AV20" s="1">
        <f>(((AM20*-1)+(AP20*-1)+AS20)/3)/Stats!$E$6</f>
        <v>0.14645285969803729</v>
      </c>
      <c r="AW20" s="1">
        <f>((AN20+AQ20+AT20)/3)/Stats!$E$6</f>
        <v>4.8650827059813793</v>
      </c>
      <c r="AX20">
        <v>-350.49383499999999</v>
      </c>
      <c r="AY20">
        <v>-98.150413999999998</v>
      </c>
      <c r="AZ20">
        <v>1621.863525</v>
      </c>
      <c r="BA20">
        <v>275.570313</v>
      </c>
      <c r="BB20">
        <v>41.794353000000001</v>
      </c>
      <c r="BC20">
        <v>1490.1743160000001</v>
      </c>
      <c r="BD20">
        <v>237.52304100000001</v>
      </c>
      <c r="BE20">
        <v>32.616909</v>
      </c>
      <c r="BF20">
        <v>1485.1754149999999</v>
      </c>
      <c r="BG20" s="1">
        <f>((AX20+(BA20*-1)+(BD20*-1))/3)/Stats!$E$2</f>
        <v>-0.614031334644488</v>
      </c>
      <c r="BH20" s="1">
        <f>((AY20+(BB20*-1)+(BE20*-1))/3)/Stats!$E$2</f>
        <v>-0.12269551652968037</v>
      </c>
      <c r="BI20" s="1">
        <f>((AZ20+BC20+BF20)/3)/Stats!$E$2</f>
        <v>3.2687295818917161</v>
      </c>
      <c r="BJ20">
        <v>75.241753000000003</v>
      </c>
      <c r="BK20">
        <v>40.004626999999999</v>
      </c>
      <c r="BL20">
        <v>1928.5616460000001</v>
      </c>
      <c r="BM20">
        <v>47.496139999999997</v>
      </c>
      <c r="BN20">
        <v>77.131270999999998</v>
      </c>
      <c r="BO20">
        <v>2034.5363769999999</v>
      </c>
      <c r="BP20">
        <v>112.280022</v>
      </c>
      <c r="BQ20">
        <v>76.353347999999997</v>
      </c>
      <c r="BR20">
        <v>1858.7189940000001</v>
      </c>
      <c r="BS20" s="1">
        <f>(((BJ20*-1)+(BM20*-1)+(BP20*-1))/3)/Stats!$E$4</f>
        <v>-0.17002402257743365</v>
      </c>
      <c r="BT20" s="1">
        <f>(((BK20*-1)+(BN20*-1)+(BQ20*-1))/3)/Stats!$E$4</f>
        <v>-0.13998005186283186</v>
      </c>
      <c r="BU20" s="1">
        <f>((BL20+BO20+BR20)/3)/Stats!$E$4</f>
        <v>4.2118012490243366</v>
      </c>
      <c r="BV20">
        <v>-239.42392000000001</v>
      </c>
      <c r="BW20">
        <v>-54.091498999999999</v>
      </c>
      <c r="BX20">
        <v>1749.2714840000001</v>
      </c>
      <c r="BY20">
        <v>-202.24641399999999</v>
      </c>
      <c r="BZ20">
        <v>-47.189307999999997</v>
      </c>
      <c r="CA20">
        <v>1480.0251459999999</v>
      </c>
      <c r="CB20">
        <v>255.19612100000001</v>
      </c>
      <c r="CC20">
        <v>7.7074439999999997</v>
      </c>
      <c r="CD20">
        <v>2121.4736330000001</v>
      </c>
      <c r="CE20" s="1">
        <f>((BV20+BY20+(CB20*-1))/3)/Stats!$E$7</f>
        <v>-0.49441382248860932</v>
      </c>
      <c r="CF20" s="1">
        <f>((BW20+BZ20+(CC20*-1))/3)/Stats!$E$7</f>
        <v>-7.7325142280321113E-2</v>
      </c>
      <c r="CG20" s="1">
        <f>((BX20+CA20+CD20)/3)/Stats!$E$7</f>
        <v>3.7962722412692562</v>
      </c>
      <c r="CH20">
        <v>238.400711</v>
      </c>
      <c r="CI20">
        <v>70.848770000000002</v>
      </c>
      <c r="CJ20">
        <v>1464.283813</v>
      </c>
      <c r="CK20">
        <v>-223.92082199999999</v>
      </c>
      <c r="CL20">
        <v>-8.4334410000000002</v>
      </c>
      <c r="CM20">
        <v>1493.9472659999999</v>
      </c>
      <c r="CN20">
        <v>300.76266500000003</v>
      </c>
      <c r="CO20">
        <v>16.976921000000001</v>
      </c>
      <c r="CP20">
        <v>1594.6883539999999</v>
      </c>
      <c r="CQ20" s="1">
        <f>(((CH20*-1)+CK20+(CN20*-1))/3)/Stats!$E$9</f>
        <v>-0.51111948534616969</v>
      </c>
      <c r="CR20" s="1">
        <f>(((CI20*-1)+CL20+(CO20*-1))/3)/Stats!$E$9</f>
        <v>-6.4475084317902512E-2</v>
      </c>
      <c r="CS20" s="1">
        <f>((CJ20+CM20+CP20)/3)/Stats!$E$9</f>
        <v>3.0495793826116349</v>
      </c>
      <c r="CT20">
        <v>369.327606</v>
      </c>
      <c r="CU20">
        <v>83.580826000000002</v>
      </c>
      <c r="CV20">
        <v>1546.2071530000001</v>
      </c>
      <c r="CW20">
        <v>-225.33265700000001</v>
      </c>
      <c r="CX20">
        <v>-48.320343000000001</v>
      </c>
      <c r="CY20">
        <v>1309.459961</v>
      </c>
      <c r="CZ20">
        <v>-366.05682400000001</v>
      </c>
      <c r="DA20">
        <v>-51.198326000000002</v>
      </c>
      <c r="DB20">
        <v>1615.7108149999999</v>
      </c>
      <c r="DC20" s="1">
        <f>(((CT20*-1)+CW20+CZ20)/3)/Stats!$E$10</f>
        <v>-0.7799267315019861</v>
      </c>
      <c r="DD20" s="1">
        <f>(((CU20*-1)+CX20+DA20)/3)/Stats!$E$10</f>
        <v>-0.14864333382571998</v>
      </c>
      <c r="DE20" s="1">
        <f>((CV20+CY20+DB20)/3)/Stats!$E$10</f>
        <v>3.6299418639101293</v>
      </c>
      <c r="DF20">
        <v>-240.512283</v>
      </c>
      <c r="DG20">
        <v>58.422671999999999</v>
      </c>
      <c r="DH20">
        <v>2404.6340329999998</v>
      </c>
      <c r="DI20">
        <v>224.54808</v>
      </c>
      <c r="DJ20">
        <v>-28.327728</v>
      </c>
      <c r="DK20">
        <v>2487.4201659999999</v>
      </c>
      <c r="DL20">
        <v>-223.148605</v>
      </c>
      <c r="DM20">
        <v>4.1163689999999997</v>
      </c>
      <c r="DN20">
        <v>2341.2346189999998</v>
      </c>
      <c r="DO20" s="1">
        <f>((DF20+(DI20*-1)+DL20)/3)/Stats!$E$5</f>
        <v>-0.45638680295274797</v>
      </c>
      <c r="DP20" s="1">
        <f>((DG20+(DJ20*-1)+DM20)/3)/Stats!$E$5</f>
        <v>6.0258433305617524E-2</v>
      </c>
      <c r="DQ20" s="1">
        <f>((DH20+DK20+DN20)/3)/Stats!$E$5</f>
        <v>4.7967662613790312</v>
      </c>
      <c r="DR20" s="4">
        <f t="shared" si="1"/>
        <v>-0.51049043848520437</v>
      </c>
      <c r="DS20" s="4">
        <f t="shared" si="0"/>
        <v>-3.1019614475831646E-2</v>
      </c>
      <c r="DT20" s="4">
        <f t="shared" si="0"/>
        <v>3.9280197984141609</v>
      </c>
    </row>
    <row r="21" spans="1:124">
      <c r="A21">
        <v>16</v>
      </c>
      <c r="B21">
        <v>282.804779</v>
      </c>
      <c r="C21">
        <v>48.062373999999998</v>
      </c>
      <c r="D21">
        <v>1908.171875</v>
      </c>
      <c r="E21">
        <v>308.59405500000003</v>
      </c>
      <c r="F21">
        <v>-49.014778</v>
      </c>
      <c r="G21">
        <v>2055.4487300000001</v>
      </c>
      <c r="H21">
        <v>-271.653076</v>
      </c>
      <c r="I21">
        <v>84.627739000000005</v>
      </c>
      <c r="J21">
        <v>1773.4838870000001</v>
      </c>
      <c r="K21" s="1">
        <f>(((B21*-1)+(E21*-1)+H21)/3)/Stats!$E$3</f>
        <v>-0.609805476598963</v>
      </c>
      <c r="L21" s="1">
        <f>(((C21*-1)+(F21*-1)+I21)/3)/Stats!$E$3</f>
        <v>6.0468251428262752E-2</v>
      </c>
      <c r="M21" s="1">
        <f>((D21+G21+J21)/3)/Stats!$E$3</f>
        <v>4.0536585325929133</v>
      </c>
      <c r="N21">
        <v>319.89779700000003</v>
      </c>
      <c r="O21">
        <v>-7.2455990000000003</v>
      </c>
      <c r="P21">
        <v>1676.83313</v>
      </c>
      <c r="Q21">
        <v>-304.46118200000001</v>
      </c>
      <c r="R21">
        <v>11.948753</v>
      </c>
      <c r="S21">
        <v>1997.1551509999999</v>
      </c>
      <c r="T21">
        <v>339.70074499999998</v>
      </c>
      <c r="U21">
        <v>-26.667166000000002</v>
      </c>
      <c r="V21">
        <v>2144.9689939999998</v>
      </c>
      <c r="W21" s="1">
        <f>(((N21*-1)+Q21+(T21*-1))/3)/Stats!$E$11</f>
        <v>-0.75617061585032397</v>
      </c>
      <c r="X21" s="1">
        <f>(((O21*-1)+R21+(U21*-1))/3)/Stats!$E$11</f>
        <v>3.597197502038859E-2</v>
      </c>
      <c r="Y21" s="1">
        <f>((P21+S21+V21)/3)/Stats!$E$11</f>
        <v>4.5641617388462468</v>
      </c>
      <c r="Z21">
        <v>203.25645399999999</v>
      </c>
      <c r="AA21">
        <v>-15.990938999999999</v>
      </c>
      <c r="AB21">
        <v>1869.3100589999999</v>
      </c>
      <c r="AC21">
        <v>-219.21977200000001</v>
      </c>
      <c r="AD21">
        <v>-93.322661999999994</v>
      </c>
      <c r="AE21">
        <v>2051.4487300000001</v>
      </c>
      <c r="AF21">
        <v>140.28512599999999</v>
      </c>
      <c r="AG21">
        <v>-26.788678999999998</v>
      </c>
      <c r="AH21">
        <v>1942.575073</v>
      </c>
      <c r="AI21" s="1">
        <f>(((Z21*-1)+AC21+(AF21*-1))/3)/Stats!$E$8</f>
        <v>-0.36526987317189363</v>
      </c>
      <c r="AJ21" s="1">
        <f>(((AA21*-1)+AD21+(AG21*-1))/3)/Stats!$E$8</f>
        <v>-3.2805826494640727E-2</v>
      </c>
      <c r="AK21" s="1">
        <f>((AB21+AE21+AH21)/3)/Stats!$E$8</f>
        <v>3.805697048181818</v>
      </c>
      <c r="AL21">
        <v>240.34625199999999</v>
      </c>
      <c r="AM21">
        <v>-66.924294000000003</v>
      </c>
      <c r="AN21">
        <v>2201.811279</v>
      </c>
      <c r="AO21">
        <v>199.34785500000001</v>
      </c>
      <c r="AP21">
        <v>-66.331337000000005</v>
      </c>
      <c r="AQ21">
        <v>2025.7570800000001</v>
      </c>
      <c r="AR21">
        <v>-214.43730199999999</v>
      </c>
      <c r="AS21">
        <v>75.096832000000006</v>
      </c>
      <c r="AT21">
        <v>2033.7204589999999</v>
      </c>
      <c r="AU21" s="1">
        <f>(((AL21*-1)+(AO21*-1)+AR21)/3)/Stats!$E$6</f>
        <v>-0.53825105873930557</v>
      </c>
      <c r="AV21" s="1">
        <f>(((AM21*-1)+(AP21*-1)+AS21)/3)/Stats!$E$6</f>
        <v>0.17144251484901865</v>
      </c>
      <c r="AW21" s="1">
        <f>((AN21+AQ21+AT21)/3)/Stats!$E$6</f>
        <v>5.1520922080674385</v>
      </c>
      <c r="AX21">
        <v>-406.95660400000003</v>
      </c>
      <c r="AY21">
        <v>-122.600914</v>
      </c>
      <c r="AZ21">
        <v>1771.806763</v>
      </c>
      <c r="BA21">
        <v>348.17370599999998</v>
      </c>
      <c r="BB21">
        <v>49.545883000000003</v>
      </c>
      <c r="BC21">
        <v>1627.2836910000001</v>
      </c>
      <c r="BD21">
        <v>363.44134500000001</v>
      </c>
      <c r="BE21">
        <v>73.728493</v>
      </c>
      <c r="BF21">
        <v>1672.145874</v>
      </c>
      <c r="BG21" s="1">
        <f>((AX21+(BA21*-1)+(BD21*-1))/3)/Stats!$E$2</f>
        <v>-0.79533144419439017</v>
      </c>
      <c r="BH21" s="1">
        <f>((AY21+(BB21*-1)+(BE21*-1))/3)/Stats!$E$2</f>
        <v>-0.17482326555772998</v>
      </c>
      <c r="BI21" s="1">
        <f>((AZ21+BC21+BF21)/3)/Stats!$E$2</f>
        <v>3.605771426953686</v>
      </c>
      <c r="BJ21">
        <v>126.584633</v>
      </c>
      <c r="BK21">
        <v>46.485798000000003</v>
      </c>
      <c r="BL21">
        <v>2086.5246579999998</v>
      </c>
      <c r="BM21">
        <v>126.691315</v>
      </c>
      <c r="BN21">
        <v>48.207644999999999</v>
      </c>
      <c r="BO21">
        <v>2192.30249</v>
      </c>
      <c r="BP21">
        <v>142.14404300000001</v>
      </c>
      <c r="BQ21">
        <v>89.052100999999993</v>
      </c>
      <c r="BR21">
        <v>1999.4730219999999</v>
      </c>
      <c r="BS21" s="1">
        <f>(((BJ21*-1)+(BM21*-1)+(BP21*-1))/3)/Stats!$E$4</f>
        <v>-0.28606711738274332</v>
      </c>
      <c r="BT21" s="1">
        <f>(((BK21*-1)+(BN21*-1)+(BQ21*-1))/3)/Stats!$E$4</f>
        <v>-0.13293095771681415</v>
      </c>
      <c r="BU21" s="1">
        <f>((BL21+BO21+BR21)/3)/Stats!$E$4</f>
        <v>4.5420445920132755</v>
      </c>
      <c r="BV21">
        <v>-250.94494599999999</v>
      </c>
      <c r="BW21">
        <v>-44.480502999999999</v>
      </c>
      <c r="BX21">
        <v>1864.1595460000001</v>
      </c>
      <c r="BY21">
        <v>-213.76501500000001</v>
      </c>
      <c r="BZ21">
        <v>-41.827126</v>
      </c>
      <c r="CA21">
        <v>1594.5444339999999</v>
      </c>
      <c r="CB21">
        <v>256.86908</v>
      </c>
      <c r="CC21">
        <v>-7.057544</v>
      </c>
      <c r="CD21">
        <v>2219.3129880000001</v>
      </c>
      <c r="CE21" s="1">
        <f>((BV21+BY21+(CB21*-1))/3)/Stats!$E$7</f>
        <v>-0.51194694382078543</v>
      </c>
      <c r="CF21" s="1">
        <f>((BW21+BZ21+(CC21*-1))/3)/Stats!$E$7</f>
        <v>-5.6226465165979594E-2</v>
      </c>
      <c r="CG21" s="1">
        <f>((BX21+CA21+CD21)/3)/Stats!$E$7</f>
        <v>4.0284477078238234</v>
      </c>
      <c r="CH21">
        <v>255.82334900000001</v>
      </c>
      <c r="CI21">
        <v>51.478104000000002</v>
      </c>
      <c r="CJ21">
        <v>1581.5185550000001</v>
      </c>
      <c r="CK21">
        <v>-239.28642300000001</v>
      </c>
      <c r="CL21">
        <v>-9.2866070000000001</v>
      </c>
      <c r="CM21">
        <v>1617.929077</v>
      </c>
      <c r="CN21">
        <v>319.92370599999998</v>
      </c>
      <c r="CO21">
        <v>-1.0704800000000001</v>
      </c>
      <c r="CP21">
        <v>1733.476318</v>
      </c>
      <c r="CQ21" s="1">
        <f>(((CH21*-1)+CK21+(CN21*-1))/3)/Stats!$E$9</f>
        <v>-0.54591550042195836</v>
      </c>
      <c r="CR21" s="1">
        <f>(((CI21*-1)+CL21+(CO21*-1))/3)/Stats!$E$9</f>
        <v>-3.9983641001638676E-2</v>
      </c>
      <c r="CS21" s="1">
        <f>((CJ21+CM21+CP21)/3)/Stats!$E$9</f>
        <v>3.304109241396969</v>
      </c>
      <c r="CT21">
        <v>404.594696</v>
      </c>
      <c r="CU21">
        <v>70.415961999999993</v>
      </c>
      <c r="CV21">
        <v>1684.381226</v>
      </c>
      <c r="CW21">
        <v>-358.55902099999997</v>
      </c>
      <c r="CX21">
        <v>-45.468753999999997</v>
      </c>
      <c r="CY21">
        <v>1482.0581050000001</v>
      </c>
      <c r="CZ21">
        <v>-343.44052099999999</v>
      </c>
      <c r="DA21">
        <v>-54.680241000000002</v>
      </c>
      <c r="DB21">
        <v>1721.1141359999999</v>
      </c>
      <c r="DC21" s="1">
        <f>(((CT21*-1)+CW21+CZ21)/3)/Stats!$E$10</f>
        <v>-0.89835232330188675</v>
      </c>
      <c r="DD21" s="1">
        <f>(((CU21*-1)+CX21+DA21)/3)/Stats!$E$10</f>
        <v>-0.13846757929245282</v>
      </c>
      <c r="DE21" s="1">
        <f>((CV21+CY21+DB21)/3)/Stats!$E$10</f>
        <v>3.9678003567750744</v>
      </c>
      <c r="DF21">
        <v>-269.916382</v>
      </c>
      <c r="DG21">
        <v>63.664951000000002</v>
      </c>
      <c r="DH21">
        <v>2542.5227049999999</v>
      </c>
      <c r="DI21">
        <v>231.21991</v>
      </c>
      <c r="DJ21">
        <v>-27.417929000000001</v>
      </c>
      <c r="DK21">
        <v>2621.2380370000001</v>
      </c>
      <c r="DL21">
        <v>-280.92398100000003</v>
      </c>
      <c r="DM21">
        <v>11.910428</v>
      </c>
      <c r="DN21">
        <v>2521.9057619999999</v>
      </c>
      <c r="DO21" s="1">
        <f>((DF21+(DI21*-1)+DL21)/3)/Stats!$E$5</f>
        <v>-0.51862443575542494</v>
      </c>
      <c r="DP21" s="1">
        <f>((DG21+(DJ21*-1)+DM21)/3)/Stats!$E$5</f>
        <v>6.8300165718921113E-2</v>
      </c>
      <c r="DQ21" s="1">
        <f>((DH21+DK21+DN21)/3)/Stats!$E$5</f>
        <v>5.0967611981504772</v>
      </c>
      <c r="DR21" s="4">
        <f t="shared" si="1"/>
        <v>-0.58257347892376754</v>
      </c>
      <c r="DS21" s="4">
        <f t="shared" si="0"/>
        <v>-2.3905482821266484E-2</v>
      </c>
      <c r="DT21" s="4">
        <f t="shared" si="0"/>
        <v>4.2120544050801723</v>
      </c>
    </row>
    <row r="22" spans="1:124">
      <c r="A22">
        <v>17</v>
      </c>
      <c r="B22">
        <v>290.55929600000002</v>
      </c>
      <c r="C22">
        <v>43.669559</v>
      </c>
      <c r="D22">
        <v>1961.7860109999999</v>
      </c>
      <c r="E22">
        <v>323.92538500000001</v>
      </c>
      <c r="F22">
        <v>-92.258324000000002</v>
      </c>
      <c r="G22">
        <v>2190.3903810000002</v>
      </c>
      <c r="H22">
        <v>-287.60140999999999</v>
      </c>
      <c r="I22">
        <v>61.261744999999998</v>
      </c>
      <c r="J22">
        <v>1919.736938</v>
      </c>
      <c r="K22" s="1">
        <f>(((B22*-1)+(E22*-1)+H22)/3)/Stats!$E$3</f>
        <v>-0.637385807599395</v>
      </c>
      <c r="L22" s="1">
        <f>(((C22*-1)+(F22*-1)+I22)/3)/Stats!$E$3</f>
        <v>7.7616933383751086E-2</v>
      </c>
      <c r="M22" s="1">
        <f>((D22+G22+J22)/3)/Stats!$E$3</f>
        <v>4.2902239820872952</v>
      </c>
      <c r="N22">
        <v>330.96456899999998</v>
      </c>
      <c r="O22">
        <v>-18.242918</v>
      </c>
      <c r="P22">
        <v>1792.075562</v>
      </c>
      <c r="Q22">
        <v>-311.54040500000002</v>
      </c>
      <c r="R22">
        <v>10.025043</v>
      </c>
      <c r="S22">
        <v>2113.8127439999998</v>
      </c>
      <c r="T22">
        <v>346.14471400000002</v>
      </c>
      <c r="U22">
        <v>-29.000499999999999</v>
      </c>
      <c r="V22">
        <v>2252.352539</v>
      </c>
      <c r="W22" s="1">
        <f>(((N22*-1)+Q22+(T22*-1))/3)/Stats!$E$11</f>
        <v>-0.77545801865195496</v>
      </c>
      <c r="X22" s="1">
        <f>(((O22*-1)+R22+(U22*-1))/3)/Stats!$E$11</f>
        <v>4.4919133478052299E-2</v>
      </c>
      <c r="Y22" s="1">
        <f>((P22+S22+V22)/3)/Stats!$E$11</f>
        <v>4.8302824569800915</v>
      </c>
      <c r="Z22">
        <v>226.56759600000001</v>
      </c>
      <c r="AA22">
        <v>-18.486004000000001</v>
      </c>
      <c r="AB22">
        <v>2009.0111079999999</v>
      </c>
      <c r="AC22">
        <v>-237.118607</v>
      </c>
      <c r="AD22">
        <v>-106.01917299999999</v>
      </c>
      <c r="AE22">
        <v>2181.446289</v>
      </c>
      <c r="AF22">
        <v>180.74771100000001</v>
      </c>
      <c r="AG22">
        <v>-33.296356000000003</v>
      </c>
      <c r="AH22">
        <v>2090.8474120000001</v>
      </c>
      <c r="AI22" s="1">
        <f>(((Z22*-1)+AC22+(AF22*-1))/3)/Stats!$E$8</f>
        <v>-0.41828084533148074</v>
      </c>
      <c r="AJ22" s="1">
        <f>(((AA22*-1)+AD22+(AG22*-1))/3)/Stats!$E$8</f>
        <v>-3.520333039102818E-2</v>
      </c>
      <c r="AK22" s="1">
        <f>((AB22+AE22+AH22)/3)/Stats!$E$8</f>
        <v>4.0769882345037711</v>
      </c>
      <c r="AL22">
        <v>248.739868</v>
      </c>
      <c r="AM22">
        <v>-74.887352000000007</v>
      </c>
      <c r="AN22">
        <v>2314.5688479999999</v>
      </c>
      <c r="AO22">
        <v>201.908264</v>
      </c>
      <c r="AP22">
        <v>-77.218445000000003</v>
      </c>
      <c r="AQ22">
        <v>2130.9177249999998</v>
      </c>
      <c r="AR22">
        <v>-219.79679899999999</v>
      </c>
      <c r="AS22">
        <v>86.254874999999998</v>
      </c>
      <c r="AT22">
        <v>2146.0710450000001</v>
      </c>
      <c r="AU22" s="1">
        <f>(((AL22*-1)+(AO22*-1)+AR22)/3)/Stats!$E$6</f>
        <v>-0.55167461609713142</v>
      </c>
      <c r="AV22" s="1">
        <f>(((AM22*-1)+(AP22*-1)+AS22)/3)/Stats!$E$6</f>
        <v>0.19613472507297436</v>
      </c>
      <c r="AW22" s="1">
        <f>((AN22+AQ22+AT22)/3)/Stats!$E$6</f>
        <v>5.4238533998137912</v>
      </c>
      <c r="AX22">
        <v>-400.06423999999998</v>
      </c>
      <c r="AY22">
        <v>-125.789131</v>
      </c>
      <c r="AZ22">
        <v>1884.3991699999999</v>
      </c>
      <c r="BA22">
        <v>339.91082799999998</v>
      </c>
      <c r="BB22">
        <v>56.094634999999997</v>
      </c>
      <c r="BC22">
        <v>1738.755005</v>
      </c>
      <c r="BD22">
        <v>392.56887799999998</v>
      </c>
      <c r="BE22">
        <v>94.844711000000004</v>
      </c>
      <c r="BF22">
        <v>1819.8857419999999</v>
      </c>
      <c r="BG22" s="1">
        <f>((AX22+(BA22*-1)+(BD22*-1))/3)/Stats!$E$2</f>
        <v>-0.80526608032615798</v>
      </c>
      <c r="BH22" s="1">
        <f>((AY22+(BB22*-1)+(BE22*-1))/3)/Stats!$E$2</f>
        <v>-0.19676062617742987</v>
      </c>
      <c r="BI22" s="1">
        <f>((AZ22+BC22+BF22)/3)/Stats!$E$2</f>
        <v>3.8701327524657541</v>
      </c>
      <c r="BJ22">
        <v>166.13682600000001</v>
      </c>
      <c r="BK22">
        <v>56.702885000000002</v>
      </c>
      <c r="BL22">
        <v>2233.6284179999998</v>
      </c>
      <c r="BM22">
        <v>175.56135599999999</v>
      </c>
      <c r="BN22">
        <v>21.883929999999999</v>
      </c>
      <c r="BO22">
        <v>2353.9250489999999</v>
      </c>
      <c r="BP22">
        <v>165.73582500000001</v>
      </c>
      <c r="BQ22">
        <v>66.193123</v>
      </c>
      <c r="BR22">
        <v>2145.5046390000002</v>
      </c>
      <c r="BS22" s="1">
        <f>(((BJ22*-1)+(BM22*-1)+(BP22*-1))/3)/Stats!$E$4</f>
        <v>-0.36710380594911501</v>
      </c>
      <c r="BT22" s="1">
        <f>(((BK22*-1)+(BN22*-1)+(BQ22*-1))/3)/Stats!$E$4</f>
        <v>-0.10474123833185843</v>
      </c>
      <c r="BU22" s="1">
        <f>((BL22+BO22+BR22)/3)/Stats!$E$4</f>
        <v>4.8710398244734519</v>
      </c>
      <c r="BV22">
        <v>-243.94824199999999</v>
      </c>
      <c r="BW22">
        <v>-41.784759999999999</v>
      </c>
      <c r="BX22">
        <v>1979.286987</v>
      </c>
      <c r="BY22">
        <v>-236.64889500000001</v>
      </c>
      <c r="BZ22">
        <v>-32.463729999999998</v>
      </c>
      <c r="CA22">
        <v>1712.3923339999999</v>
      </c>
      <c r="CB22">
        <v>265.25921599999998</v>
      </c>
      <c r="CC22">
        <v>-18.268813999999999</v>
      </c>
      <c r="CD22">
        <v>2327.024414</v>
      </c>
      <c r="CE22" s="1">
        <f>((BV22+BY22+(CB22*-1))/3)/Stats!$E$7</f>
        <v>-0.52917124632458235</v>
      </c>
      <c r="CF22" s="1">
        <f>((BW22+BZ22+(CC22*-1))/3)/Stats!$E$7</f>
        <v>-3.9716541661965726E-2</v>
      </c>
      <c r="CG22" s="1">
        <f>((BX22+CA22+CD22)/3)/Stats!$E$7</f>
        <v>4.2701586490453458</v>
      </c>
      <c r="CH22">
        <v>243.39892599999999</v>
      </c>
      <c r="CI22">
        <v>24.882093000000001</v>
      </c>
      <c r="CJ22">
        <v>1686.3276370000001</v>
      </c>
      <c r="CK22">
        <v>-230.75318899999999</v>
      </c>
      <c r="CL22">
        <v>-1.1810830000000001</v>
      </c>
      <c r="CM22">
        <v>1735.8278809999999</v>
      </c>
      <c r="CN22">
        <v>327.70416299999999</v>
      </c>
      <c r="CO22">
        <v>-19.670921</v>
      </c>
      <c r="CP22">
        <v>1869.9873050000001</v>
      </c>
      <c r="CQ22" s="1">
        <f>(((CH22*-1)+CK22+(CN22*-1))/3)/Stats!$E$9</f>
        <v>-0.53708931361327328</v>
      </c>
      <c r="CR22" s="1">
        <f>(((CI22*-1)+CL22+(CO22*-1))/3)/Stats!$E$9</f>
        <v>-4.2815800594018863E-3</v>
      </c>
      <c r="CS22" s="1">
        <f>((CJ22+CM22+CP22)/3)/Stats!$E$9</f>
        <v>3.5447167208541583</v>
      </c>
      <c r="CT22">
        <v>428.696259</v>
      </c>
      <c r="CU22">
        <v>56.807079000000002</v>
      </c>
      <c r="CV22">
        <v>1819.411621</v>
      </c>
      <c r="CW22">
        <v>-425.33691399999998</v>
      </c>
      <c r="CX22">
        <v>-41.610477000000003</v>
      </c>
      <c r="CY22">
        <v>1633.3535159999999</v>
      </c>
      <c r="CZ22">
        <v>-328.19915800000001</v>
      </c>
      <c r="DA22">
        <v>-52.877006999999999</v>
      </c>
      <c r="DB22">
        <v>1829.821533</v>
      </c>
      <c r="DC22" s="1">
        <f>(((CT22*-1)+CW22+CZ22)/3)/Stats!$E$10</f>
        <v>-0.95975663415342616</v>
      </c>
      <c r="DD22" s="1">
        <f>(((CU22*-1)+CX22+DA22)/3)/Stats!$E$10</f>
        <v>-0.12282354046921549</v>
      </c>
      <c r="DE22" s="1">
        <f>((CV22+CY22+DB22)/3)/Stats!$E$10</f>
        <v>4.2884951367676267</v>
      </c>
      <c r="DF22">
        <v>-283.44802900000002</v>
      </c>
      <c r="DG22">
        <v>70.825500000000005</v>
      </c>
      <c r="DH22">
        <v>2668.3203130000002</v>
      </c>
      <c r="DI22">
        <v>235.267258</v>
      </c>
      <c r="DJ22">
        <v>-28.925443999999999</v>
      </c>
      <c r="DK22">
        <v>2745.280029</v>
      </c>
      <c r="DL22">
        <v>-325.537598</v>
      </c>
      <c r="DM22">
        <v>18.399508999999998</v>
      </c>
      <c r="DN22">
        <v>2683.4802249999998</v>
      </c>
      <c r="DO22" s="1">
        <f>((DF22+(DI22*-1)+DL22)/3)/Stats!$E$5</f>
        <v>-0.55986755910565811</v>
      </c>
      <c r="DP22" s="1">
        <f>((DG22+(DJ22*-1)+DM22)/3)/Stats!$E$5</f>
        <v>7.8351649018454678E-2</v>
      </c>
      <c r="DQ22" s="1">
        <f>((DH22+DK22+DN22)/3)/Stats!$E$5</f>
        <v>5.3695910472703305</v>
      </c>
      <c r="DR22" s="4">
        <f t="shared" si="1"/>
        <v>-0.61410539271521758</v>
      </c>
      <c r="DS22" s="4">
        <f t="shared" si="1"/>
        <v>-1.0650441613766715E-2</v>
      </c>
      <c r="DT22" s="4">
        <f t="shared" si="1"/>
        <v>4.4835482204261625</v>
      </c>
    </row>
    <row r="23" spans="1:124">
      <c r="A23">
        <v>18</v>
      </c>
      <c r="B23">
        <v>261.015106</v>
      </c>
      <c r="C23">
        <v>48.991782999999998</v>
      </c>
      <c r="D23">
        <v>2082.570068</v>
      </c>
      <c r="E23">
        <v>287.13253800000001</v>
      </c>
      <c r="F23">
        <v>-130.40756200000001</v>
      </c>
      <c r="G23">
        <v>2313.0820309999999</v>
      </c>
      <c r="H23">
        <v>-294.42291299999999</v>
      </c>
      <c r="I23">
        <v>38.641112999999997</v>
      </c>
      <c r="J23">
        <v>2073.1743160000001</v>
      </c>
      <c r="K23" s="1">
        <f>(((B23*-1)+(E23*-1)+H23)/3)/Stats!$E$3</f>
        <v>-0.59533399338591186</v>
      </c>
      <c r="L23" s="1">
        <f>(((C23*-1)+(F23*-1)+I23)/3)/Stats!$E$3</f>
        <v>8.48284435695765E-2</v>
      </c>
      <c r="M23" s="1">
        <f>((D23+G23+J23)/3)/Stats!$E$3</f>
        <v>4.5706703494057903</v>
      </c>
      <c r="N23">
        <v>338.49633799999998</v>
      </c>
      <c r="O23">
        <v>-26.926247</v>
      </c>
      <c r="P23">
        <v>1902.596558</v>
      </c>
      <c r="Q23">
        <v>-318.85794099999998</v>
      </c>
      <c r="R23">
        <v>8.0279889999999998</v>
      </c>
      <c r="S23">
        <v>2230.5239259999998</v>
      </c>
      <c r="T23">
        <v>348.42095899999998</v>
      </c>
      <c r="U23">
        <v>-31.115696</v>
      </c>
      <c r="V23">
        <v>2351.5979000000002</v>
      </c>
      <c r="W23" s="1">
        <f>(((N23*-1)+Q23+(T23*-1))/3)/Stats!$E$11</f>
        <v>-0.78889062803070276</v>
      </c>
      <c r="X23" s="1">
        <f>(((O23*-1)+R23+(U23*-1))/3)/Stats!$E$11</f>
        <v>5.1822661942911963E-2</v>
      </c>
      <c r="Y23" s="1">
        <f>((P23+S23+V23)/3)/Stats!$E$11</f>
        <v>5.0863586269321184</v>
      </c>
      <c r="Z23">
        <v>252.763306</v>
      </c>
      <c r="AA23">
        <v>-19.854198</v>
      </c>
      <c r="AB23">
        <v>2143.1416020000001</v>
      </c>
      <c r="AC23">
        <v>-252.29307600000001</v>
      </c>
      <c r="AD23">
        <v>-114.95166</v>
      </c>
      <c r="AE23">
        <v>2297.8432619999999</v>
      </c>
      <c r="AF23">
        <v>212.17243999999999</v>
      </c>
      <c r="AG23">
        <v>-40.306125999999999</v>
      </c>
      <c r="AH23">
        <v>2228.69751</v>
      </c>
      <c r="AI23" s="1">
        <f>(((Z23*-1)+AC23+(AF23*-1))/3)/Stats!$E$8</f>
        <v>-0.46552962444223905</v>
      </c>
      <c r="AJ23" s="1">
        <f>(((AA23*-1)+AD23+(AG23*-1))/3)/Stats!$E$8</f>
        <v>-3.5563253021040103E-2</v>
      </c>
      <c r="AK23" s="1">
        <f>((AB23+AE23+AH23)/3)/Stats!$E$8</f>
        <v>4.3290713304843189</v>
      </c>
      <c r="AL23">
        <v>250.39506499999999</v>
      </c>
      <c r="AM23">
        <v>-83.363922000000002</v>
      </c>
      <c r="AN23">
        <v>2419.8215329999998</v>
      </c>
      <c r="AO23">
        <v>202.808029</v>
      </c>
      <c r="AP23">
        <v>-87.819832000000005</v>
      </c>
      <c r="AQ23">
        <v>2228.2795409999999</v>
      </c>
      <c r="AR23">
        <v>-220.66645800000001</v>
      </c>
      <c r="AS23">
        <v>96.641852999999998</v>
      </c>
      <c r="AT23">
        <v>2252.109375</v>
      </c>
      <c r="AU23" s="1">
        <f>(((AL23*-1)+(AO23*-1)+AR23)/3)/Stats!$E$6</f>
        <v>-0.55449256040261707</v>
      </c>
      <c r="AV23" s="1">
        <f>(((AM23*-1)+(AP23*-1)+AS23)/3)/Stats!$E$6</f>
        <v>0.22037990309260191</v>
      </c>
      <c r="AW23" s="1">
        <f>((AN23+AQ23+AT23)/3)/Stats!$E$6</f>
        <v>5.6778279235606446</v>
      </c>
      <c r="AX23">
        <v>-385.23950200000002</v>
      </c>
      <c r="AY23">
        <v>-110.846901</v>
      </c>
      <c r="AZ23">
        <v>1986.6091309999999</v>
      </c>
      <c r="BA23">
        <v>310.12576300000001</v>
      </c>
      <c r="BB23">
        <v>58.700355999999999</v>
      </c>
      <c r="BC23">
        <v>1848.3344729999999</v>
      </c>
      <c r="BD23">
        <v>370.84295700000001</v>
      </c>
      <c r="BE23">
        <v>98.103583999999998</v>
      </c>
      <c r="BF23">
        <v>1940.4125979999999</v>
      </c>
      <c r="BG23" s="1">
        <f>((AX23+(BA23*-1)+(BD23*-1))/3)/Stats!$E$2</f>
        <v>-0.75809977950424012</v>
      </c>
      <c r="BH23" s="1">
        <f>((AY23+(BB23*-1)+(BE23*-1))/3)/Stats!$E$2</f>
        <v>-0.1903062078864971</v>
      </c>
      <c r="BI23" s="1">
        <f>((AZ23+BC23+BF23)/3)/Stats!$E$2</f>
        <v>4.1064176517808217</v>
      </c>
      <c r="BJ23">
        <v>189.759018</v>
      </c>
      <c r="BK23">
        <v>65.606514000000004</v>
      </c>
      <c r="BL23">
        <v>2369.2849120000001</v>
      </c>
      <c r="BM23">
        <v>195.62892199999999</v>
      </c>
      <c r="BN23">
        <v>5.3688E-2</v>
      </c>
      <c r="BO23">
        <v>2510.0939939999998</v>
      </c>
      <c r="BP23">
        <v>180.74890099999999</v>
      </c>
      <c r="BQ23">
        <v>19.550260999999999</v>
      </c>
      <c r="BR23">
        <v>2291.6450199999999</v>
      </c>
      <c r="BS23" s="1">
        <f>(((BJ23*-1)+(BM23*-1)+(BP23*-1))/3)/Stats!$E$4</f>
        <v>-0.40957244913053098</v>
      </c>
      <c r="BT23" s="1">
        <f>(((BK23*-1)+(BN23*-1)+(BQ23*-1))/3)/Stats!$E$4</f>
        <v>-6.1645622568584073E-2</v>
      </c>
      <c r="BU23" s="1">
        <f>((BL23+BO23+BR23)/3)/Stats!$E$4</f>
        <v>5.1878867783230085</v>
      </c>
      <c r="BV23">
        <v>-235.03576699999999</v>
      </c>
      <c r="BW23">
        <v>-40.119202000000001</v>
      </c>
      <c r="BX23">
        <v>2092.4045409999999</v>
      </c>
      <c r="BY23">
        <v>-257.74774200000002</v>
      </c>
      <c r="BZ23">
        <v>-27.185303000000001</v>
      </c>
      <c r="CA23">
        <v>1821.736938</v>
      </c>
      <c r="CB23">
        <v>276.228363</v>
      </c>
      <c r="CC23">
        <v>-27.342860999999999</v>
      </c>
      <c r="CD23">
        <v>2437.4738769999999</v>
      </c>
      <c r="CE23" s="1">
        <f>((BV23+BY23+(CB23*-1))/3)/Stats!$E$7</f>
        <v>-0.54559965750488182</v>
      </c>
      <c r="CF23" s="1">
        <f>((BW23+BZ23+(CC23*-1))/3)/Stats!$E$7</f>
        <v>-2.8352045103059238E-2</v>
      </c>
      <c r="CG23" s="1">
        <f>((BX23+CA23+CD23)/3)/Stats!$E$7</f>
        <v>4.5063532684139735</v>
      </c>
      <c r="CH23">
        <v>233.982147</v>
      </c>
      <c r="CI23">
        <v>3.0746190000000002</v>
      </c>
      <c r="CJ23">
        <v>1793.4111330000001</v>
      </c>
      <c r="CK23">
        <v>-223.186554</v>
      </c>
      <c r="CL23">
        <v>9.6242160000000005</v>
      </c>
      <c r="CM23">
        <v>1855.3095699999999</v>
      </c>
      <c r="CN23">
        <v>336.19137599999999</v>
      </c>
      <c r="CO23">
        <v>-33.647297000000002</v>
      </c>
      <c r="CP23">
        <v>1997.9979249999999</v>
      </c>
      <c r="CQ23" s="1">
        <f>(((CH23*-1)+CK23+(CN23*-1))/3)/Stats!$E$9</f>
        <v>-0.53139849483613288</v>
      </c>
      <c r="CR23" s="1">
        <f>(((CI23*-1)+CL23+(CO23*-1))/3)/Stats!$E$9</f>
        <v>2.6924179307660796E-2</v>
      </c>
      <c r="CS23" s="1">
        <f>((CJ23+CM23+CP23)/3)/Stats!$E$9</f>
        <v>3.7822142387464153</v>
      </c>
      <c r="CT23">
        <v>446.22262599999999</v>
      </c>
      <c r="CU23">
        <v>44.742069000000001</v>
      </c>
      <c r="CV23">
        <v>1947.560303</v>
      </c>
      <c r="CW23">
        <v>-431.394745</v>
      </c>
      <c r="CX23">
        <v>-36.128132000000001</v>
      </c>
      <c r="CY23">
        <v>1760.588745</v>
      </c>
      <c r="CZ23">
        <v>-337.10458399999999</v>
      </c>
      <c r="DA23">
        <v>-44.119312000000001</v>
      </c>
      <c r="DB23">
        <v>1948.9210210000001</v>
      </c>
      <c r="DC23" s="1">
        <f>(((CT23*-1)+CW23+CZ23)/3)/Stats!$E$10</f>
        <v>-0.98613227230635547</v>
      </c>
      <c r="DD23" s="1">
        <f>(((CU23*-1)+CX23+DA23)/3)/Stats!$E$10</f>
        <v>-0.10146864635302881</v>
      </c>
      <c r="DE23" s="1">
        <f>((CV23+CY23+DB23)/3)/Stats!$E$10</f>
        <v>4.5925072307919566</v>
      </c>
      <c r="DF23">
        <v>-284.41198700000001</v>
      </c>
      <c r="DG23">
        <v>78.466492000000002</v>
      </c>
      <c r="DH23">
        <v>2785.5029300000001</v>
      </c>
      <c r="DI23">
        <v>238.510254</v>
      </c>
      <c r="DJ23">
        <v>-34.190036999999997</v>
      </c>
      <c r="DK23">
        <v>2861.7741700000001</v>
      </c>
      <c r="DL23">
        <v>-340.817902</v>
      </c>
      <c r="DM23">
        <v>23.196182</v>
      </c>
      <c r="DN23">
        <v>2814.5566410000001</v>
      </c>
      <c r="DO23" s="1">
        <f>((DF23+(DI23*-1)+DL23)/3)/Stats!$E$5</f>
        <v>-0.57279056329547762</v>
      </c>
      <c r="DP23" s="1">
        <f>((DG23+(DJ23*-1)+DM23)/3)/Stats!$E$5</f>
        <v>9.0090927797606982E-2</v>
      </c>
      <c r="DQ23" s="1">
        <f>((DH23+DK23+DN23)/3)/Stats!$E$5</f>
        <v>5.6114776582985204</v>
      </c>
      <c r="DR23" s="4">
        <f t="shared" si="1"/>
        <v>-0.62078400228390895</v>
      </c>
      <c r="DS23" s="4">
        <f t="shared" si="1"/>
        <v>5.6710340778148823E-3</v>
      </c>
      <c r="DT23" s="4">
        <f t="shared" si="1"/>
        <v>4.7450785056737566</v>
      </c>
    </row>
    <row r="24" spans="1:124">
      <c r="A24">
        <v>19</v>
      </c>
      <c r="B24">
        <v>218.97848500000001</v>
      </c>
      <c r="C24">
        <v>56.519627</v>
      </c>
      <c r="D24">
        <v>2241.1743160000001</v>
      </c>
      <c r="E24">
        <v>220.600708</v>
      </c>
      <c r="F24">
        <v>-158.453033</v>
      </c>
      <c r="G24">
        <v>2423.318115</v>
      </c>
      <c r="H24">
        <v>-316.727417</v>
      </c>
      <c r="I24">
        <v>24.026585000000001</v>
      </c>
      <c r="J24">
        <v>2218.1755370000001</v>
      </c>
      <c r="K24" s="1">
        <f>(((B24*-1)+(E24*-1)+H24)/3)/Stats!$E$3</f>
        <v>-0.53438258744598111</v>
      </c>
      <c r="L24" s="1">
        <f>(((C24*-1)+(F24*-1)+I24)/3)/Stats!$E$3</f>
        <v>8.8999388627917023E-2</v>
      </c>
      <c r="M24" s="1">
        <f>((D24+G24+J24)/3)/Stats!$E$3</f>
        <v>4.8630778425583419</v>
      </c>
      <c r="N24">
        <v>344.64874300000002</v>
      </c>
      <c r="O24">
        <v>-33.125270999999998</v>
      </c>
      <c r="P24">
        <v>2008.7138669999999</v>
      </c>
      <c r="Q24">
        <v>-325.46215799999999</v>
      </c>
      <c r="R24">
        <v>6.2723839999999997</v>
      </c>
      <c r="S24">
        <v>2344.7639159999999</v>
      </c>
      <c r="T24">
        <v>347.12902800000001</v>
      </c>
      <c r="U24">
        <v>-32.772582999999997</v>
      </c>
      <c r="V24">
        <v>2444.8532709999999</v>
      </c>
      <c r="W24" s="1">
        <f>(((N24*-1)+Q24+(T24*-1))/3)/Stats!$E$11</f>
        <v>-0.79788308175341827</v>
      </c>
      <c r="X24" s="1">
        <f>(((O24*-1)+R24+(U24*-1))/3)/Stats!$E$11</f>
        <v>5.660750258095467E-2</v>
      </c>
      <c r="Y24" s="1">
        <f>((P24+S24+V24)/3)/Stats!$E$11</f>
        <v>5.3323440984840493</v>
      </c>
      <c r="Z24">
        <v>276.53280599999999</v>
      </c>
      <c r="AA24">
        <v>-20.176258000000001</v>
      </c>
      <c r="AB24">
        <v>2266.6137699999999</v>
      </c>
      <c r="AC24">
        <v>-263.96792599999998</v>
      </c>
      <c r="AD24">
        <v>-119.962143</v>
      </c>
      <c r="AE24">
        <v>2403.4057619999999</v>
      </c>
      <c r="AF24">
        <v>232.528458</v>
      </c>
      <c r="AG24">
        <v>-47.021056999999999</v>
      </c>
      <c r="AH24">
        <v>2354.5866700000001</v>
      </c>
      <c r="AI24" s="1">
        <f>(((Z24*-1)+AC24+(AF24*-1))/3)/Stats!$E$8</f>
        <v>-0.50174780692735221</v>
      </c>
      <c r="AJ24" s="1">
        <f>(((AA24*-1)+AD24+(AG24*-1))/3)/Stats!$E$8</f>
        <v>-3.4247913370385068E-2</v>
      </c>
      <c r="AK24" s="1">
        <f>((AB24+AE24+AH24)/3)/Stats!$E$8</f>
        <v>4.5594407067368019</v>
      </c>
      <c r="AL24">
        <v>247.52955600000001</v>
      </c>
      <c r="AM24">
        <v>-91.576735999999997</v>
      </c>
      <c r="AN24">
        <v>2518.4189449999999</v>
      </c>
      <c r="AO24">
        <v>202.998199</v>
      </c>
      <c r="AP24">
        <v>-97.728370999999996</v>
      </c>
      <c r="AQ24">
        <v>2320.0622560000002</v>
      </c>
      <c r="AR24">
        <v>-220.68405200000001</v>
      </c>
      <c r="AS24">
        <v>106.33564800000001</v>
      </c>
      <c r="AT24">
        <v>2352.1979980000001</v>
      </c>
      <c r="AU24" s="1">
        <f>(((AL24*-1)+(AO24*-1)+AR24)/3)/Stats!$E$6</f>
        <v>-0.5523056388751888</v>
      </c>
      <c r="AV24" s="1">
        <f>(((AM24*-1)+(AP24*-1)+AS24)/3)/Stats!$E$6</f>
        <v>0.24326755632863617</v>
      </c>
      <c r="AW24" s="1">
        <f>((AN24+AQ24+AT24)/3)/Stats!$E$6</f>
        <v>5.9168397032536495</v>
      </c>
      <c r="AX24">
        <v>-409.060272</v>
      </c>
      <c r="AY24">
        <v>-81.566513</v>
      </c>
      <c r="AZ24">
        <v>2101.6523440000001</v>
      </c>
      <c r="BA24">
        <v>310.09216300000003</v>
      </c>
      <c r="BB24">
        <v>55.163508999999998</v>
      </c>
      <c r="BC24">
        <v>1975.719482</v>
      </c>
      <c r="BD24">
        <v>354.609894</v>
      </c>
      <c r="BE24">
        <v>87.911674000000005</v>
      </c>
      <c r="BF24">
        <v>2050.2360840000001</v>
      </c>
      <c r="BG24" s="1">
        <f>((AX24+(BA24*-1)+(BD24*-1))/3)/Stats!$E$2</f>
        <v>-0.7634709319047619</v>
      </c>
      <c r="BH24" s="1">
        <f>((AY24+(BB24*-1)+(BE24*-1))/3)/Stats!$E$2</f>
        <v>-0.15972566773646446</v>
      </c>
      <c r="BI24" s="1">
        <f>((AZ24+BC24+BF24)/3)/Stats!$E$2</f>
        <v>4.356877118003915</v>
      </c>
      <c r="BJ24">
        <v>194.91708399999999</v>
      </c>
      <c r="BK24">
        <v>68.360091999999995</v>
      </c>
      <c r="BL24">
        <v>2493.9643550000001</v>
      </c>
      <c r="BM24">
        <v>207.185318</v>
      </c>
      <c r="BN24">
        <v>-16.974841999999999</v>
      </c>
      <c r="BO24">
        <v>2652.1467290000001</v>
      </c>
      <c r="BP24">
        <v>192.94575499999999</v>
      </c>
      <c r="BQ24">
        <v>-31.004597</v>
      </c>
      <c r="BR24">
        <v>2435.2910160000001</v>
      </c>
      <c r="BS24" s="1">
        <f>(((BJ24*-1)+(BM24*-1)+(BP24*-1))/3)/Stats!$E$4</f>
        <v>-0.43048837906858406</v>
      </c>
      <c r="BT24" s="1">
        <f>(((BK24*-1)+(BN24*-1)+(BQ24*-1))/3)/Stats!$E$4</f>
        <v>-1.474441046681416E-2</v>
      </c>
      <c r="BU24" s="1">
        <f>((BL24+BO24+BR24)/3)/Stats!$E$4</f>
        <v>5.4847754130530975</v>
      </c>
      <c r="BV24">
        <v>-238.26258899999999</v>
      </c>
      <c r="BW24">
        <v>-34.473872999999998</v>
      </c>
      <c r="BX24">
        <v>2201.2690429999998</v>
      </c>
      <c r="BY24">
        <v>-268.732147</v>
      </c>
      <c r="BZ24">
        <v>-27.879958999999999</v>
      </c>
      <c r="CA24">
        <v>1920.427612</v>
      </c>
      <c r="CB24">
        <v>284.89987200000002</v>
      </c>
      <c r="CC24">
        <v>-35.976086000000002</v>
      </c>
      <c r="CD24">
        <v>2542.3916020000001</v>
      </c>
      <c r="CE24" s="1">
        <f>((BV24+BY24+(CB24*-1))/3)/Stats!$E$7</f>
        <v>-0.56183453420698637</v>
      </c>
      <c r="CF24" s="1">
        <f>((BW24+BZ24+(CC24*-1))/3)/Stats!$E$7</f>
        <v>-1.8714521462356255E-2</v>
      </c>
      <c r="CG24" s="1">
        <f>((BX24+CA24+CD24)/3)/Stats!$E$7</f>
        <v>4.7280469950943802</v>
      </c>
      <c r="CH24">
        <v>243.93768299999999</v>
      </c>
      <c r="CI24">
        <v>-8.6024639999999994</v>
      </c>
      <c r="CJ24">
        <v>1911.0623780000001</v>
      </c>
      <c r="CK24">
        <v>-229.93895000000001</v>
      </c>
      <c r="CL24">
        <v>18.865411999999999</v>
      </c>
      <c r="CM24">
        <v>1980.8164059999999</v>
      </c>
      <c r="CN24">
        <v>348.111176</v>
      </c>
      <c r="CO24">
        <v>-43.346885999999998</v>
      </c>
      <c r="CP24">
        <v>2119.0749510000001</v>
      </c>
      <c r="CQ24" s="1">
        <f>(((CH24*-1)+CK24+(CN24*-1))/3)/Stats!$E$9</f>
        <v>-0.55057356317697659</v>
      </c>
      <c r="CR24" s="1">
        <f>(((CI24*-1)+CL24+(CO24*-1))/3)/Stats!$E$9</f>
        <v>4.743225557968047E-2</v>
      </c>
      <c r="CS24" s="1">
        <f>((CJ24+CM24+CP24)/3)/Stats!$E$9</f>
        <v>4.0261816291376489</v>
      </c>
      <c r="CT24">
        <v>463.21365400000002</v>
      </c>
      <c r="CU24">
        <v>36.191550999999997</v>
      </c>
      <c r="CV24">
        <v>2064.9562989999999</v>
      </c>
      <c r="CW24">
        <v>-416.01147500000002</v>
      </c>
      <c r="CX24">
        <v>-28.965917999999999</v>
      </c>
      <c r="CY24">
        <v>1870.5946039999999</v>
      </c>
      <c r="CZ24">
        <v>-356.27981599999998</v>
      </c>
      <c r="DA24">
        <v>-32.837153999999998</v>
      </c>
      <c r="DB24">
        <v>2070.1503910000001</v>
      </c>
      <c r="DC24" s="1">
        <f>(((CT24*-1)+CW24+CZ24)/3)/Stats!$E$10</f>
        <v>-1.0030042626986098</v>
      </c>
      <c r="DD24" s="1">
        <f>(((CU24*-1)+CX24+DA24)/3)/Stats!$E$10</f>
        <v>-7.9553728205064539E-2</v>
      </c>
      <c r="DE24" s="1">
        <f>((CV24+CY24+DB24)/3)/Stats!$E$10</f>
        <v>4.8755320832621649</v>
      </c>
      <c r="DF24">
        <v>-281.00817899999998</v>
      </c>
      <c r="DG24">
        <v>84.089493000000004</v>
      </c>
      <c r="DH24">
        <v>2898.0444339999999</v>
      </c>
      <c r="DI24">
        <v>239.399979</v>
      </c>
      <c r="DJ24">
        <v>-40.012107999999998</v>
      </c>
      <c r="DK24">
        <v>2971.139404</v>
      </c>
      <c r="DL24">
        <v>-337.04077100000001</v>
      </c>
      <c r="DM24">
        <v>27.633904999999999</v>
      </c>
      <c r="DN24">
        <v>2922.860596</v>
      </c>
      <c r="DO24" s="1">
        <f>((DF24+(DI24*-1)+DL24)/3)/Stats!$E$5</f>
        <v>-0.56861853535388363</v>
      </c>
      <c r="DP24" s="1">
        <f>((DG24+(DJ24*-1)+DM24)/3)/Stats!$E$5</f>
        <v>0.10062362697627256</v>
      </c>
      <c r="DQ24" s="1">
        <f>((DH24+DK24+DN24)/3)/Stats!$E$5</f>
        <v>5.8304573715635772</v>
      </c>
      <c r="DR24" s="4">
        <f t="shared" si="1"/>
        <v>-0.62643093214117429</v>
      </c>
      <c r="DS24" s="4">
        <f t="shared" si="1"/>
        <v>2.2994408885237638E-2</v>
      </c>
      <c r="DT24" s="4">
        <f t="shared" si="1"/>
        <v>4.9973572961147621</v>
      </c>
    </row>
    <row r="25" spans="1:124">
      <c r="A25">
        <v>20</v>
      </c>
      <c r="B25">
        <v>191.04238900000001</v>
      </c>
      <c r="C25">
        <v>57.951461999999999</v>
      </c>
      <c r="D25">
        <v>2401.688721</v>
      </c>
      <c r="E25">
        <v>165.37712099999999</v>
      </c>
      <c r="F25">
        <v>-173.843063</v>
      </c>
      <c r="G25">
        <v>2524.3452149999998</v>
      </c>
      <c r="H25">
        <v>-349.29669200000001</v>
      </c>
      <c r="I25">
        <v>19.062653999999998</v>
      </c>
      <c r="J25">
        <v>2351.499268</v>
      </c>
      <c r="K25" s="1">
        <f>(((B25*-1)+(E25*-1)+H25)/3)/Stats!$E$3</f>
        <v>-0.49863698801642187</v>
      </c>
      <c r="L25" s="1">
        <f>(((C25*-1)+(F25*-1)+I25)/3)/Stats!$E$3</f>
        <v>9.5354454159464155E-2</v>
      </c>
      <c r="M25" s="1">
        <f>((D25+G25+J25)/3)/Stats!$E$3</f>
        <v>5.1420772638461543</v>
      </c>
      <c r="N25">
        <v>349.858521</v>
      </c>
      <c r="O25">
        <v>-37.681553000000001</v>
      </c>
      <c r="P25">
        <v>2112.0959469999998</v>
      </c>
      <c r="Q25">
        <v>-330.657532</v>
      </c>
      <c r="R25">
        <v>5.0967130000000003</v>
      </c>
      <c r="S25">
        <v>2453.5258789999998</v>
      </c>
      <c r="T25">
        <v>343.451752</v>
      </c>
      <c r="U25">
        <v>-33.911369000000001</v>
      </c>
      <c r="V25">
        <v>2535.883057</v>
      </c>
      <c r="W25" s="1">
        <f>(((N25*-1)+Q25+(T25*-1))/3)/Stats!$E$11</f>
        <v>-0.80316016367234355</v>
      </c>
      <c r="X25" s="1">
        <f>(((O25*-1)+R25+(U25*-1))/3)/Stats!$E$11</f>
        <v>6.0152340237467031E-2</v>
      </c>
      <c r="Y25" s="1">
        <f>((P25+S25+V25)/3)/Stats!$E$11</f>
        <v>5.5701417527968333</v>
      </c>
      <c r="Z25">
        <v>295.51861600000001</v>
      </c>
      <c r="AA25">
        <v>-19.906469000000001</v>
      </c>
      <c r="AB25">
        <v>2381.4377439999998</v>
      </c>
      <c r="AC25">
        <v>-271.71408100000002</v>
      </c>
      <c r="AD25">
        <v>-121.93403600000001</v>
      </c>
      <c r="AE25">
        <v>2503.6940920000002</v>
      </c>
      <c r="AF25">
        <v>245.49939000000001</v>
      </c>
      <c r="AG25">
        <v>-52.355122000000001</v>
      </c>
      <c r="AH25">
        <v>2470.588135</v>
      </c>
      <c r="AI25" s="1">
        <f>(((Z25*-1)+AC25+(AF25*-1))/3)/Stats!$E$8</f>
        <v>-0.52751765075228274</v>
      </c>
      <c r="AJ25" s="1">
        <f>(((AA25*-1)+AD25+(AG25*-1))/3)/Stats!$E$8</f>
        <v>-3.2240749335053595E-2</v>
      </c>
      <c r="AK25" s="1">
        <f>((AB25+AE25+AH25)/3)/Stats!$E$8</f>
        <v>4.7743557572786823</v>
      </c>
      <c r="AL25">
        <v>242.48230000000001</v>
      </c>
      <c r="AM25">
        <v>-98.728690999999998</v>
      </c>
      <c r="AN25">
        <v>2611.3120119999999</v>
      </c>
      <c r="AO25">
        <v>203.394409</v>
      </c>
      <c r="AP25">
        <v>-106.545036</v>
      </c>
      <c r="AQ25">
        <v>2408.4416500000002</v>
      </c>
      <c r="AR25">
        <v>-223.36729399999999</v>
      </c>
      <c r="AS25">
        <v>115.41246</v>
      </c>
      <c r="AT25">
        <v>2446.7136230000001</v>
      </c>
      <c r="AU25" s="1">
        <f>(((AL25*-1)+(AO25*-1)+AR25)/3)/Stats!$E$6</f>
        <v>-0.5506864342752894</v>
      </c>
      <c r="AV25" s="1">
        <f>(((AM25*-1)+(AP25*-1)+AS25)/3)/Stats!$E$6</f>
        <v>0.26387615286612986</v>
      </c>
      <c r="AW25" s="1">
        <f>((AN25+AQ25+AT25)/3)/Stats!$E$6</f>
        <v>6.1437715203699055</v>
      </c>
      <c r="AX25">
        <v>-459.66702299999997</v>
      </c>
      <c r="AY25">
        <v>-45.073906000000001</v>
      </c>
      <c r="AZ25">
        <v>2227.7314449999999</v>
      </c>
      <c r="BA25">
        <v>336.72216800000001</v>
      </c>
      <c r="BB25">
        <v>46.323909999999998</v>
      </c>
      <c r="BC25">
        <v>2113.9926759999998</v>
      </c>
      <c r="BD25">
        <v>370.64590500000003</v>
      </c>
      <c r="BE25">
        <v>68.122505000000004</v>
      </c>
      <c r="BF25">
        <v>2159.5454100000002</v>
      </c>
      <c r="BG25" s="1">
        <f>((AX25+(BA25*-1)+(BD25*-1))/3)/Stats!$E$2</f>
        <v>-0.82979012044357481</v>
      </c>
      <c r="BH25" s="1">
        <f>((AY25+(BB25*-1)+(BE25*-1))/3)/Stats!$E$2</f>
        <v>-0.11342279836268757</v>
      </c>
      <c r="BI25" s="1">
        <f>((AZ25+BC25+BF25)/3)/Stats!$E$2</f>
        <v>4.6225595491128511</v>
      </c>
      <c r="BJ25">
        <v>184.78797900000001</v>
      </c>
      <c r="BK25">
        <v>63.947571000000003</v>
      </c>
      <c r="BL25">
        <v>2609.4536130000001</v>
      </c>
      <c r="BM25">
        <v>227.37544299999999</v>
      </c>
      <c r="BN25">
        <v>-28.965042</v>
      </c>
      <c r="BO25">
        <v>2772.9406739999999</v>
      </c>
      <c r="BP25">
        <v>207.285461</v>
      </c>
      <c r="BQ25">
        <v>-67.873238000000001</v>
      </c>
      <c r="BR25">
        <v>2573.69751</v>
      </c>
      <c r="BS25" s="1">
        <f>(((BJ25*-1)+(BM25*-1)+(BP25*-1))/3)/Stats!$E$4</f>
        <v>-0.44814111668362838</v>
      </c>
      <c r="BT25" s="1">
        <f>(((BK25*-1)+(BN25*-1)+(BQ25*-1))/3)/Stats!$E$4</f>
        <v>2.3794827086283186E-2</v>
      </c>
      <c r="BU25" s="1">
        <f>((BL25+BO25+BR25)/3)/Stats!$E$4</f>
        <v>5.7558451717234513</v>
      </c>
      <c r="BV25">
        <v>-250.626724</v>
      </c>
      <c r="BW25">
        <v>-25.627185999999998</v>
      </c>
      <c r="BX25">
        <v>2303.5593260000001</v>
      </c>
      <c r="BY25">
        <v>-268.74523900000003</v>
      </c>
      <c r="BZ25">
        <v>-26.828828999999999</v>
      </c>
      <c r="CA25">
        <v>2021.31897</v>
      </c>
      <c r="CB25">
        <v>288.60082999999997</v>
      </c>
      <c r="CC25">
        <v>-45.338078000000003</v>
      </c>
      <c r="CD25">
        <v>2637.0517580000001</v>
      </c>
      <c r="CE25" s="1">
        <f>((BV25+BY25+(CB25*-1))/3)/Stats!$E$7</f>
        <v>-0.57324170820351494</v>
      </c>
      <c r="CF25" s="1">
        <f>((BW25+BZ25+(CC25*-1))/3)/Stats!$E$7</f>
        <v>-5.0500442590583582E-3</v>
      </c>
      <c r="CG25" s="1">
        <f>((BX25+CA25+CD25)/3)/Stats!$E$7</f>
        <v>4.9393602249034512</v>
      </c>
      <c r="CH25">
        <v>264.07074</v>
      </c>
      <c r="CI25">
        <v>-15.148899</v>
      </c>
      <c r="CJ25">
        <v>2037.643433</v>
      </c>
      <c r="CK25">
        <v>-246.51762400000001</v>
      </c>
      <c r="CL25">
        <v>25.370922</v>
      </c>
      <c r="CM25">
        <v>2111.7944339999999</v>
      </c>
      <c r="CN25">
        <v>361.799103</v>
      </c>
      <c r="CO25">
        <v>-51.707419999999999</v>
      </c>
      <c r="CP25">
        <v>2238.4379880000001</v>
      </c>
      <c r="CQ25" s="1">
        <f>(((CH25*-1)+CK25+(CN25*-1))/3)/Stats!$E$9</f>
        <v>-0.58433162988324461</v>
      </c>
      <c r="CR25" s="1">
        <f>(((CI25*-1)+CL25+(CO25*-1))/3)/Stats!$E$9</f>
        <v>6.1774493664481768E-2</v>
      </c>
      <c r="CS25" s="1">
        <f>((CJ25+CM25+CP25)/3)/Stats!$E$9</f>
        <v>4.2786468754301517</v>
      </c>
      <c r="CT25">
        <v>480.39184599999999</v>
      </c>
      <c r="CU25">
        <v>31.347628</v>
      </c>
      <c r="CV25">
        <v>2168.039307</v>
      </c>
      <c r="CW25">
        <v>-413.70007299999997</v>
      </c>
      <c r="CX25">
        <v>-20.172181999999999</v>
      </c>
      <c r="CY25">
        <v>1969.9194339999999</v>
      </c>
      <c r="CZ25">
        <v>-369.65542599999998</v>
      </c>
      <c r="DA25">
        <v>-23.889821999999999</v>
      </c>
      <c r="DB25">
        <v>2184.1467290000001</v>
      </c>
      <c r="DC25" s="1">
        <f>(((CT25*-1)+CW25+CZ25)/3)/Stats!$E$10</f>
        <v>-1.0259319310203576</v>
      </c>
      <c r="DD25" s="1">
        <f>(((CU25*-1)+CX25+DA25)/3)/Stats!$E$10</f>
        <v>-6.1218842264150947E-2</v>
      </c>
      <c r="DE25" s="1">
        <f>((CV25+CY25+DB25)/3)/Stats!$E$10</f>
        <v>5.13239446050149</v>
      </c>
      <c r="DF25">
        <v>-280.205872</v>
      </c>
      <c r="DG25">
        <v>85.624663999999996</v>
      </c>
      <c r="DH25">
        <v>3009.279297</v>
      </c>
      <c r="DI25">
        <v>236.147278</v>
      </c>
      <c r="DJ25">
        <v>-42.875717000000002</v>
      </c>
      <c r="DK25">
        <v>3073.6635740000002</v>
      </c>
      <c r="DL25">
        <v>-326.39639299999999</v>
      </c>
      <c r="DM25">
        <v>33.165447</v>
      </c>
      <c r="DN25">
        <v>3017.5166020000001</v>
      </c>
      <c r="DO25" s="1">
        <f>((DF25+(DI25*-1)+DL25)/3)/Stats!$E$5</f>
        <v>-0.55887061561752183</v>
      </c>
      <c r="DP25" s="1">
        <f>((DG25+(DJ25*-1)+DM25)/3)/Stats!$E$5</f>
        <v>0.10720893481241128</v>
      </c>
      <c r="DQ25" s="1">
        <f>((DH25+DK25+DN25)/3)/Stats!$E$5</f>
        <v>6.0349832643905907</v>
      </c>
      <c r="DR25" s="4">
        <f t="shared" si="1"/>
        <v>-0.64003083585681808</v>
      </c>
      <c r="DS25" s="4">
        <f t="shared" si="1"/>
        <v>4.0022876860528682E-2</v>
      </c>
      <c r="DT25" s="4">
        <f t="shared" si="1"/>
        <v>5.239413584035356</v>
      </c>
    </row>
    <row r="26" spans="1:124">
      <c r="A26">
        <v>21</v>
      </c>
      <c r="B26">
        <v>191.26031499999999</v>
      </c>
      <c r="C26">
        <v>50.065044</v>
      </c>
      <c r="D26">
        <v>2541.0336910000001</v>
      </c>
      <c r="E26">
        <v>159.228622</v>
      </c>
      <c r="F26">
        <v>-174.43310500000001</v>
      </c>
      <c r="G26">
        <v>2619.3469239999999</v>
      </c>
      <c r="H26">
        <v>-371.913971</v>
      </c>
      <c r="I26">
        <v>22.569828000000001</v>
      </c>
      <c r="J26">
        <v>2476.1271969999998</v>
      </c>
      <c r="K26" s="1">
        <f>(((B26*-1)+(E26*-1)+H26)/3)/Stats!$E$3</f>
        <v>-0.51042729238547968</v>
      </c>
      <c r="L26" s="1">
        <f>(((C26*-1)+(F26*-1)+I26)/3)/Stats!$E$3</f>
        <v>0.10382171500216078</v>
      </c>
      <c r="M26" s="1">
        <f>((D26+G26+J26)/3)/Stats!$E$3</f>
        <v>5.3957174903284351</v>
      </c>
      <c r="N26">
        <v>354.47213699999998</v>
      </c>
      <c r="O26">
        <v>-41.401718000000002</v>
      </c>
      <c r="P26">
        <v>2214.2958979999999</v>
      </c>
      <c r="Q26">
        <v>-333.78832999999997</v>
      </c>
      <c r="R26">
        <v>4.7920990000000003</v>
      </c>
      <c r="S26">
        <v>2554.1279300000001</v>
      </c>
      <c r="T26">
        <v>338.52072099999998</v>
      </c>
      <c r="U26">
        <v>-34.483317999999997</v>
      </c>
      <c r="V26">
        <v>2628.13501</v>
      </c>
      <c r="W26" s="1">
        <f>(((N26*-1)+Q26+(T26*-1))/3)/Stats!$E$11</f>
        <v>-0.80536687089469894</v>
      </c>
      <c r="X26" s="1">
        <f>(((O26*-1)+R26+(U26*-1))/3)/Stats!$E$11</f>
        <v>6.3279978759894454E-2</v>
      </c>
      <c r="Y26" s="1">
        <f>((P26+S26+V26)/3)/Stats!$E$11</f>
        <v>5.8015704965843131</v>
      </c>
      <c r="Z26">
        <v>307.617188</v>
      </c>
      <c r="AA26">
        <v>-19.53125</v>
      </c>
      <c r="AB26">
        <v>2490.234375</v>
      </c>
      <c r="AC26">
        <v>-275.20498700000002</v>
      </c>
      <c r="AD26">
        <v>-121.749191</v>
      </c>
      <c r="AE26">
        <v>2603.9279790000001</v>
      </c>
      <c r="AF26">
        <v>254.58514400000001</v>
      </c>
      <c r="AG26">
        <v>-55.342159000000002</v>
      </c>
      <c r="AH26">
        <v>2578.7448730000001</v>
      </c>
      <c r="AI26" s="1">
        <f>(((Z26*-1)+AC26+(AF26*-1))/3)/Stats!$E$8</f>
        <v>-0.54353353178443842</v>
      </c>
      <c r="AJ26" s="1">
        <f>(((AA26*-1)+AD26+(AG26*-1))/3)/Stats!$E$8</f>
        <v>-3.0425527419610954E-2</v>
      </c>
      <c r="AK26" s="1">
        <f>((AB26+AE26+AH26)/3)/Stats!$E$8</f>
        <v>4.9802315665522041</v>
      </c>
      <c r="AL26">
        <v>237.37211600000001</v>
      </c>
      <c r="AM26">
        <v>-104.123001</v>
      </c>
      <c r="AN26">
        <v>2699.421143</v>
      </c>
      <c r="AO26">
        <v>204.02181999999999</v>
      </c>
      <c r="AP26">
        <v>-114.07467699999999</v>
      </c>
      <c r="AQ26">
        <v>2494.4643550000001</v>
      </c>
      <c r="AR26">
        <v>-229.217545</v>
      </c>
      <c r="AS26">
        <v>123.90667000000001</v>
      </c>
      <c r="AT26">
        <v>2536.40625</v>
      </c>
      <c r="AU26" s="1">
        <f>(((AL26*-1)+(AO26*-1)+AR26)/3)/Stats!$E$6</f>
        <v>-0.55181166151736294</v>
      </c>
      <c r="AV26" s="1">
        <f>(((AM26*-1)+(AP26*-1)+AS26)/3)/Stats!$E$6</f>
        <v>0.28150005484650231</v>
      </c>
      <c r="AW26" s="1">
        <f>((AN26+AQ26+AT26)/3)/Stats!$E$6</f>
        <v>6.3608590880624059</v>
      </c>
      <c r="AX26">
        <v>-502.929688</v>
      </c>
      <c r="AY26">
        <v>-9.765625</v>
      </c>
      <c r="AZ26">
        <v>2353.515625</v>
      </c>
      <c r="BA26">
        <v>366.210938</v>
      </c>
      <c r="BB26">
        <v>34.179687999999999</v>
      </c>
      <c r="BC26">
        <v>2246.09375</v>
      </c>
      <c r="BD26">
        <v>402.22683699999999</v>
      </c>
      <c r="BE26">
        <v>41.776085000000002</v>
      </c>
      <c r="BF26">
        <v>2269.2299800000001</v>
      </c>
      <c r="BG26" s="1">
        <f>((AX26+(BA26*-1)+(BD26*-1))/3)/Stats!$E$2</f>
        <v>-0.90397295151337254</v>
      </c>
      <c r="BH26" s="1">
        <f>((AY26+(BB26*-1)+(BE26*-1))/3)/Stats!$E$2</f>
        <v>-6.0949982922374427E-2</v>
      </c>
      <c r="BI26" s="1">
        <f>((AZ26+BC26+BF26)/3)/Stats!$E$2</f>
        <v>4.883910565525114</v>
      </c>
      <c r="BJ26">
        <v>170.95036300000001</v>
      </c>
      <c r="BK26">
        <v>56.973250999999998</v>
      </c>
      <c r="BL26">
        <v>2719.475586</v>
      </c>
      <c r="BM26">
        <v>251.09944200000001</v>
      </c>
      <c r="BN26">
        <v>-36.154263</v>
      </c>
      <c r="BO26">
        <v>2875.920654</v>
      </c>
      <c r="BP26">
        <v>222.99479700000001</v>
      </c>
      <c r="BQ26">
        <v>-89.443404999999998</v>
      </c>
      <c r="BR26">
        <v>2703.0895999999998</v>
      </c>
      <c r="BS26" s="1">
        <f>(((BJ26*-1)+(BM26*-1)+(BP26*-1))/3)/Stats!$E$4</f>
        <v>-0.46665837357079643</v>
      </c>
      <c r="BT26" s="1">
        <f>(((BK26*-1)+(BN26*-1)+(BQ26*-1))/3)/Stats!$E$4</f>
        <v>4.9646425573008843E-2</v>
      </c>
      <c r="BU26" s="1">
        <f>((BL26+BO26+BR26)/3)/Stats!$E$4</f>
        <v>6.0035505966371678</v>
      </c>
      <c r="BV26">
        <v>-262.62570199999999</v>
      </c>
      <c r="BW26">
        <v>-16.563514999999999</v>
      </c>
      <c r="BX26">
        <v>2396.9248050000001</v>
      </c>
      <c r="BY26">
        <v>-257.91171300000002</v>
      </c>
      <c r="BZ26">
        <v>-16.018485999999999</v>
      </c>
      <c r="CA26">
        <v>2137.6130370000001</v>
      </c>
      <c r="CB26">
        <v>287.90011600000003</v>
      </c>
      <c r="CC26">
        <v>-55.823307</v>
      </c>
      <c r="CD26">
        <v>2721.9409179999998</v>
      </c>
      <c r="CE26" s="1">
        <f>((BV26+BY26+(CB26*-1))/3)/Stats!$E$7</f>
        <v>-0.57357143119331744</v>
      </c>
      <c r="CF26" s="1">
        <f>((BW26+BZ26+(CC26*-1))/3)/Stats!$E$7</f>
        <v>1.6489275465393798E-2</v>
      </c>
      <c r="CG26" s="1">
        <f>((BX26+CA26+CD26)/3)/Stats!$E$7</f>
        <v>5.1483370677370361</v>
      </c>
      <c r="CH26">
        <v>283.37905899999998</v>
      </c>
      <c r="CI26">
        <v>-22.222010000000001</v>
      </c>
      <c r="CJ26">
        <v>2170.5214839999999</v>
      </c>
      <c r="CK26">
        <v>-266.98333700000001</v>
      </c>
      <c r="CL26">
        <v>28.286519999999999</v>
      </c>
      <c r="CM26">
        <v>2247.069336</v>
      </c>
      <c r="CN26">
        <v>375.70562699999999</v>
      </c>
      <c r="CO26">
        <v>-60.842357999999997</v>
      </c>
      <c r="CP26">
        <v>2359.6740719999998</v>
      </c>
      <c r="CQ26" s="1">
        <f>(((CH26*-1)+CK26+(CN26*-1))/3)/Stats!$E$9</f>
        <v>-0.62028726653215904</v>
      </c>
      <c r="CR26" s="1">
        <f>(((CI26*-1)+CL26+(CO26*-1))/3)/Stats!$E$9</f>
        <v>7.4583655010241709E-2</v>
      </c>
      <c r="CS26" s="1">
        <f>((CJ26+CM26+CP26)/3)/Stats!$E$9</f>
        <v>4.539462555682098</v>
      </c>
      <c r="CT26">
        <v>490.65722699999998</v>
      </c>
      <c r="CU26">
        <v>27.786079000000001</v>
      </c>
      <c r="CV26">
        <v>2253.7036130000001</v>
      </c>
      <c r="CW26">
        <v>-425.198395</v>
      </c>
      <c r="CX26">
        <v>-10.512661</v>
      </c>
      <c r="CY26">
        <v>2062.9873050000001</v>
      </c>
      <c r="CZ26">
        <v>-369.02990699999998</v>
      </c>
      <c r="DA26">
        <v>-19.727352</v>
      </c>
      <c r="DB26">
        <v>2285.1403810000002</v>
      </c>
      <c r="DC26" s="1">
        <f>(((CT26*-1)+CW26+CZ26)/3)/Stats!$E$10</f>
        <v>-1.0430922740392254</v>
      </c>
      <c r="DD26" s="1">
        <f>(((CU26*-1)+CX26+DA26)/3)/Stats!$E$10</f>
        <v>-4.7106584121151943E-2</v>
      </c>
      <c r="DE26" s="1">
        <f>((CV26+CY26+DB26)/3)/Stats!$E$10</f>
        <v>5.3594807218793452</v>
      </c>
      <c r="DF26">
        <v>-280.31356799999998</v>
      </c>
      <c r="DG26">
        <v>84.008194000000003</v>
      </c>
      <c r="DH26">
        <v>3118.0715329999998</v>
      </c>
      <c r="DI26">
        <v>227.92437699999999</v>
      </c>
      <c r="DJ26">
        <v>-41.442520000000002</v>
      </c>
      <c r="DK26">
        <v>3169.8969729999999</v>
      </c>
      <c r="DL26">
        <v>-316.99429300000003</v>
      </c>
      <c r="DM26">
        <v>40.339869999999998</v>
      </c>
      <c r="DN26">
        <v>3106.2482909999999</v>
      </c>
      <c r="DO26" s="1">
        <f>((DF26+(DI26*-1)+DL26)/3)/Stats!$E$5</f>
        <v>-0.54725398869600494</v>
      </c>
      <c r="DP26" s="1">
        <f>((DG26+(DJ26*-1)+DM26)/3)/Stats!$E$5</f>
        <v>0.10994427290204828</v>
      </c>
      <c r="DQ26" s="1">
        <f>((DH26+DK26+DN26)/3)/Stats!$E$5</f>
        <v>6.2297888716670045</v>
      </c>
      <c r="DR26" s="4">
        <f t="shared" si="1"/>
        <v>-0.65659756421268556</v>
      </c>
      <c r="DS26" s="4">
        <f t="shared" si="1"/>
        <v>5.6078328309611292E-2</v>
      </c>
      <c r="DT26" s="4">
        <f t="shared" si="1"/>
        <v>5.4702909020655124</v>
      </c>
    </row>
    <row r="27" spans="1:124">
      <c r="A27">
        <v>22</v>
      </c>
      <c r="B27">
        <v>209.33168000000001</v>
      </c>
      <c r="C27">
        <v>39.503081999999999</v>
      </c>
      <c r="D27">
        <v>2661.0498050000001</v>
      </c>
      <c r="E27">
        <v>198.29719499999999</v>
      </c>
      <c r="F27">
        <v>-163.153839</v>
      </c>
      <c r="G27">
        <v>2710.6389159999999</v>
      </c>
      <c r="H27">
        <v>-364.46206699999999</v>
      </c>
      <c r="I27">
        <v>33.319847000000003</v>
      </c>
      <c r="J27">
        <v>2595.070068</v>
      </c>
      <c r="K27" s="1">
        <f>(((B27*-1)+(E27*-1)+H27)/3)/Stats!$E$3</f>
        <v>-0.5455353025799482</v>
      </c>
      <c r="L27" s="1">
        <f>(((C27*-1)+(F27*-1)+I27)/3)/Stats!$E$3</f>
        <v>0.11091051751944685</v>
      </c>
      <c r="M27" s="1">
        <f>((D27+G27+J27)/3)/Stats!$E$3</f>
        <v>5.6290624978457222</v>
      </c>
      <c r="N27">
        <v>357.73291</v>
      </c>
      <c r="O27">
        <v>-44.633674999999997</v>
      </c>
      <c r="P27">
        <v>2315.39624</v>
      </c>
      <c r="Q27">
        <v>-334.69500699999998</v>
      </c>
      <c r="R27">
        <v>5.0533729999999997</v>
      </c>
      <c r="S27">
        <v>2647.9978030000002</v>
      </c>
      <c r="T27">
        <v>332.81176799999997</v>
      </c>
      <c r="U27">
        <v>-34.575324999999999</v>
      </c>
      <c r="V27">
        <v>2721.0627439999998</v>
      </c>
      <c r="W27" s="1">
        <f>(((N27*-1)+Q27+(T27*-1))/3)/Stats!$E$11</f>
        <v>-0.80415777643319741</v>
      </c>
      <c r="X27" s="1">
        <f>(((O27*-1)+R27+(U27*-1))/3)/Stats!$E$11</f>
        <v>6.6092098755097153E-2</v>
      </c>
      <c r="Y27" s="1">
        <f>((P27+S27+V27)/3)/Stats!$E$11</f>
        <v>6.0273863500815548</v>
      </c>
      <c r="Z27">
        <v>311.44476300000002</v>
      </c>
      <c r="AA27">
        <v>-19.422720000000002</v>
      </c>
      <c r="AB27">
        <v>2595.064453</v>
      </c>
      <c r="AC27">
        <v>-275.396637</v>
      </c>
      <c r="AD27">
        <v>-120.250359</v>
      </c>
      <c r="AE27">
        <v>2704.9895019999999</v>
      </c>
      <c r="AF27">
        <v>260.866669</v>
      </c>
      <c r="AG27">
        <v>-56.529583000000002</v>
      </c>
      <c r="AH27">
        <v>2680.641846</v>
      </c>
      <c r="AI27" s="1">
        <f>(((Z27*-1)+AC27+(AF27*-1))/3)/Stats!$E$8</f>
        <v>-0.55021940961294169</v>
      </c>
      <c r="AJ27" s="1">
        <f>(((AA27*-1)+AD27+(AG27*-1))/3)/Stats!$E$8</f>
        <v>-2.8752410305676861E-2</v>
      </c>
      <c r="AK27" s="1">
        <f>((AB27+AE27+AH27)/3)/Stats!$E$8</f>
        <v>5.1800070006490673</v>
      </c>
      <c r="AL27">
        <v>232.520081</v>
      </c>
      <c r="AM27">
        <v>-107.88241600000001</v>
      </c>
      <c r="AN27">
        <v>2783.4145509999998</v>
      </c>
      <c r="AO27">
        <v>203.97096300000001</v>
      </c>
      <c r="AP27">
        <v>-120.33607499999999</v>
      </c>
      <c r="AQ27">
        <v>2577.9926759999998</v>
      </c>
      <c r="AR27">
        <v>-235.57038900000001</v>
      </c>
      <c r="AS27">
        <v>131.80874600000001</v>
      </c>
      <c r="AT27">
        <v>2622.4165039999998</v>
      </c>
      <c r="AU27" s="1">
        <f>(((AL27*-1)+(AO27*-1)+AR27)/3)/Stats!$E$6</f>
        <v>-0.55300475236789137</v>
      </c>
      <c r="AV27" s="1">
        <f>(((AM27*-1)+(AP27*-1)+AS27)/3)/Stats!$E$6</f>
        <v>0.29624787745093106</v>
      </c>
      <c r="AW27" s="1">
        <f>((AN27+AQ27+AT27)/3)/Stats!$E$6</f>
        <v>6.5694775038676392</v>
      </c>
      <c r="AX27">
        <v>-513.55328399999996</v>
      </c>
      <c r="AY27">
        <v>17.429399</v>
      </c>
      <c r="AZ27">
        <v>2470.0563959999999</v>
      </c>
      <c r="BA27">
        <v>379.96481299999999</v>
      </c>
      <c r="BB27">
        <v>20.559653999999998</v>
      </c>
      <c r="BC27">
        <v>2358.8937989999999</v>
      </c>
      <c r="BD27">
        <v>429.41848800000002</v>
      </c>
      <c r="BE27">
        <v>11.864055</v>
      </c>
      <c r="BF27">
        <v>2379.3942870000001</v>
      </c>
      <c r="BG27" s="1">
        <f>((AX27+(BA27*-1)+(BD27*-1))/3)/Stats!$E$2</f>
        <v>-0.94063984191128514</v>
      </c>
      <c r="BH27" s="1">
        <f>((AY27+(BB27*-1)+(BE27*-1))/3)/Stats!$E$2</f>
        <v>-1.0661316307893021E-2</v>
      </c>
      <c r="BI27" s="1">
        <f>((AZ27+BC27+BF27)/3)/Stats!$E$2</f>
        <v>5.1253069050097846</v>
      </c>
      <c r="BJ27">
        <v>165.40216100000001</v>
      </c>
      <c r="BK27">
        <v>52.401814000000002</v>
      </c>
      <c r="BL27">
        <v>2827.8110350000002</v>
      </c>
      <c r="BM27">
        <v>263.784851</v>
      </c>
      <c r="BN27">
        <v>-38.981754000000002</v>
      </c>
      <c r="BO27">
        <v>2969.0405270000001</v>
      </c>
      <c r="BP27">
        <v>236.859512</v>
      </c>
      <c r="BQ27">
        <v>-100.91057600000001</v>
      </c>
      <c r="BR27">
        <v>2819.255615</v>
      </c>
      <c r="BS27" s="1">
        <f>(((BJ27*-1)+(BM27*-1)+(BP27*-1))/3)/Stats!$E$4</f>
        <v>-0.48185224192035397</v>
      </c>
      <c r="BT27" s="1">
        <f>(((BK27*-1)+(BN27*-1)+(BQ27*-1))/3)/Stats!$E$4</f>
        <v>6.3295129938053099E-2</v>
      </c>
      <c r="BU27" s="1">
        <f>((BL27+BO27+BR27)/3)/Stats!$E$4</f>
        <v>6.2333341745110618</v>
      </c>
      <c r="BV27">
        <v>-266.95074499999998</v>
      </c>
      <c r="BW27">
        <v>-9.5354080000000003</v>
      </c>
      <c r="BX27">
        <v>2480.2250979999999</v>
      </c>
      <c r="BY27">
        <v>-242.43876599999999</v>
      </c>
      <c r="BZ27">
        <v>3.0167299999999999</v>
      </c>
      <c r="CA27">
        <v>2265.554932</v>
      </c>
      <c r="CB27">
        <v>283.62408399999998</v>
      </c>
      <c r="CC27">
        <v>-67.745452999999998</v>
      </c>
      <c r="CD27">
        <v>2797.9902339999999</v>
      </c>
      <c r="CE27" s="1">
        <f>((BV27+BY27+(CB27*-1))/3)/Stats!$E$7</f>
        <v>-0.56262843472553692</v>
      </c>
      <c r="CF27" s="1">
        <f>((BW27+BZ27+(CC27*-1))/3)/Stats!$E$7</f>
        <v>4.343926106530701E-2</v>
      </c>
      <c r="CG27" s="1">
        <f>((BX27+CA27+CD27)/3)/Stats!$E$7</f>
        <v>5.3521650603775228</v>
      </c>
      <c r="CH27">
        <v>297.88159200000001</v>
      </c>
      <c r="CI27">
        <v>-31.313559000000001</v>
      </c>
      <c r="CJ27">
        <v>2304.5302729999999</v>
      </c>
      <c r="CK27">
        <v>-286.984711</v>
      </c>
      <c r="CL27">
        <v>27.679383999999999</v>
      </c>
      <c r="CM27">
        <v>2382.0490719999998</v>
      </c>
      <c r="CN27">
        <v>388.72177099999999</v>
      </c>
      <c r="CO27">
        <v>-70.229339999999993</v>
      </c>
      <c r="CP27">
        <v>2481.1752929999998</v>
      </c>
      <c r="CQ27" s="1">
        <f>(((CH27*-1)+CK27+(CN27*-1))/3)/Stats!$E$9</f>
        <v>-0.65211655099959043</v>
      </c>
      <c r="CR27" s="1">
        <f>(((CI27*-1)+CL27+(CO27*-1))/3)/Stats!$E$9</f>
        <v>8.6554048629659985E-2</v>
      </c>
      <c r="CS27" s="1">
        <f>((CJ27+CM27+CP27)/3)/Stats!$E$9</f>
        <v>4.801015499029087</v>
      </c>
      <c r="CT27">
        <v>486.54007000000001</v>
      </c>
      <c r="CU27">
        <v>22.926338000000001</v>
      </c>
      <c r="CV27">
        <v>2319.2392580000001</v>
      </c>
      <c r="CW27">
        <v>-436.86132800000001</v>
      </c>
      <c r="CX27">
        <v>-1.058535</v>
      </c>
      <c r="CY27">
        <v>2153.3186040000001</v>
      </c>
      <c r="CZ27">
        <v>-361.48278800000003</v>
      </c>
      <c r="DA27">
        <v>-18.120463999999998</v>
      </c>
      <c r="DB27">
        <v>2374.3405760000001</v>
      </c>
      <c r="DC27" s="1">
        <f>(((CT27*-1)+CW27+CZ27)/3)/Stats!$E$10</f>
        <v>-1.0430911837686196</v>
      </c>
      <c r="DD27" s="1">
        <f>(((CU27*-1)+CX27+DA27)/3)/Stats!$E$10</f>
        <v>-3.4181840116683217E-2</v>
      </c>
      <c r="DE27" s="1">
        <f>((CV27+CY27+DB27)/3)/Stats!$E$10</f>
        <v>5.5584304598460772</v>
      </c>
      <c r="DF27">
        <v>-275.95172100000002</v>
      </c>
      <c r="DG27">
        <v>81.456383000000002</v>
      </c>
      <c r="DH27">
        <v>3221.381836</v>
      </c>
      <c r="DI27">
        <v>215.77063000000001</v>
      </c>
      <c r="DJ27">
        <v>-38.603439000000002</v>
      </c>
      <c r="DK27">
        <v>3260.9008789999998</v>
      </c>
      <c r="DL27">
        <v>-309.01861600000001</v>
      </c>
      <c r="DM27">
        <v>47.951205999999999</v>
      </c>
      <c r="DN27">
        <v>3194.0622560000002</v>
      </c>
      <c r="DO27" s="1">
        <f>((DF27+(DI27*-1)+DL27)/3)/Stats!$E$5</f>
        <v>-0.53101256582640444</v>
      </c>
      <c r="DP27" s="1">
        <f>((DG27+(DJ27*-1)+DM27)/3)/Stats!$E$5</f>
        <v>0.1114167636503752</v>
      </c>
      <c r="DQ27" s="1">
        <f>((DH27+DK27+DN27)/3)/Stats!$E$5</f>
        <v>6.4168825907868579</v>
      </c>
      <c r="DR27" s="4">
        <f t="shared" si="1"/>
        <v>-0.6664258060145769</v>
      </c>
      <c r="DS27" s="4">
        <f t="shared" si="1"/>
        <v>7.0436013027861732E-2</v>
      </c>
      <c r="DT27" s="4">
        <f t="shared" si="1"/>
        <v>5.6893068042004371</v>
      </c>
    </row>
    <row r="28" spans="1:124">
      <c r="A28">
        <v>23</v>
      </c>
      <c r="B28">
        <v>232.16194200000001</v>
      </c>
      <c r="C28">
        <v>34.037120999999999</v>
      </c>
      <c r="D28">
        <v>2766.4401859999998</v>
      </c>
      <c r="E28">
        <v>250.286743</v>
      </c>
      <c r="F28">
        <v>-146.40339700000001</v>
      </c>
      <c r="G28">
        <v>2799.9440920000002</v>
      </c>
      <c r="H28">
        <v>-322.01666299999999</v>
      </c>
      <c r="I28">
        <v>48.134197</v>
      </c>
      <c r="J28">
        <v>2709.9965820000002</v>
      </c>
      <c r="K28" s="1">
        <f>(((B28*-1)+(E28*-1)+H28)/3)/Stats!$E$3</f>
        <v>-0.56841004493517711</v>
      </c>
      <c r="L28" s="1">
        <f>(((C28*-1)+(F28*-1)+I28)/3)/Stats!$E$3</f>
        <v>0.11340461251296458</v>
      </c>
      <c r="M28" s="1">
        <f>((D28+G28+J28)/3)/Stats!$E$3</f>
        <v>5.8478317658167676</v>
      </c>
      <c r="N28">
        <v>358.130402</v>
      </c>
      <c r="O28">
        <v>-47.411921999999997</v>
      </c>
      <c r="P28">
        <v>2414.4741210000002</v>
      </c>
      <c r="Q28">
        <v>-333.55694599999998</v>
      </c>
      <c r="R28">
        <v>5.1679729999999999</v>
      </c>
      <c r="S28">
        <v>2739.3686520000001</v>
      </c>
      <c r="T28">
        <v>326.35272200000003</v>
      </c>
      <c r="U28">
        <v>-34.366942999999999</v>
      </c>
      <c r="V28">
        <v>2811.3889159999999</v>
      </c>
      <c r="W28" s="1">
        <f>(((N28*-1)+Q28+(T28*-1))/3)/Stats!$E$11</f>
        <v>-0.79851068095466549</v>
      </c>
      <c r="X28" s="1">
        <f>(((O28*-1)+R28+(U28*-1))/3)/Stats!$E$11</f>
        <v>6.8197687757255931E-2</v>
      </c>
      <c r="Y28" s="1">
        <f>((P28+S28+V28)/3)/Stats!$E$11</f>
        <v>6.2476151650347811</v>
      </c>
      <c r="Z28">
        <v>308.49615499999999</v>
      </c>
      <c r="AA28">
        <v>-19.495819000000001</v>
      </c>
      <c r="AB28">
        <v>2695.7485350000002</v>
      </c>
      <c r="AC28">
        <v>-274.12127700000002</v>
      </c>
      <c r="AD28">
        <v>-118.25354</v>
      </c>
      <c r="AE28">
        <v>2804.796143</v>
      </c>
      <c r="AF28">
        <v>263.77224699999999</v>
      </c>
      <c r="AG28">
        <v>-57.498859000000003</v>
      </c>
      <c r="AH28">
        <v>2777.5507809999999</v>
      </c>
      <c r="AI28" s="1">
        <f>(((Z28*-1)+AC28+(AF28*-1))/3)/Stats!$E$8</f>
        <v>-0.54936368605200481</v>
      </c>
      <c r="AJ28" s="1">
        <f>(((AA28*-1)+AD28+(AG28*-1))/3)/Stats!$E$8</f>
        <v>-2.6779769499801511E-2</v>
      </c>
      <c r="AK28" s="1">
        <f>((AB28+AE28+AH28)/3)/Stats!$E$8</f>
        <v>5.3730393312683615</v>
      </c>
      <c r="AL28">
        <v>227.369415</v>
      </c>
      <c r="AM28">
        <v>-110.529892</v>
      </c>
      <c r="AN28">
        <v>2863.8364259999998</v>
      </c>
      <c r="AO28">
        <v>202.28817699999999</v>
      </c>
      <c r="AP28">
        <v>-125.358177</v>
      </c>
      <c r="AQ28">
        <v>2658.8332519999999</v>
      </c>
      <c r="AR28">
        <v>-239.611557</v>
      </c>
      <c r="AS28">
        <v>139.107056</v>
      </c>
      <c r="AT28">
        <v>2705.9038089999999</v>
      </c>
      <c r="AU28" s="1">
        <f>(((AL28*-1)+(AO28*-1)+AR28)/3)/Stats!$E$6</f>
        <v>-0.55070712562405633</v>
      </c>
      <c r="AV28" s="1">
        <f>(((AM28*-1)+(AP28*-1)+AS28)/3)/Stats!$E$6</f>
        <v>0.30856418186965279</v>
      </c>
      <c r="AW28" s="1">
        <f>((AN28+AQ28+AT28)/3)/Stats!$E$6</f>
        <v>6.7708694772244602</v>
      </c>
      <c r="AX28">
        <v>-501.75793499999997</v>
      </c>
      <c r="AY28">
        <v>35.462105000000001</v>
      </c>
      <c r="AZ28">
        <v>2578.007568</v>
      </c>
      <c r="BA28">
        <v>380.39755200000002</v>
      </c>
      <c r="BB28">
        <v>6.6063700000000001</v>
      </c>
      <c r="BC28">
        <v>2455.069336</v>
      </c>
      <c r="BD28">
        <v>442.168701</v>
      </c>
      <c r="BE28">
        <v>-18.015846</v>
      </c>
      <c r="BF28">
        <v>2488.647461</v>
      </c>
      <c r="BG28" s="1">
        <f>((AX28+(BA28*-1)+(BD28*-1))/3)/Stats!$E$2</f>
        <v>-0.94162646113502946</v>
      </c>
      <c r="BH28" s="1">
        <f>((AY28+(BB28*-1)+(BE28*-1))/3)/Stats!$E$2</f>
        <v>3.332682536855839E-2</v>
      </c>
      <c r="BI28" s="1">
        <f>((AZ28+BC28+BF28)/3)/Stats!$E$2</f>
        <v>5.3481275654598823</v>
      </c>
      <c r="BJ28">
        <v>170.94734199999999</v>
      </c>
      <c r="BK28">
        <v>51.947369000000002</v>
      </c>
      <c r="BL28">
        <v>2934.7265630000002</v>
      </c>
      <c r="BM28">
        <v>253.14631700000001</v>
      </c>
      <c r="BN28">
        <v>-38.076298000000001</v>
      </c>
      <c r="BO28">
        <v>3059.616943</v>
      </c>
      <c r="BP28">
        <v>245.81225599999999</v>
      </c>
      <c r="BQ28">
        <v>-107.160583</v>
      </c>
      <c r="BR28">
        <v>2918.880615</v>
      </c>
      <c r="BS28" s="1">
        <f>(((BJ28*-1)+(BM28*-1)+(BP28*-1))/3)/Stats!$E$4</f>
        <v>-0.48464432346238939</v>
      </c>
      <c r="BT28" s="1">
        <f>(((BK28*-1)+(BN28*-1)+(BQ28*-1))/3)/Stats!$E$4</f>
        <v>6.7490421292035405E-2</v>
      </c>
      <c r="BU28" s="1">
        <f>((BL28+BO28+BR28)/3)/Stats!$E$4</f>
        <v>6.4482838220508842</v>
      </c>
      <c r="BV28">
        <v>-265.11853000000002</v>
      </c>
      <c r="BW28">
        <v>-3.8509169999999999</v>
      </c>
      <c r="BX28">
        <v>2557.1628420000002</v>
      </c>
      <c r="BY28">
        <v>-233.79466199999999</v>
      </c>
      <c r="BZ28">
        <v>20.483912</v>
      </c>
      <c r="CA28">
        <v>2386.7248540000001</v>
      </c>
      <c r="CB28">
        <v>276.522491</v>
      </c>
      <c r="CC28">
        <v>-80.737472999999994</v>
      </c>
      <c r="CD28">
        <v>2867.123779</v>
      </c>
      <c r="CE28" s="1">
        <f>((BV28+BY28+(CB28*-1))/3)/Stats!$E$7</f>
        <v>-0.55015723224343671</v>
      </c>
      <c r="CF28" s="1">
        <f>((BW28+BZ28+(CC28*-1))/3)/Stats!$E$7</f>
        <v>6.9082540759383804E-2</v>
      </c>
      <c r="CG28" s="1">
        <f>((BX28+CA28+CD28)/3)/Stats!$E$7</f>
        <v>5.5417677420807117</v>
      </c>
      <c r="CH28">
        <v>309.67062399999998</v>
      </c>
      <c r="CI28">
        <v>-40.312224999999998</v>
      </c>
      <c r="CJ28">
        <v>2432.313721</v>
      </c>
      <c r="CK28">
        <v>-303.54388399999999</v>
      </c>
      <c r="CL28">
        <v>24.413729</v>
      </c>
      <c r="CM28">
        <v>2509.1838379999999</v>
      </c>
      <c r="CN28">
        <v>399.81768799999998</v>
      </c>
      <c r="CO28">
        <v>-78.832442999999998</v>
      </c>
      <c r="CP28">
        <v>2600.3217770000001</v>
      </c>
      <c r="CQ28" s="1">
        <f>(((CH28*-1)+CK28+(CN28*-1))/3)/Stats!$E$9</f>
        <v>-0.67853651800901271</v>
      </c>
      <c r="CR28" s="1">
        <f>(((CI28*-1)+CL28+(CO28*-1))/3)/Stats!$E$9</f>
        <v>9.6156484676362161E-2</v>
      </c>
      <c r="CS28" s="1">
        <f>((CJ28+CM28+CP28)/3)/Stats!$E$9</f>
        <v>5.0515668227611634</v>
      </c>
      <c r="CT28">
        <v>469.87951700000002</v>
      </c>
      <c r="CU28">
        <v>16.114875999999999</v>
      </c>
      <c r="CV28">
        <v>2374.9594729999999</v>
      </c>
      <c r="CW28">
        <v>-436.64041099999997</v>
      </c>
      <c r="CX28">
        <v>7.2606260000000002</v>
      </c>
      <c r="CY28">
        <v>2243.7229000000002</v>
      </c>
      <c r="CZ28">
        <v>-355.84368899999998</v>
      </c>
      <c r="DA28">
        <v>-16.303439999999998</v>
      </c>
      <c r="DB28">
        <v>2453.7590329999998</v>
      </c>
      <c r="DC28" s="1">
        <f>(((CT28*-1)+CW28+CZ28)/3)/Stats!$E$10</f>
        <v>-1.0248085967204568</v>
      </c>
      <c r="DD28" s="1">
        <f>(((CU28*-1)+CX28+DA28)/3)/Stats!$E$10</f>
        <v>-2.04234474428997E-2</v>
      </c>
      <c r="DE28" s="1">
        <f>((CV28+CY28+DB28)/3)/Stats!$E$10</f>
        <v>5.7415301384359481</v>
      </c>
      <c r="DF28">
        <v>-262.68936200000002</v>
      </c>
      <c r="DG28">
        <v>79.956153999999998</v>
      </c>
      <c r="DH28">
        <v>3316.6523440000001</v>
      </c>
      <c r="DI28">
        <v>200.93992600000001</v>
      </c>
      <c r="DJ28">
        <v>-37.733246000000001</v>
      </c>
      <c r="DK28">
        <v>3347.7951659999999</v>
      </c>
      <c r="DL28">
        <v>-301.74282799999997</v>
      </c>
      <c r="DM28">
        <v>54.592193999999999</v>
      </c>
      <c r="DN28">
        <v>3285.6496579999998</v>
      </c>
      <c r="DO28" s="1">
        <f>((DF28+(DI28*-1)+DL28)/3)/Stats!$E$5</f>
        <v>-0.50755765956601095</v>
      </c>
      <c r="DP28" s="1">
        <f>((DG28+(DJ28*-1)+DM28)/3)/Stats!$E$5</f>
        <v>0.11424879585885217</v>
      </c>
      <c r="DQ28" s="1">
        <f>((DH28+DK28+DN28)/3)/Stats!$E$5</f>
        <v>6.5984217682741839</v>
      </c>
      <c r="DR28" s="4">
        <f t="shared" si="1"/>
        <v>-0.66543223287022391</v>
      </c>
      <c r="DS28" s="4">
        <f t="shared" si="1"/>
        <v>8.2326833315236408E-2</v>
      </c>
      <c r="DT28" s="4">
        <f t="shared" si="1"/>
        <v>5.896905359840714</v>
      </c>
    </row>
    <row r="29" spans="1:124">
      <c r="A29">
        <v>24</v>
      </c>
      <c r="B29">
        <v>249.69551100000001</v>
      </c>
      <c r="C29">
        <v>38.083401000000002</v>
      </c>
      <c r="D29">
        <v>2861.2319339999999</v>
      </c>
      <c r="E29">
        <v>282.93136600000003</v>
      </c>
      <c r="F29">
        <v>-130.592026</v>
      </c>
      <c r="G29">
        <v>2888.9145509999998</v>
      </c>
      <c r="H29">
        <v>-264.69876099999999</v>
      </c>
      <c r="I29">
        <v>60.619354000000001</v>
      </c>
      <c r="J29">
        <v>2820.3635250000002</v>
      </c>
      <c r="K29" s="1">
        <f>(((B29*-1)+(E29*-1)+H29)/3)/Stats!$E$3</f>
        <v>-0.56336534923509085</v>
      </c>
      <c r="L29" s="1">
        <f>(((C29*-1)+(F29*-1)+I29)/3)/Stats!$E$3</f>
        <v>0.10819543892178045</v>
      </c>
      <c r="M29" s="1">
        <f>((D29+G29+J29)/3)/Stats!$E$3</f>
        <v>6.055654220548834</v>
      </c>
      <c r="N29">
        <v>354.185181</v>
      </c>
      <c r="O29">
        <v>-49.763534999999997</v>
      </c>
      <c r="P29">
        <v>2510.6032709999999</v>
      </c>
      <c r="Q29">
        <v>-330.55728099999999</v>
      </c>
      <c r="R29">
        <v>4.4341160000000004</v>
      </c>
      <c r="S29">
        <v>2832.4311520000001</v>
      </c>
      <c r="T29">
        <v>319.15765399999998</v>
      </c>
      <c r="U29">
        <v>-34.039833000000002</v>
      </c>
      <c r="V29">
        <v>2895.8564449999999</v>
      </c>
      <c r="W29" s="1">
        <f>(((N29*-1)+Q29+(T29*-1))/3)/Stats!$E$11</f>
        <v>-0.78741985591748609</v>
      </c>
      <c r="X29" s="1">
        <f>(((O29*-1)+R29+(U29*-1))/3)/Stats!$E$11</f>
        <v>6.921001983209403E-2</v>
      </c>
      <c r="Y29" s="1">
        <f>((P29+S29+V29)/3)/Stats!$E$11</f>
        <v>6.4622626861021839</v>
      </c>
      <c r="Z29">
        <v>300.98593099999999</v>
      </c>
      <c r="AA29">
        <v>-19.551189000000001</v>
      </c>
      <c r="AB29">
        <v>2791.5463869999999</v>
      </c>
      <c r="AC29">
        <v>-273.18408199999999</v>
      </c>
      <c r="AD29">
        <v>-116.55616000000001</v>
      </c>
      <c r="AE29">
        <v>2901.2290039999998</v>
      </c>
      <c r="AF29">
        <v>262.71142600000002</v>
      </c>
      <c r="AG29">
        <v>-59.820056999999998</v>
      </c>
      <c r="AH29">
        <v>2870.7202149999998</v>
      </c>
      <c r="AI29" s="1">
        <f>(((Z29*-1)+AC29+(AF29*-1))/3)/Stats!$E$8</f>
        <v>-0.54319220038308857</v>
      </c>
      <c r="AJ29" s="1">
        <f>(((AA29*-1)+AD29+(AG29*-1))/3)/Stats!$E$8</f>
        <v>-2.4135503926161185E-2</v>
      </c>
      <c r="AK29" s="1">
        <f>((AB29+AE29+AH29)/3)/Stats!$E$8</f>
        <v>5.5582831742000787</v>
      </c>
      <c r="AL29">
        <v>221.35737599999999</v>
      </c>
      <c r="AM29">
        <v>-112.591095</v>
      </c>
      <c r="AN29">
        <v>2941.2316890000002</v>
      </c>
      <c r="AO29">
        <v>198.14186100000001</v>
      </c>
      <c r="AP29">
        <v>-129.17851300000001</v>
      </c>
      <c r="AQ29">
        <v>2736.7932129999999</v>
      </c>
      <c r="AR29">
        <v>-238.885178</v>
      </c>
      <c r="AS29">
        <v>145.77363600000001</v>
      </c>
      <c r="AT29">
        <v>2787.883789</v>
      </c>
      <c r="AU29" s="1">
        <f>(((AL29*-1)+(AO29*-1)+AR29)/3)/Stats!$E$6</f>
        <v>-0.54175063841217919</v>
      </c>
      <c r="AV29" s="1">
        <f>(((AM29*-1)+(AP29*-1)+AS29)/3)/Stats!$E$6</f>
        <v>0.31888938295923508</v>
      </c>
      <c r="AW29" s="1">
        <f>((AN29+AQ29+AT29)/3)/Stats!$E$6</f>
        <v>6.9661603974760959</v>
      </c>
      <c r="AX29">
        <v>-486.62918100000002</v>
      </c>
      <c r="AY29">
        <v>44.754635</v>
      </c>
      <c r="AZ29">
        <v>2680.4213869999999</v>
      </c>
      <c r="BA29">
        <v>375.17010499999998</v>
      </c>
      <c r="BB29">
        <v>-6.708863</v>
      </c>
      <c r="BC29">
        <v>2541.2453609999998</v>
      </c>
      <c r="BD29">
        <v>442.87097199999999</v>
      </c>
      <c r="BE29">
        <v>-43.502200999999999</v>
      </c>
      <c r="BF29">
        <v>2593.7143550000001</v>
      </c>
      <c r="BG29" s="1">
        <f>((AX29+(BA29*-1)+(BD29*-1))/3)/Stats!$E$2</f>
        <v>-0.92765204254403122</v>
      </c>
      <c r="BH29" s="1">
        <f>((AY29+(BB29*-1)+(BE29*-1))/3)/Stats!$E$2</f>
        <v>6.7522904050880628E-2</v>
      </c>
      <c r="BI29" s="1">
        <f>((AZ29+BC29+BF29)/3)/Stats!$E$2</f>
        <v>5.5569245937834308</v>
      </c>
      <c r="BJ29">
        <v>178.81037900000001</v>
      </c>
      <c r="BK29">
        <v>53.230052999999998</v>
      </c>
      <c r="BL29">
        <v>3036.0634770000001</v>
      </c>
      <c r="BM29">
        <v>224.74435399999999</v>
      </c>
      <c r="BN29">
        <v>-35.517532000000003</v>
      </c>
      <c r="BO29">
        <v>3149.935547</v>
      </c>
      <c r="BP29">
        <v>247.98379499999999</v>
      </c>
      <c r="BQ29">
        <v>-110.50663</v>
      </c>
      <c r="BR29">
        <v>3005.5620119999999</v>
      </c>
      <c r="BS29" s="1">
        <f>(((BJ29*-1)+(BM29*-1)+(BP29*-1))/3)/Stats!$E$4</f>
        <v>-0.47135641295575226</v>
      </c>
      <c r="BT29" s="1">
        <f>(((BK29*-1)+(BN29*-1)+(BQ29*-1))/3)/Stats!$E$4</f>
        <v>6.7132021334070799E-2</v>
      </c>
      <c r="BU29" s="1">
        <f>((BL29+BO29+BR29)/3)/Stats!$E$4</f>
        <v>6.6496470326814165</v>
      </c>
      <c r="BV29">
        <v>-260.84985399999999</v>
      </c>
      <c r="BW29">
        <v>1.9169560000000001</v>
      </c>
      <c r="BX29">
        <v>2632.6484380000002</v>
      </c>
      <c r="BY29">
        <v>-241.495407</v>
      </c>
      <c r="BZ29">
        <v>27.645337999999999</v>
      </c>
      <c r="CA29">
        <v>2484.655029</v>
      </c>
      <c r="CB29">
        <v>267.248718</v>
      </c>
      <c r="CC29">
        <v>-93.574805999999995</v>
      </c>
      <c r="CD29">
        <v>2932.516357</v>
      </c>
      <c r="CE29" s="1">
        <f>((BV29+BY29+(CB29*-1))/3)/Stats!$E$7</f>
        <v>-0.54601265162291168</v>
      </c>
      <c r="CF29" s="1">
        <f>((BW29+BZ29+(CC29*-1))/3)/Stats!$E$7</f>
        <v>8.7363488175309173E-2</v>
      </c>
      <c r="CG29" s="1">
        <f>((BX29+CA29+CD29)/3)/Stats!$E$7</f>
        <v>5.7111978356433069</v>
      </c>
      <c r="CH29">
        <v>320.64166299999999</v>
      </c>
      <c r="CI29">
        <v>-47.210884</v>
      </c>
      <c r="CJ29">
        <v>2547.5063479999999</v>
      </c>
      <c r="CK29">
        <v>-314.100616</v>
      </c>
      <c r="CL29">
        <v>19.437961999999999</v>
      </c>
      <c r="CM29">
        <v>2621.8859859999998</v>
      </c>
      <c r="CN29">
        <v>407.65011600000003</v>
      </c>
      <c r="CO29">
        <v>-85.733376000000007</v>
      </c>
      <c r="CP29">
        <v>2714.711182</v>
      </c>
      <c r="CQ29" s="1">
        <f>(((CH29*-1)+CK29+(CN29*-1))/3)/Stats!$E$9</f>
        <v>-0.6982021982077018</v>
      </c>
      <c r="CR29" s="1">
        <f>(((CI29*-1)+CL29+(CO29*-1))/3)/Stats!$E$9</f>
        <v>0.10206674845145433</v>
      </c>
      <c r="CS29" s="1">
        <f>((CJ29+CM29+CP29)/3)/Stats!$E$9</f>
        <v>5.2808313185825488</v>
      </c>
      <c r="CT29">
        <v>454.238922</v>
      </c>
      <c r="CU29">
        <v>9.1252809999999993</v>
      </c>
      <c r="CV29">
        <v>2447.5798340000001</v>
      </c>
      <c r="CW29">
        <v>-425.16635100000002</v>
      </c>
      <c r="CX29">
        <v>14.612329000000001</v>
      </c>
      <c r="CY29">
        <v>2331.578125</v>
      </c>
      <c r="CZ29">
        <v>-356.98208599999998</v>
      </c>
      <c r="DA29">
        <v>-12.353901</v>
      </c>
      <c r="DB29">
        <v>2525.9401859999998</v>
      </c>
      <c r="DC29" s="1">
        <f>(((CT29*-1)+CW29+CZ29)/3)/Stats!$E$10</f>
        <v>-1.0037206216310823</v>
      </c>
      <c r="DD29" s="1">
        <f>(((CU29*-1)+CX29+DA29)/3)/Stats!$E$10</f>
        <v>-5.5746299180734846E-3</v>
      </c>
      <c r="DE29" s="1">
        <f>((CV29+CY29+DB29)/3)/Stats!$E$10</f>
        <v>5.9304048992427996</v>
      </c>
      <c r="DF29">
        <v>-243.490433</v>
      </c>
      <c r="DG29">
        <v>79.695098999999999</v>
      </c>
      <c r="DH29">
        <v>3405.078125</v>
      </c>
      <c r="DI29">
        <v>184.66310100000001</v>
      </c>
      <c r="DJ29">
        <v>-40.698639</v>
      </c>
      <c r="DK29">
        <v>3431.7416990000002</v>
      </c>
      <c r="DL29">
        <v>-294.30117799999999</v>
      </c>
      <c r="DM29">
        <v>59.138302000000003</v>
      </c>
      <c r="DN29">
        <v>3383.3305660000001</v>
      </c>
      <c r="DO29" s="1">
        <f>((DF29+(DI29*-1)+DL29)/3)/Stats!$E$5</f>
        <v>-0.4790969191320219</v>
      </c>
      <c r="DP29" s="1">
        <f>((DG29+(DJ29*-1)+DM29)/3)/Stats!$E$5</f>
        <v>0.11905693993104846</v>
      </c>
      <c r="DQ29" s="1">
        <f>((DH29+DK29+DN29)/3)/Stats!$E$5</f>
        <v>6.777507964976679</v>
      </c>
      <c r="DR29" s="4">
        <f t="shared" si="1"/>
        <v>-0.65617688900413462</v>
      </c>
      <c r="DS29" s="4">
        <f t="shared" si="1"/>
        <v>9.0972680981163845E-2</v>
      </c>
      <c r="DT29" s="4">
        <f t="shared" si="1"/>
        <v>6.0948874123237378</v>
      </c>
    </row>
    <row r="30" spans="1:124">
      <c r="A30">
        <v>25</v>
      </c>
      <c r="B30">
        <v>260.27279700000003</v>
      </c>
      <c r="C30">
        <v>46.788342</v>
      </c>
      <c r="D30">
        <v>2947.586182</v>
      </c>
      <c r="E30">
        <v>284.148865</v>
      </c>
      <c r="F30">
        <v>-120.220703</v>
      </c>
      <c r="G30">
        <v>2977.139404</v>
      </c>
      <c r="H30">
        <v>-214.968628</v>
      </c>
      <c r="I30">
        <v>64.081496999999999</v>
      </c>
      <c r="J30">
        <v>2925.421143</v>
      </c>
      <c r="K30" s="1">
        <f>(((B30*-1)+(E30*-1)+H30)/3)/Stats!$E$3</f>
        <v>-0.53656141925237677</v>
      </c>
      <c r="L30" s="1">
        <f>(((C30*-1)+(F30*-1)+I30)/3)/Stats!$E$3</f>
        <v>9.7162989554883325E-2</v>
      </c>
      <c r="M30" s="1">
        <f>((D30+G30+J30)/3)/Stats!$E$3</f>
        <v>6.2532367769727744</v>
      </c>
      <c r="N30">
        <v>345.99893200000002</v>
      </c>
      <c r="O30">
        <v>-51.667473000000001</v>
      </c>
      <c r="P30">
        <v>2603.4111330000001</v>
      </c>
      <c r="Q30">
        <v>-325.77871699999997</v>
      </c>
      <c r="R30">
        <v>2.7988680000000001</v>
      </c>
      <c r="S30">
        <v>2927.9738769999999</v>
      </c>
      <c r="T30">
        <v>311.06698599999999</v>
      </c>
      <c r="U30">
        <v>-33.786583</v>
      </c>
      <c r="V30">
        <v>2973.7297359999998</v>
      </c>
      <c r="W30" s="1">
        <f>(((N30*-1)+Q30+(T30*-1))/3)/Stats!$E$11</f>
        <v>-0.7709047628807868</v>
      </c>
      <c r="X30" s="1">
        <f>(((O30*-1)+R30+(U30*-1))/3)/Stats!$E$11</f>
        <v>6.9222130362197182E-2</v>
      </c>
      <c r="Y30" s="1">
        <f>((P30+S30+V30)/3)/Stats!$E$11</f>
        <v>6.6710782488414484</v>
      </c>
      <c r="Z30">
        <v>291.076233</v>
      </c>
      <c r="AA30">
        <v>-19.414677000000001</v>
      </c>
      <c r="AB30">
        <v>2881.850586</v>
      </c>
      <c r="AC30">
        <v>-272.859802</v>
      </c>
      <c r="AD30">
        <v>-115.32678199999999</v>
      </c>
      <c r="AE30">
        <v>2992.8703609999998</v>
      </c>
      <c r="AF30">
        <v>257.55172700000003</v>
      </c>
      <c r="AG30">
        <v>-63.970340999999998</v>
      </c>
      <c r="AH30">
        <v>2960.789307</v>
      </c>
      <c r="AI30" s="1">
        <f>(((Z30*-1)+AC30+(AF30*-1))/3)/Stats!$E$8</f>
        <v>-0.53320067124652648</v>
      </c>
      <c r="AJ30" s="1">
        <f>(((AA30*-1)+AD30+(AG30*-1))/3)/Stats!$E$8</f>
        <v>-2.073234781262406E-2</v>
      </c>
      <c r="AK30" s="1">
        <f>((AB30+AE30+AH30)/3)/Stats!$E$8</f>
        <v>5.7348389302461298</v>
      </c>
      <c r="AL30">
        <v>214.036697</v>
      </c>
      <c r="AM30">
        <v>-114.482697</v>
      </c>
      <c r="AN30">
        <v>3016.0878910000001</v>
      </c>
      <c r="AO30">
        <v>191.67022700000001</v>
      </c>
      <c r="AP30">
        <v>-131.90303</v>
      </c>
      <c r="AQ30">
        <v>2811.6865229999999</v>
      </c>
      <c r="AR30">
        <v>-233.78211999999999</v>
      </c>
      <c r="AS30">
        <v>151.65029899999999</v>
      </c>
      <c r="AT30">
        <v>2868.2321780000002</v>
      </c>
      <c r="AU30" s="1">
        <f>(((AL30*-1)+(AO30*-1)+AR30)/3)/Stats!$E$6</f>
        <v>-0.52620261043784611</v>
      </c>
      <c r="AV30" s="1">
        <f>(((AM30*-1)+(AP30*-1)+AS30)/3)/Stats!$E$6</f>
        <v>0.32752335304982388</v>
      </c>
      <c r="AW30" s="1">
        <f>((AN30+AQ30+AT30)/3)/Stats!$E$6</f>
        <v>7.1554961136990443</v>
      </c>
      <c r="AX30">
        <v>-480.48773199999999</v>
      </c>
      <c r="AY30">
        <v>46.352646</v>
      </c>
      <c r="AZ30">
        <v>2779.3815920000002</v>
      </c>
      <c r="BA30">
        <v>369.60888699999998</v>
      </c>
      <c r="BB30">
        <v>-18.246504000000002</v>
      </c>
      <c r="BC30">
        <v>2623.1848140000002</v>
      </c>
      <c r="BD30">
        <v>434.70666499999999</v>
      </c>
      <c r="BE30">
        <v>-60.319592</v>
      </c>
      <c r="BF30">
        <v>2691.2924800000001</v>
      </c>
      <c r="BG30" s="1">
        <f>((AX30+(BA30*-1)+(BD30*-1))/3)/Stats!$E$2</f>
        <v>-0.91352614452707104</v>
      </c>
      <c r="BH30" s="1">
        <f>((AY30+(BB30*-1)+(BE30*-1))/3)/Stats!$E$2</f>
        <v>8.8820240560991526E-2</v>
      </c>
      <c r="BI30" s="1">
        <f>((AZ30+BC30+BF30)/3)/Stats!$E$2</f>
        <v>5.7549290187475544</v>
      </c>
      <c r="BJ30">
        <v>179.710815</v>
      </c>
      <c r="BK30">
        <v>53.690514</v>
      </c>
      <c r="BL30">
        <v>3127.5378420000002</v>
      </c>
      <c r="BM30">
        <v>192.41377299999999</v>
      </c>
      <c r="BN30">
        <v>-34.057808000000001</v>
      </c>
      <c r="BO30">
        <v>3239.9497070000002</v>
      </c>
      <c r="BP30">
        <v>242.060394</v>
      </c>
      <c r="BQ30">
        <v>-112.069115</v>
      </c>
      <c r="BR30">
        <v>3086.101318</v>
      </c>
      <c r="BS30" s="1">
        <f>(((BJ30*-1)+(BM30*-1)+(BP30*-1))/3)/Stats!$E$4</f>
        <v>-0.44433294051769912</v>
      </c>
      <c r="BT30" s="1">
        <f>(((BK30*-1)+(BN30*-1)+(BQ30*-1))/3)/Stats!$E$4</f>
        <v>6.6873242794247778E-2</v>
      </c>
      <c r="BU30" s="1">
        <f>((BL30+BO30+BR30)/3)/Stats!$E$4</f>
        <v>6.8392114148429206</v>
      </c>
      <c r="BV30">
        <v>-256.64755200000002</v>
      </c>
      <c r="BW30">
        <v>8.6418180000000007</v>
      </c>
      <c r="BX30">
        <v>2709.7692870000001</v>
      </c>
      <c r="BY30">
        <v>-258.17495700000001</v>
      </c>
      <c r="BZ30">
        <v>26.305132</v>
      </c>
      <c r="CA30">
        <v>2562.2272950000001</v>
      </c>
      <c r="CB30">
        <v>256.45065299999999</v>
      </c>
      <c r="CC30">
        <v>-104.997124</v>
      </c>
      <c r="CD30">
        <v>2997.3625489999999</v>
      </c>
      <c r="CE30" s="1">
        <f>((BV30+BY30+(CB30*-1))/3)/Stats!$E$7</f>
        <v>-0.54720400081145593</v>
      </c>
      <c r="CF30" s="1">
        <f>((BW30+BZ30+(CC30*-1))/3)/Stats!$E$7</f>
        <v>9.9287724447819484E-2</v>
      </c>
      <c r="CG30" s="1">
        <f>((BX30+CA30+CD30)/3)/Stats!$E$7</f>
        <v>5.8669569013603819</v>
      </c>
      <c r="CH30">
        <v>329.53701799999999</v>
      </c>
      <c r="CI30">
        <v>-51.772896000000003</v>
      </c>
      <c r="CJ30">
        <v>2652.1879880000001</v>
      </c>
      <c r="CK30">
        <v>-319.05102499999998</v>
      </c>
      <c r="CL30">
        <v>14.160695</v>
      </c>
      <c r="CM30">
        <v>2721.9753420000002</v>
      </c>
      <c r="CN30">
        <v>410.44485500000002</v>
      </c>
      <c r="CO30">
        <v>-90.175644000000005</v>
      </c>
      <c r="CP30">
        <v>2822.241211</v>
      </c>
      <c r="CQ30" s="1">
        <f>(((CH30*-1)+CK30+(CN30*-1))/3)/Stats!$E$9</f>
        <v>-0.70934813118803774</v>
      </c>
      <c r="CR30" s="1">
        <f>(((CI30*-1)+CL30+(CO30*-1))/3)/Stats!$E$9</f>
        <v>0.1045631295473167</v>
      </c>
      <c r="CS30" s="1">
        <f>((CJ30+CM30+CP30)/3)/Stats!$E$9</f>
        <v>5.4900128736317084</v>
      </c>
      <c r="CT30">
        <v>453.36132800000001</v>
      </c>
      <c r="CU30">
        <v>3.8019029999999998</v>
      </c>
      <c r="CV30">
        <v>2563.4729000000002</v>
      </c>
      <c r="CW30">
        <v>-408.948578</v>
      </c>
      <c r="CX30">
        <v>21.672744999999999</v>
      </c>
      <c r="CY30">
        <v>2411.7426759999998</v>
      </c>
      <c r="CZ30">
        <v>-358.82607999999999</v>
      </c>
      <c r="DA30">
        <v>-6.679373</v>
      </c>
      <c r="DB30">
        <v>2594.898682</v>
      </c>
      <c r="DC30" s="1">
        <f>(((CT30*-1)+CW30+CZ30)/3)/Stats!$E$10</f>
        <v>-0.99133929350049643</v>
      </c>
      <c r="DD30" s="1">
        <f>(((CU30*-1)+CX30+DA30)/3)/Stats!$E$10</f>
        <v>9.0854279121151942E-3</v>
      </c>
      <c r="DE30" s="1">
        <f>((CV30+CY30+DB30)/3)/Stats!$E$10</f>
        <v>6.1455495590019869</v>
      </c>
      <c r="DF30">
        <v>-224.74757399999999</v>
      </c>
      <c r="DG30">
        <v>80.026604000000006</v>
      </c>
      <c r="DH30">
        <v>3489.594482</v>
      </c>
      <c r="DI30">
        <v>168.10730000000001</v>
      </c>
      <c r="DJ30">
        <v>-45.199959</v>
      </c>
      <c r="DK30">
        <v>3514.016846</v>
      </c>
      <c r="DL30">
        <v>-285.44354199999998</v>
      </c>
      <c r="DM30">
        <v>61.246108999999997</v>
      </c>
      <c r="DN30">
        <v>3482.8767090000001</v>
      </c>
      <c r="DO30" s="1">
        <f>((DF30+(DI30*-1)+DL30)/3)/Stats!$E$5</f>
        <v>-0.44981460562157777</v>
      </c>
      <c r="DP30" s="1">
        <f>((DG30+(DJ30*-1)+DM30)/3)/Stats!$E$5</f>
        <v>0.12365963038734537</v>
      </c>
      <c r="DQ30" s="1">
        <f>((DH30+DK30+DN30)/3)/Stats!$E$5</f>
        <v>6.9541301725795979</v>
      </c>
      <c r="DR30" s="4">
        <f t="shared" si="1"/>
        <v>-0.64224345799838745</v>
      </c>
      <c r="DS30" s="4">
        <f t="shared" si="1"/>
        <v>9.6546552080411643E-2</v>
      </c>
      <c r="DT30" s="4">
        <f t="shared" si="1"/>
        <v>6.2865440009923539</v>
      </c>
    </row>
    <row r="31" spans="1:124">
      <c r="A31">
        <v>26</v>
      </c>
      <c r="B31">
        <v>263.671875</v>
      </c>
      <c r="C31">
        <v>53.710937999999999</v>
      </c>
      <c r="D31">
        <v>3027.34375</v>
      </c>
      <c r="E31">
        <v>266.77667200000002</v>
      </c>
      <c r="F31">
        <v>-117.433044</v>
      </c>
      <c r="G31">
        <v>3061.6599120000001</v>
      </c>
      <c r="H31">
        <v>-191.87515300000001</v>
      </c>
      <c r="I31">
        <v>53.316200000000002</v>
      </c>
      <c r="J31">
        <v>3024.4958499999998</v>
      </c>
      <c r="K31" s="1">
        <f>(((B31*-1)+(E31*-1)+H31)/3)/Stats!$E$3</f>
        <v>-0.51037132649092476</v>
      </c>
      <c r="L31" s="1">
        <f>(((C31*-1)+(F31*-1)+I31)/3)/Stats!$E$3</f>
        <v>8.2695605146931722E-2</v>
      </c>
      <c r="M31" s="1">
        <f>((D31+G31+J31)/3)/Stats!$E$3</f>
        <v>6.4393136137078661</v>
      </c>
      <c r="N31">
        <v>335.62548800000002</v>
      </c>
      <c r="O31">
        <v>-53.043331000000002</v>
      </c>
      <c r="P31">
        <v>2693.2080080000001</v>
      </c>
      <c r="Q31">
        <v>-319.18023699999998</v>
      </c>
      <c r="R31">
        <v>1.0103850000000001</v>
      </c>
      <c r="S31">
        <v>3022.5847170000002</v>
      </c>
      <c r="T31">
        <v>301.70648199999999</v>
      </c>
      <c r="U31">
        <v>-33.813271</v>
      </c>
      <c r="V31">
        <v>3047.3869629999999</v>
      </c>
      <c r="W31" s="1">
        <f>(((N31*-1)+Q31+(T31*-1))/3)/Stats!$E$11</f>
        <v>-0.75025063969537065</v>
      </c>
      <c r="X31" s="1">
        <f>(((O31*-1)+R31+(U31*-1))/3)/Stats!$E$11</f>
        <v>6.8919416524346369E-2</v>
      </c>
      <c r="Y31" s="1">
        <f>((P31+S31+V31)/3)/Stats!$E$11</f>
        <v>6.8734942623554822</v>
      </c>
      <c r="Z31">
        <v>280.32147200000003</v>
      </c>
      <c r="AA31">
        <v>-19.205117999999999</v>
      </c>
      <c r="AB31">
        <v>2967.5791020000001</v>
      </c>
      <c r="AC31">
        <v>-271.53372200000001</v>
      </c>
      <c r="AD31">
        <v>-113.957596</v>
      </c>
      <c r="AE31">
        <v>3079.1682129999999</v>
      </c>
      <c r="AF31">
        <v>248.726303</v>
      </c>
      <c r="AG31">
        <v>-69.077560000000005</v>
      </c>
      <c r="AH31">
        <v>3047.6428219999998</v>
      </c>
      <c r="AI31" s="1">
        <f>(((Z31*-1)+AC31+(AF31*-1))/3)/Stats!$E$8</f>
        <v>-0.51963110265780077</v>
      </c>
      <c r="AJ31" s="1">
        <f>(((AA31*-1)+AD31+(AG31*-1))/3)/Stats!$E$8</f>
        <v>-1.6664744315204441E-2</v>
      </c>
      <c r="AK31" s="1">
        <f>((AB31+AE31+AH31)/3)/Stats!$E$8</f>
        <v>5.9028693425942844</v>
      </c>
      <c r="AL31">
        <v>205.54243500000001</v>
      </c>
      <c r="AM31">
        <v>-116.071877</v>
      </c>
      <c r="AN31">
        <v>3088.6115719999998</v>
      </c>
      <c r="AO31">
        <v>183.47399899999999</v>
      </c>
      <c r="AP31">
        <v>-133.67025799999999</v>
      </c>
      <c r="AQ31">
        <v>2883.330078</v>
      </c>
      <c r="AR31">
        <v>-226.05079699999999</v>
      </c>
      <c r="AS31">
        <v>156.51681500000001</v>
      </c>
      <c r="AT31">
        <v>2946.280518</v>
      </c>
      <c r="AU31" s="1">
        <f>(((AL31*-1)+(AO31*-1)+AR31)/3)/Stats!$E$6</f>
        <v>-0.50610715786864624</v>
      </c>
      <c r="AV31" s="1">
        <f>(((AM31*-1)+(AP31*-1)+AS31)/3)/Stats!$E$6</f>
        <v>0.33428957385505798</v>
      </c>
      <c r="AW31" s="1">
        <f>((AN31+AQ31+AT31)/3)/Stats!$E$6</f>
        <v>7.3383458704982401</v>
      </c>
      <c r="AX31">
        <v>-477.902985</v>
      </c>
      <c r="AY31">
        <v>42.938023000000001</v>
      </c>
      <c r="AZ31">
        <v>2874.4328609999998</v>
      </c>
      <c r="BA31">
        <v>362.91412400000002</v>
      </c>
      <c r="BB31">
        <v>-26.425854000000001</v>
      </c>
      <c r="BC31">
        <v>2704.3869629999999</v>
      </c>
      <c r="BD31">
        <v>420.70257600000002</v>
      </c>
      <c r="BE31">
        <v>-67.763503999999998</v>
      </c>
      <c r="BF31">
        <v>2780.5270999999998</v>
      </c>
      <c r="BG31" s="1">
        <f>((AX31+(BA31*-1)+(BD31*-1))/3)/Stats!$E$2</f>
        <v>-0.89697094367253782</v>
      </c>
      <c r="BH31" s="1">
        <f>((AY31+(BB31*-1)+(BE31*-1))/3)/Stats!$E$2</f>
        <v>9.7500877553816062E-2</v>
      </c>
      <c r="BI31" s="1">
        <f>((AZ31+BC31+BF31)/3)/Stats!$E$2</f>
        <v>5.9436974215003255</v>
      </c>
      <c r="BJ31">
        <v>170.55845600000001</v>
      </c>
      <c r="BK31">
        <v>52.932243</v>
      </c>
      <c r="BL31">
        <v>3209.0668949999999</v>
      </c>
      <c r="BM31">
        <v>168.658142</v>
      </c>
      <c r="BN31">
        <v>-36.033051</v>
      </c>
      <c r="BO31">
        <v>3329.5017090000001</v>
      </c>
      <c r="BP31">
        <v>227.210983</v>
      </c>
      <c r="BQ31">
        <v>-112.942955</v>
      </c>
      <c r="BR31">
        <v>3166.8312989999999</v>
      </c>
      <c r="BS31" s="1">
        <f>(((BJ31*-1)+(BM31*-1)+(BP31*-1))/3)/Stats!$E$4</f>
        <v>-0.40978278536946894</v>
      </c>
      <c r="BT31" s="1">
        <f>(((BK31*-1)+(BN31*-1)+(BQ31*-1))/3)/Stats!$E$4</f>
        <v>6.9482987834070795E-2</v>
      </c>
      <c r="BU31" s="1">
        <f>((BL31+BO31+BR31)/3)/Stats!$E$4</f>
        <v>7.0213844430995573</v>
      </c>
      <c r="BV31">
        <v>-251.818893</v>
      </c>
      <c r="BW31">
        <v>15.745312999999999</v>
      </c>
      <c r="BX31">
        <v>2786.8317870000001</v>
      </c>
      <c r="BY31">
        <v>-268.41674799999998</v>
      </c>
      <c r="BZ31">
        <v>23.294611</v>
      </c>
      <c r="CA31">
        <v>2631.5500489999999</v>
      </c>
      <c r="CB31">
        <v>244.79336499999999</v>
      </c>
      <c r="CC31">
        <v>-114.24424</v>
      </c>
      <c r="CD31">
        <v>3063.2927249999998</v>
      </c>
      <c r="CE31" s="1">
        <f>((BV31+BY31+(CB31*-1))/3)/Stats!$E$7</f>
        <v>-0.54277388796268178</v>
      </c>
      <c r="CF31" s="1">
        <f>((BW31+BZ31+(CC31*-1))/3)/Stats!$E$7</f>
        <v>0.1087522708353222</v>
      </c>
      <c r="CG31" s="1">
        <f>((BX31+CA31+CD31)/3)/Stats!$E$7</f>
        <v>6.0175907603536558</v>
      </c>
      <c r="CH31">
        <v>333.59552000000002</v>
      </c>
      <c r="CI31">
        <v>-54.606009999999998</v>
      </c>
      <c r="CJ31">
        <v>2752.4670409999999</v>
      </c>
      <c r="CK31">
        <v>-320.20120200000002</v>
      </c>
      <c r="CL31">
        <v>10.209929000000001</v>
      </c>
      <c r="CM31">
        <v>2815.2822270000001</v>
      </c>
      <c r="CN31">
        <v>406.645599</v>
      </c>
      <c r="CO31">
        <v>-91.562897000000007</v>
      </c>
      <c r="CP31">
        <v>2921.1015630000002</v>
      </c>
      <c r="CQ31" s="1">
        <f>(((CH31*-1)+CK31+(CN31*-1))/3)/Stats!$E$9</f>
        <v>-0.71029217322204019</v>
      </c>
      <c r="CR31" s="1">
        <f>(((CI31*-1)+CL31+(CO31*-1))/3)/Stats!$E$9</f>
        <v>0.10474371030725114</v>
      </c>
      <c r="CS31" s="1">
        <f>((CJ31+CM31+CP31)/3)/Stats!$E$9</f>
        <v>5.6858955791417456</v>
      </c>
      <c r="CT31">
        <v>465.93145800000002</v>
      </c>
      <c r="CU31">
        <v>-0.23833299999999999</v>
      </c>
      <c r="CV31">
        <v>2712.1901859999998</v>
      </c>
      <c r="CW31">
        <v>-394.191284</v>
      </c>
      <c r="CX31">
        <v>29.039196</v>
      </c>
      <c r="CY31">
        <v>2480.4089359999998</v>
      </c>
      <c r="CZ31">
        <v>-353.43017600000002</v>
      </c>
      <c r="DA31">
        <v>-8.6388999999999994E-2</v>
      </c>
      <c r="DB31">
        <v>2664.9011230000001</v>
      </c>
      <c r="DC31" s="1">
        <f>(((CT31*-1)+CW31+CZ31)/3)/Stats!$E$10</f>
        <v>-0.98518322786991075</v>
      </c>
      <c r="DD31" s="1">
        <f>(((CU31*-1)+CX31+DA31)/3)/Stats!$E$10</f>
        <v>2.3697871847070506E-2</v>
      </c>
      <c r="DE31" s="1">
        <f>((CV31+CY31+DB31)/3)/Stats!$E$10</f>
        <v>6.3788544690044677</v>
      </c>
      <c r="DF31">
        <v>-212.04006999999999</v>
      </c>
      <c r="DG31">
        <v>80.331871000000007</v>
      </c>
      <c r="DH31">
        <v>3572.8874510000001</v>
      </c>
      <c r="DI31">
        <v>152.42881800000001</v>
      </c>
      <c r="DJ31">
        <v>-48.224060000000001</v>
      </c>
      <c r="DK31">
        <v>3595.9172359999998</v>
      </c>
      <c r="DL31">
        <v>-273.85394300000002</v>
      </c>
      <c r="DM31">
        <v>60.705939999999998</v>
      </c>
      <c r="DN31">
        <v>3578.9379880000001</v>
      </c>
      <c r="DO31" s="1">
        <f>((DF31+(DI31*-1)+DL31)/3)/Stats!$E$5</f>
        <v>-0.42330473684242548</v>
      </c>
      <c r="DP31" s="1">
        <f>((DG31+(DJ31*-1)+DM31)/3)/Stats!$E$5</f>
        <v>0.12550929186169135</v>
      </c>
      <c r="DQ31" s="1">
        <f>((DH31+DK31+DN31)/3)/Stats!$E$5</f>
        <v>7.1273815751875889</v>
      </c>
      <c r="DR31" s="4">
        <f t="shared" si="1"/>
        <v>-0.62546679816518069</v>
      </c>
      <c r="DS31" s="4">
        <f t="shared" si="1"/>
        <v>9.9892686145035381E-2</v>
      </c>
      <c r="DT31" s="4">
        <f t="shared" si="1"/>
        <v>6.4728827337443207</v>
      </c>
    </row>
    <row r="32" spans="1:124">
      <c r="A32">
        <v>27</v>
      </c>
      <c r="B32">
        <v>259.95889299999999</v>
      </c>
      <c r="C32">
        <v>53.921658000000001</v>
      </c>
      <c r="D32">
        <v>3102.5876459999999</v>
      </c>
      <c r="E32">
        <v>245.16999799999999</v>
      </c>
      <c r="F32">
        <v>-124.214439</v>
      </c>
      <c r="G32">
        <v>3139.3684079999998</v>
      </c>
      <c r="H32">
        <v>-193.73176599999999</v>
      </c>
      <c r="I32">
        <v>32.171227000000002</v>
      </c>
      <c r="J32">
        <v>3117.382568</v>
      </c>
      <c r="K32" s="1">
        <f>(((B32*-1)+(E32*-1)+H32)/3)/Stats!$E$3</f>
        <v>-0.49379307441443387</v>
      </c>
      <c r="L32" s="1">
        <f>(((C32*-1)+(F32*-1)+I32)/3)/Stats!$E$3</f>
        <v>7.2397862178046668E-2</v>
      </c>
      <c r="M32" s="1">
        <f>((D32+G32+J32)/3)/Stats!$E$3</f>
        <v>6.6130158370656869</v>
      </c>
      <c r="N32">
        <v>325.23550399999999</v>
      </c>
      <c r="O32">
        <v>-53.807495000000003</v>
      </c>
      <c r="P32">
        <v>2780.3476559999999</v>
      </c>
      <c r="Q32">
        <v>-310.71417200000002</v>
      </c>
      <c r="R32">
        <v>-0.13548299999999999</v>
      </c>
      <c r="S32">
        <v>3112.5986330000001</v>
      </c>
      <c r="T32">
        <v>290.68997200000001</v>
      </c>
      <c r="U32">
        <v>-34.326385000000002</v>
      </c>
      <c r="V32">
        <v>3119.3937989999999</v>
      </c>
      <c r="W32" s="1">
        <f>(((N32*-1)+Q32+(T32*-1))/3)/Stats!$E$11</f>
        <v>-0.72681977667546183</v>
      </c>
      <c r="X32" s="1">
        <f>(((O32*-1)+R32+(U32*-1))/3)/Stats!$E$11</f>
        <v>6.9022489371551948E-2</v>
      </c>
      <c r="Y32" s="1">
        <f>((P32+S32+V32)/3)/Stats!$E$11</f>
        <v>7.068925902556968</v>
      </c>
      <c r="Z32">
        <v>269.883667</v>
      </c>
      <c r="AA32">
        <v>-19.230373</v>
      </c>
      <c r="AB32">
        <v>3050.63501</v>
      </c>
      <c r="AC32">
        <v>-267.47830199999999</v>
      </c>
      <c r="AD32">
        <v>-111.794693</v>
      </c>
      <c r="AE32">
        <v>3159.6296390000002</v>
      </c>
      <c r="AF32">
        <v>236.70635999999999</v>
      </c>
      <c r="AG32">
        <v>-74.187881000000004</v>
      </c>
      <c r="AH32">
        <v>3131.1281739999999</v>
      </c>
      <c r="AI32" s="1">
        <f>(((Z32*-1)+AC32+(AF32*-1))/3)/Stats!$E$8</f>
        <v>-0.50242227785430738</v>
      </c>
      <c r="AJ32" s="1">
        <f>(((AA32*-1)+AD32+(AG32*-1))/3)/Stats!$E$8</f>
        <v>-1.1927541788408094E-2</v>
      </c>
      <c r="AK32" s="1">
        <f>((AB32+AE32+AH32)/3)/Stats!$E$8</f>
        <v>6.0631906572469241</v>
      </c>
      <c r="AL32">
        <v>196.19274899999999</v>
      </c>
      <c r="AM32">
        <v>-117.05300099999999</v>
      </c>
      <c r="AN32">
        <v>3158.9196780000002</v>
      </c>
      <c r="AO32">
        <v>174.15669299999999</v>
      </c>
      <c r="AP32">
        <v>-134.61895799999999</v>
      </c>
      <c r="AQ32">
        <v>2951.5407709999999</v>
      </c>
      <c r="AR32">
        <v>-217.44776899999999</v>
      </c>
      <c r="AS32">
        <v>160.15263400000001</v>
      </c>
      <c r="AT32">
        <v>3021.3566890000002</v>
      </c>
      <c r="AU32" s="1">
        <f>(((AL32*-1)+(AO32*-1)+AR32)/3)/Stats!$E$6</f>
        <v>-0.48366806239808763</v>
      </c>
      <c r="AV32" s="1">
        <f>(((AM32*-1)+(AP32*-1)+AS32)/3)/Stats!$E$6</f>
        <v>0.33886925493457482</v>
      </c>
      <c r="AW32" s="1">
        <f>((AN32+AQ32+AT32)/3)/Stats!$E$6</f>
        <v>7.5141021744489187</v>
      </c>
      <c r="AX32">
        <v>-470.62106299999999</v>
      </c>
      <c r="AY32">
        <v>37.452576000000001</v>
      </c>
      <c r="AZ32">
        <v>2964.7226559999999</v>
      </c>
      <c r="BA32">
        <v>353.308289</v>
      </c>
      <c r="BB32">
        <v>-29.615846999999999</v>
      </c>
      <c r="BC32">
        <v>2787.9553219999998</v>
      </c>
      <c r="BD32">
        <v>403.71868899999998</v>
      </c>
      <c r="BE32">
        <v>-68.985039</v>
      </c>
      <c r="BF32">
        <v>2863.2053219999998</v>
      </c>
      <c r="BG32" s="1">
        <f>((AX32+(BA32*-1)+(BD32*-1))/3)/Stats!$E$2</f>
        <v>-0.87288738727332027</v>
      </c>
      <c r="BH32" s="1">
        <f>((AY32+(BB32*-1)+(BE32*-1))/3)/Stats!$E$2</f>
        <v>9.6737295225048939E-2</v>
      </c>
      <c r="BI32" s="1">
        <f>((AZ32+BC32+BF32)/3)/Stats!$E$2</f>
        <v>6.1261009765166348</v>
      </c>
      <c r="BJ32">
        <v>154.947067</v>
      </c>
      <c r="BK32">
        <v>52.894112</v>
      </c>
      <c r="BL32">
        <v>3285.1008299999999</v>
      </c>
      <c r="BM32">
        <v>154.29769899999999</v>
      </c>
      <c r="BN32">
        <v>-40.213645999999997</v>
      </c>
      <c r="BO32">
        <v>3417.599365</v>
      </c>
      <c r="BP32">
        <v>206.67472799999999</v>
      </c>
      <c r="BQ32">
        <v>-114.06223300000001</v>
      </c>
      <c r="BR32">
        <v>3249.9506839999999</v>
      </c>
      <c r="BS32" s="1">
        <f>(((BJ32*-1)+(BM32*-1)+(BP32*-1))/3)/Stats!$E$4</f>
        <v>-0.37324264278318586</v>
      </c>
      <c r="BT32" s="1">
        <f>(((BK32*-1)+(BN32*-1)+(BQ32*-1))/3)/Stats!$E$4</f>
        <v>7.3344773913716813E-2</v>
      </c>
      <c r="BU32" s="1">
        <f>((BL32+BO32+BR32)/3)/Stats!$E$4</f>
        <v>7.2002584898960169</v>
      </c>
      <c r="BV32">
        <v>-245.162262</v>
      </c>
      <c r="BW32">
        <v>22.417784000000001</v>
      </c>
      <c r="BX32">
        <v>2861.3779300000001</v>
      </c>
      <c r="BY32">
        <v>-261.31332400000002</v>
      </c>
      <c r="BZ32">
        <v>24.160093</v>
      </c>
      <c r="CA32">
        <v>2702.617432</v>
      </c>
      <c r="CB32">
        <v>232.960373</v>
      </c>
      <c r="CC32">
        <v>-121.09596999999999</v>
      </c>
      <c r="CD32">
        <v>3130.2470699999999</v>
      </c>
      <c r="CE32" s="1">
        <f>((BV32+BY32+(CB32*-1))/3)/Stats!$E$7</f>
        <v>-0.52461609588413982</v>
      </c>
      <c r="CF32" s="1">
        <f>((BW32+BZ32+(CC32*-1))/3)/Stats!$E$7</f>
        <v>0.1189614839856802</v>
      </c>
      <c r="CG32" s="1">
        <f>((BX32+CA32+CD32)/3)/Stats!$E$7</f>
        <v>6.1684037215534824</v>
      </c>
      <c r="CH32">
        <v>331.05444299999999</v>
      </c>
      <c r="CI32">
        <v>-56.395000000000003</v>
      </c>
      <c r="CJ32">
        <v>2853.0673830000001</v>
      </c>
      <c r="CK32">
        <v>-319.01498400000003</v>
      </c>
      <c r="CL32">
        <v>8.7627450000000007</v>
      </c>
      <c r="CM32">
        <v>2906.657471</v>
      </c>
      <c r="CN32">
        <v>397.50103799999999</v>
      </c>
      <c r="CO32">
        <v>-90.968491</v>
      </c>
      <c r="CP32">
        <v>3012.5278320000002</v>
      </c>
      <c r="CQ32" s="1">
        <f>(((CH32*-1)+CK32+(CN32*-1))/3)/Stats!$E$9</f>
        <v>-0.70167050810118814</v>
      </c>
      <c r="CR32" s="1">
        <f>(((CI32*-1)+CL32+(CO32*-1))/3)/Stats!$E$9</f>
        <v>0.10457451694387547</v>
      </c>
      <c r="CS32" s="1">
        <f>((CJ32+CM32+CP32)/3)/Stats!$E$9</f>
        <v>5.8757202546538307</v>
      </c>
      <c r="CT32">
        <v>474.37445100000002</v>
      </c>
      <c r="CU32">
        <v>-5.7835559999999999</v>
      </c>
      <c r="CV32">
        <v>2843.5219729999999</v>
      </c>
      <c r="CW32">
        <v>-384.23458900000003</v>
      </c>
      <c r="CX32">
        <v>36.616168999999999</v>
      </c>
      <c r="CY32">
        <v>2545.203857</v>
      </c>
      <c r="CZ32">
        <v>-335.52917500000001</v>
      </c>
      <c r="DA32">
        <v>6.5970139999999997</v>
      </c>
      <c r="DB32">
        <v>2738.7954100000002</v>
      </c>
      <c r="DC32" s="1">
        <f>(((CT32*-1)+CW32+CZ32)/3)/Stats!$E$10</f>
        <v>-0.96942203650695125</v>
      </c>
      <c r="DD32" s="1">
        <f>(((CU32*-1)+CX32+DA32)/3)/Stats!$E$10</f>
        <v>3.9776399337140021E-2</v>
      </c>
      <c r="DE32" s="1">
        <f>((CV32+CY32+DB32)/3)/Stats!$E$10</f>
        <v>6.5980621784508449</v>
      </c>
      <c r="DF32">
        <v>-203.88441499999999</v>
      </c>
      <c r="DG32">
        <v>80.267180999999994</v>
      </c>
      <c r="DH32">
        <v>3655.4467770000001</v>
      </c>
      <c r="DI32">
        <v>138.293137</v>
      </c>
      <c r="DJ32">
        <v>-47.615985999999999</v>
      </c>
      <c r="DK32">
        <v>3678.0434570000002</v>
      </c>
      <c r="DL32">
        <v>-258.78302000000002</v>
      </c>
      <c r="DM32">
        <v>57.727249</v>
      </c>
      <c r="DN32">
        <v>3667.2126459999999</v>
      </c>
      <c r="DO32" s="1">
        <f>((DF32+(DI32*-1)+DL32)/3)/Stats!$E$5</f>
        <v>-0.39852789909551817</v>
      </c>
      <c r="DP32" s="1">
        <f>((DG32+(DJ32*-1)+DM32)/3)/Stats!$E$5</f>
        <v>0.12308782403569256</v>
      </c>
      <c r="DQ32" s="1">
        <f>((DH32+DK32+DN32)/3)/Stats!$E$5</f>
        <v>7.2951325121881982</v>
      </c>
      <c r="DR32" s="4">
        <f t="shared" si="1"/>
        <v>-0.60470697609865942</v>
      </c>
      <c r="DS32" s="4">
        <f t="shared" si="1"/>
        <v>0.10248443581369193</v>
      </c>
      <c r="DT32" s="4">
        <f t="shared" si="1"/>
        <v>6.6522912704577504</v>
      </c>
    </row>
    <row r="33" spans="1:124">
      <c r="A33">
        <v>28</v>
      </c>
      <c r="B33">
        <v>250.352127</v>
      </c>
      <c r="C33">
        <v>48.536869000000003</v>
      </c>
      <c r="D33">
        <v>3176.3676759999998</v>
      </c>
      <c r="E33">
        <v>228.399979</v>
      </c>
      <c r="F33">
        <v>-139.66862499999999</v>
      </c>
      <c r="G33">
        <v>3209.0749510000001</v>
      </c>
      <c r="H33">
        <v>-211.061172</v>
      </c>
      <c r="I33">
        <v>7.8955310000000001</v>
      </c>
      <c r="J33">
        <v>3204.0507809999999</v>
      </c>
      <c r="K33" s="1">
        <f>(((B33*-1)+(E33*-1)+H33)/3)/Stats!$E$3</f>
        <v>-0.48740047948573906</v>
      </c>
      <c r="L33" s="1">
        <f>(((C33*-1)+(F33*-1)+I33)/3)/Stats!$E$3</f>
        <v>6.9969582646931719E-2</v>
      </c>
      <c r="M33" s="1">
        <f>((D33+G33+J33)/3)/Stats!$E$3</f>
        <v>6.7756360078133104</v>
      </c>
      <c r="N33">
        <v>316.09765599999997</v>
      </c>
      <c r="O33">
        <v>-53.985542000000002</v>
      </c>
      <c r="P33">
        <v>2865.4411620000001</v>
      </c>
      <c r="Q33">
        <v>-300.59216300000003</v>
      </c>
      <c r="R33">
        <v>-0.26695400000000002</v>
      </c>
      <c r="S33">
        <v>3195.8383789999998</v>
      </c>
      <c r="T33">
        <v>277.92251599999997</v>
      </c>
      <c r="U33">
        <v>-35.436852000000002</v>
      </c>
      <c r="V33">
        <v>3191.1210940000001</v>
      </c>
      <c r="W33" s="1">
        <f>(((N33*-1)+Q33+(T33*-1))/3)/Stats!$E$11</f>
        <v>-0.70169880917486205</v>
      </c>
      <c r="X33" s="1">
        <f>(((O33*-1)+R33+(U33*-1))/3)/Stats!$E$11</f>
        <v>6.9930028496042226E-2</v>
      </c>
      <c r="Y33" s="1">
        <f>((P33+S33+V33)/3)/Stats!$E$11</f>
        <v>7.2572199751619104</v>
      </c>
      <c r="Z33">
        <v>260.90322900000001</v>
      </c>
      <c r="AA33">
        <v>-19.797972000000001</v>
      </c>
      <c r="AB33">
        <v>3132.9223630000001</v>
      </c>
      <c r="AC33">
        <v>-259.89007600000002</v>
      </c>
      <c r="AD33">
        <v>-108.627319</v>
      </c>
      <c r="AE33">
        <v>3235.0520019999999</v>
      </c>
      <c r="AF33">
        <v>222.69499200000001</v>
      </c>
      <c r="AG33">
        <v>-78.745987</v>
      </c>
      <c r="AH33">
        <v>3212.908203</v>
      </c>
      <c r="AI33" s="1">
        <f>(((Z33*-1)+AC33+(AF33*-1))/3)/Stats!$E$8</f>
        <v>-0.48257378546843993</v>
      </c>
      <c r="AJ33" s="1">
        <f>(((AA33*-1)+AD33+(AG33*-1))/3)/Stats!$E$8</f>
        <v>-6.5447771337832474E-3</v>
      </c>
      <c r="AK33" s="1">
        <f>((AB33+AE33+AH33)/3)/Stats!$E$8</f>
        <v>6.2186355691464881</v>
      </c>
      <c r="AL33">
        <v>186.30578600000001</v>
      </c>
      <c r="AM33">
        <v>-117.12041499999999</v>
      </c>
      <c r="AN33">
        <v>3227.1301269999999</v>
      </c>
      <c r="AO33">
        <v>164.183243</v>
      </c>
      <c r="AP33">
        <v>-134.87350499999999</v>
      </c>
      <c r="AQ33">
        <v>3016.3071289999998</v>
      </c>
      <c r="AR33">
        <v>-209.23718299999999</v>
      </c>
      <c r="AS33">
        <v>162.466995</v>
      </c>
      <c r="AT33">
        <v>3092.9697270000001</v>
      </c>
      <c r="AU33" s="1">
        <f>(((AL33*-1)+(AO33*-1)+AR33)/3)/Stats!$E$6</f>
        <v>-0.46056988254655268</v>
      </c>
      <c r="AV33" s="1">
        <f>(((AM33*-1)+(AP33*-1)+AS33)/3)/Stats!$E$6</f>
        <v>0.34103854857825872</v>
      </c>
      <c r="AW33" s="1">
        <f>((AN33+AQ33+AT33)/3)/Stats!$E$6</f>
        <v>7.6824486246628085</v>
      </c>
      <c r="AX33">
        <v>-455.00863600000002</v>
      </c>
      <c r="AY33">
        <v>32.384663000000003</v>
      </c>
      <c r="AZ33">
        <v>3050.6838379999999</v>
      </c>
      <c r="BA33">
        <v>340.30365</v>
      </c>
      <c r="BB33">
        <v>-28.036013000000001</v>
      </c>
      <c r="BC33">
        <v>2874.5512699999999</v>
      </c>
      <c r="BD33">
        <v>386.51696800000002</v>
      </c>
      <c r="BE33">
        <v>-67.279037000000002</v>
      </c>
      <c r="BF33">
        <v>2941.2062989999999</v>
      </c>
      <c r="BG33" s="1">
        <f>((AX33+(BA33*-1)+(BD33*-1))/3)/Stats!$E$2</f>
        <v>-0.84030912384866296</v>
      </c>
      <c r="BH33" s="1">
        <f>((AY33+(BB33*-1)+(BE33*-1))/3)/Stats!$E$2</f>
        <v>9.0797578062622328E-2</v>
      </c>
      <c r="BI33" s="1">
        <f>((AZ33+BC33+BF33)/3)/Stats!$E$2</f>
        <v>6.3042538379843451</v>
      </c>
      <c r="BJ33">
        <v>136.72348</v>
      </c>
      <c r="BK33">
        <v>55.527752</v>
      </c>
      <c r="BL33">
        <v>3360.1892090000001</v>
      </c>
      <c r="BM33">
        <v>144.261078</v>
      </c>
      <c r="BN33">
        <v>-43.571995000000001</v>
      </c>
      <c r="BO33">
        <v>3502.830078</v>
      </c>
      <c r="BP33">
        <v>185.74331699999999</v>
      </c>
      <c r="BQ33">
        <v>-116.279961</v>
      </c>
      <c r="BR33">
        <v>3335.5754390000002</v>
      </c>
      <c r="BS33" s="1">
        <f>(((BJ33*-1)+(BM33*-1)+(BP33*-1))/3)/Stats!$E$4</f>
        <v>-0.33765490071902654</v>
      </c>
      <c r="BT33" s="1">
        <f>(((BK33*-1)+(BN33*-1)+(BQ33*-1))/3)/Stats!$E$4</f>
        <v>7.5473483867256635E-2</v>
      </c>
      <c r="BU33" s="1">
        <f>((BL33+BO33+BR33)/3)/Stats!$E$4</f>
        <v>7.3781868924823</v>
      </c>
      <c r="BV33">
        <v>-236.253006</v>
      </c>
      <c r="BW33">
        <v>28.20318</v>
      </c>
      <c r="BX33">
        <v>2931.860107</v>
      </c>
      <c r="BY33">
        <v>-244.19193999999999</v>
      </c>
      <c r="BZ33">
        <v>29.184172</v>
      </c>
      <c r="CA33">
        <v>2776.734375</v>
      </c>
      <c r="CB33">
        <v>221.59561199999999</v>
      </c>
      <c r="CC33">
        <v>-125.398453</v>
      </c>
      <c r="CD33">
        <v>3198.0253910000001</v>
      </c>
      <c r="CE33" s="1">
        <f>((BV33+BY33+(CB33*-1))/3)/Stats!$E$7</f>
        <v>-0.49808475258407464</v>
      </c>
      <c r="CF33" s="1">
        <f>((BW33+BZ33+(CC33*-1))/3)/Stats!$E$7</f>
        <v>0.12968313784985899</v>
      </c>
      <c r="CG33" s="1">
        <f>((BX33+CA33+CD33)/3)/Stats!$E$7</f>
        <v>6.3190815762009116</v>
      </c>
      <c r="CH33">
        <v>324.18240400000002</v>
      </c>
      <c r="CI33">
        <v>-58.112000000000002</v>
      </c>
      <c r="CJ33">
        <v>2953.076904</v>
      </c>
      <c r="CK33">
        <v>-315.55282599999998</v>
      </c>
      <c r="CL33">
        <v>9.187087</v>
      </c>
      <c r="CM33">
        <v>2996.9357909999999</v>
      </c>
      <c r="CN33">
        <v>386.02654999999999</v>
      </c>
      <c r="CO33">
        <v>-90.517371999999995</v>
      </c>
      <c r="CP33">
        <v>3099.6723630000001</v>
      </c>
      <c r="CQ33" s="1">
        <f>(((CH33*-1)+CK33+(CN33*-1))/3)/Stats!$E$9</f>
        <v>-0.68706288828349038</v>
      </c>
      <c r="CR33" s="1">
        <f>(((CI33*-1)+CL33+(CO33*-1))/3)/Stats!$E$9</f>
        <v>0.10570664091151169</v>
      </c>
      <c r="CS33" s="1">
        <f>((CJ33+CM33+CP33)/3)/Stats!$E$9</f>
        <v>6.0615465259442844</v>
      </c>
      <c r="CT33">
        <v>461.17343099999999</v>
      </c>
      <c r="CU33">
        <v>-15.532633000000001</v>
      </c>
      <c r="CV33">
        <v>2907.829346</v>
      </c>
      <c r="CW33">
        <v>-380.97445699999997</v>
      </c>
      <c r="CX33">
        <v>43.958793999999997</v>
      </c>
      <c r="CY33">
        <v>2619.52124</v>
      </c>
      <c r="CZ33">
        <v>-310.57879600000001</v>
      </c>
      <c r="DA33">
        <v>12.456821</v>
      </c>
      <c r="DB33">
        <v>2813.7573240000002</v>
      </c>
      <c r="DC33" s="1">
        <f>(((CT33*-1)+CW33+CZ33)/3)/Stats!$E$10</f>
        <v>-0.93580344008937444</v>
      </c>
      <c r="DD33" s="1">
        <f>(((CU33*-1)+CX33+DA33)/3)/Stats!$E$10</f>
        <v>5.8408830923535257E-2</v>
      </c>
      <c r="DE33" s="1">
        <f>((CV33+CY33+DB33)/3)/Stats!$E$10</f>
        <v>6.7714555277308843</v>
      </c>
      <c r="DF33">
        <v>-195.23556500000001</v>
      </c>
      <c r="DG33">
        <v>79.627510000000001</v>
      </c>
      <c r="DH33">
        <v>3736.655029</v>
      </c>
      <c r="DI33">
        <v>124.402473</v>
      </c>
      <c r="DJ33">
        <v>-44.653522000000002</v>
      </c>
      <c r="DK33">
        <v>3758.2141109999998</v>
      </c>
      <c r="DL33">
        <v>-241.747589</v>
      </c>
      <c r="DM33">
        <v>54.195995000000003</v>
      </c>
      <c r="DN33">
        <v>3747.5920409999999</v>
      </c>
      <c r="DO33" s="1">
        <f>((DF33+(DI33*-1)+DL33)/3)/Stats!$E$5</f>
        <v>-0.37228371532954779</v>
      </c>
      <c r="DP33" s="1">
        <f>((DG33+(DJ33*-1)+DM33)/3)/Stats!$E$5</f>
        <v>0.1183573064875279</v>
      </c>
      <c r="DQ33" s="1">
        <f>((DH33+DK33+DN33)/3)/Stats!$E$5</f>
        <v>7.4554548898539847</v>
      </c>
      <c r="DR33" s="4">
        <f t="shared" si="1"/>
        <v>-0.58034417775297709</v>
      </c>
      <c r="DS33" s="4">
        <f t="shared" si="1"/>
        <v>0.10528203606897621</v>
      </c>
      <c r="DT33" s="4">
        <f t="shared" si="1"/>
        <v>6.8223919426981228</v>
      </c>
    </row>
    <row r="34" spans="1:124">
      <c r="A34">
        <v>29</v>
      </c>
      <c r="B34">
        <v>236.35777300000001</v>
      </c>
      <c r="C34">
        <v>40.184348999999997</v>
      </c>
      <c r="D34">
        <v>3251.9753420000002</v>
      </c>
      <c r="E34">
        <v>213.532532</v>
      </c>
      <c r="F34">
        <v>-156.35279800000001</v>
      </c>
      <c r="G34">
        <v>3273.9487300000001</v>
      </c>
      <c r="H34">
        <v>-234.414108</v>
      </c>
      <c r="I34">
        <v>-12.36891</v>
      </c>
      <c r="J34">
        <v>3284.4812010000001</v>
      </c>
      <c r="K34" s="1">
        <f>(((B34*-1)+(E34*-1)+H34)/3)/Stats!$E$3</f>
        <v>-0.48350808783707877</v>
      </c>
      <c r="L34" s="1">
        <f>(((C34*-1)+(F34*-1)+I34)/3)/Stats!$E$3</f>
        <v>7.3341506596802095E-2</v>
      </c>
      <c r="M34" s="1">
        <f>((D34+G34+J34)/3)/Stats!$E$3</f>
        <v>6.9317254197731204</v>
      </c>
      <c r="N34">
        <v>307.43112200000002</v>
      </c>
      <c r="O34">
        <v>-53.851092999999999</v>
      </c>
      <c r="P34">
        <v>2949.6853030000002</v>
      </c>
      <c r="Q34">
        <v>-289.61456299999998</v>
      </c>
      <c r="R34">
        <v>2.4306999999999999E-2</v>
      </c>
      <c r="S34">
        <v>3273.507568</v>
      </c>
      <c r="T34">
        <v>263.97048999999998</v>
      </c>
      <c r="U34">
        <v>-37.038463999999998</v>
      </c>
      <c r="V34">
        <v>3261.2282709999999</v>
      </c>
      <c r="W34" s="1">
        <f>(((N34*-1)+Q34+(T34*-1))/3)/Stats!$E$11</f>
        <v>-0.67534729965219475</v>
      </c>
      <c r="X34" s="1">
        <f>(((O34*-1)+R34+(U34*-1))/3)/Stats!$E$11</f>
        <v>7.1309267277524582E-2</v>
      </c>
      <c r="Y34" s="1">
        <f>((P34+S34+V34)/3)/Stats!$E$11</f>
        <v>7.4392077558982965</v>
      </c>
      <c r="Z34">
        <v>253.61125200000001</v>
      </c>
      <c r="AA34">
        <v>-21.006295999999999</v>
      </c>
      <c r="AB34">
        <v>3215.408203</v>
      </c>
      <c r="AC34">
        <v>-250.06487999999999</v>
      </c>
      <c r="AD34">
        <v>-105.25138099999999</v>
      </c>
      <c r="AE34">
        <v>3309.1635740000002</v>
      </c>
      <c r="AF34">
        <v>209.55777</v>
      </c>
      <c r="AG34">
        <v>-83.102074000000002</v>
      </c>
      <c r="AH34">
        <v>3298.7739259999998</v>
      </c>
      <c r="AI34" s="1">
        <f>(((Z34*-1)+AC34+(AF34*-1))/3)/Stats!$E$8</f>
        <v>-0.46293665334259632</v>
      </c>
      <c r="AJ34" s="1">
        <f>(((AA34*-1)+AD34+(AG34*-1))/3)/Stats!$E$8</f>
        <v>-7.4189082373957084E-4</v>
      </c>
      <c r="AK34" s="1">
        <f>((AB34+AE34+AH34)/3)/Stats!$E$8</f>
        <v>6.3760104106411273</v>
      </c>
      <c r="AL34">
        <v>176.11352500000001</v>
      </c>
      <c r="AM34">
        <v>-116.115585</v>
      </c>
      <c r="AN34">
        <v>3293.3549800000001</v>
      </c>
      <c r="AO34">
        <v>153.57424900000001</v>
      </c>
      <c r="AP34">
        <v>-134.51232899999999</v>
      </c>
      <c r="AQ34">
        <v>3078.1679690000001</v>
      </c>
      <c r="AR34">
        <v>-201.104141</v>
      </c>
      <c r="AS34">
        <v>163.785538</v>
      </c>
      <c r="AT34">
        <v>3161.2041020000001</v>
      </c>
      <c r="AU34" s="1">
        <f>(((AL34*-1)+(AO34*-1)+AR34)/3)/Stats!$E$6</f>
        <v>-0.43676133921741328</v>
      </c>
      <c r="AV34" s="1">
        <f>(((AM34*-1)+(AP34*-1)+AS34)/3)/Stats!$E$6</f>
        <v>0.34099949371917471</v>
      </c>
      <c r="AW34" s="1">
        <f>((AN34+AQ34+AT34)/3)/Stats!$E$6</f>
        <v>7.843990301149975</v>
      </c>
      <c r="AX34">
        <v>-435.57330300000001</v>
      </c>
      <c r="AY34">
        <v>29.423832000000001</v>
      </c>
      <c r="AZ34">
        <v>3135.0124510000001</v>
      </c>
      <c r="BA34">
        <v>325.68502799999999</v>
      </c>
      <c r="BB34">
        <v>-25.166205999999999</v>
      </c>
      <c r="BC34">
        <v>2960.530029</v>
      </c>
      <c r="BD34">
        <v>370.055206</v>
      </c>
      <c r="BE34">
        <v>-64.975150999999997</v>
      </c>
      <c r="BF34">
        <v>3015.617432</v>
      </c>
      <c r="BG34" s="1">
        <f>((AX34+(BA34*-1)+(BD34*-1))/3)/Stats!$E$2</f>
        <v>-0.80439122983039801</v>
      </c>
      <c r="BH34" s="1">
        <f>((AY34+(BB34*-1)+(BE34*-1))/3)/Stats!$E$2</f>
        <v>8.5013735166340518E-2</v>
      </c>
      <c r="BI34" s="1">
        <f>((AZ34+BC34+BF34)/3)/Stats!$E$2</f>
        <v>6.4782546014872793</v>
      </c>
      <c r="BJ34">
        <v>118.139122</v>
      </c>
      <c r="BK34">
        <v>60.706187999999997</v>
      </c>
      <c r="BL34">
        <v>3436.3347170000002</v>
      </c>
      <c r="BM34">
        <v>133.77713</v>
      </c>
      <c r="BN34">
        <v>-43.392437000000001</v>
      </c>
      <c r="BO34">
        <v>3583.8295899999998</v>
      </c>
      <c r="BP34">
        <v>169.11947599999999</v>
      </c>
      <c r="BQ34">
        <v>-120.238861</v>
      </c>
      <c r="BR34">
        <v>3423.4697270000001</v>
      </c>
      <c r="BS34" s="1">
        <f>(((BJ34*-1)+(BM34*-1)+(BP34*-1))/3)/Stats!$E$4</f>
        <v>-0.30459885631858402</v>
      </c>
      <c r="BT34" s="1">
        <f>(((BK34*-1)+(BN34*-1)+(BQ34*-1))/3)/Stats!$E$4</f>
        <v>7.4461307455752218E-2</v>
      </c>
      <c r="BU34" s="1">
        <f>((BL34+BO34+BR34)/3)/Stats!$E$4</f>
        <v>7.555460905128319</v>
      </c>
      <c r="BV34">
        <v>-226.03556800000001</v>
      </c>
      <c r="BW34">
        <v>33.268276</v>
      </c>
      <c r="BX34">
        <v>2998.336182</v>
      </c>
      <c r="BY34">
        <v>-228.90472399999999</v>
      </c>
      <c r="BZ34">
        <v>37.330649999999999</v>
      </c>
      <c r="CA34">
        <v>2853.0302729999999</v>
      </c>
      <c r="CB34">
        <v>210.528198</v>
      </c>
      <c r="CC34">
        <v>-127.791588</v>
      </c>
      <c r="CD34">
        <v>3265.2885740000002</v>
      </c>
      <c r="CE34" s="1">
        <f>((BV34+BY34+(CB34*-1))/3)/Stats!$E$7</f>
        <v>-0.47213754877413755</v>
      </c>
      <c r="CF34" s="1">
        <f>((BW34+BZ34+(CC34*-1))/3)/Stats!$E$7</f>
        <v>0.14075438940768065</v>
      </c>
      <c r="CG34" s="1">
        <f>((BX34+CA34+CD34)/3)/Stats!$E$7</f>
        <v>6.4680976230917775</v>
      </c>
      <c r="CH34">
        <v>316.246216</v>
      </c>
      <c r="CI34">
        <v>-60.796635000000002</v>
      </c>
      <c r="CJ34">
        <v>3050.1779790000001</v>
      </c>
      <c r="CK34">
        <v>-309.52551299999999</v>
      </c>
      <c r="CL34">
        <v>10.400328</v>
      </c>
      <c r="CM34">
        <v>3085.945557</v>
      </c>
      <c r="CN34">
        <v>374.54382299999997</v>
      </c>
      <c r="CO34">
        <v>-91.795569999999998</v>
      </c>
      <c r="CP34">
        <v>3185.1669919999999</v>
      </c>
      <c r="CQ34" s="1">
        <f>(((CH34*-1)+CK34+(CN34*-1))/3)/Stats!$E$9</f>
        <v>-0.67001881504301519</v>
      </c>
      <c r="CR34" s="1">
        <f>(((CI34*-1)+CL34+(CO34*-1))/3)/Stats!$E$9</f>
        <v>0.10917361386931584</v>
      </c>
      <c r="CS34" s="1">
        <f>((CJ34+CM34+CP34)/3)/Stats!$E$9</f>
        <v>6.243469894829988</v>
      </c>
      <c r="CT34">
        <v>426.23727400000001</v>
      </c>
      <c r="CU34">
        <v>-27.984171</v>
      </c>
      <c r="CV34">
        <v>2906.6860350000002</v>
      </c>
      <c r="CW34">
        <v>-385.44097900000003</v>
      </c>
      <c r="CX34">
        <v>50.637928000000002</v>
      </c>
      <c r="CY34">
        <v>2714.4160160000001</v>
      </c>
      <c r="CZ34">
        <v>-286.714966</v>
      </c>
      <c r="DA34">
        <v>16.55752</v>
      </c>
      <c r="DB34">
        <v>2885.5441890000002</v>
      </c>
      <c r="DC34" s="1">
        <f>(((CT34*-1)+CW34+CZ34)/3)/Stats!$E$10</f>
        <v>-0.8916945943718968</v>
      </c>
      <c r="DD34" s="1">
        <f>(((CU34*-1)+CX34+DA34)/3)/Stats!$E$10</f>
        <v>7.7268459317279048E-2</v>
      </c>
      <c r="DE34" s="1">
        <f>((CV34+CY34+DB34)/3)/Stats!$E$10</f>
        <v>6.9058424043694142</v>
      </c>
      <c r="DF34">
        <v>-181.52948000000001</v>
      </c>
      <c r="DG34">
        <v>78.277411999999998</v>
      </c>
      <c r="DH34">
        <v>3815.8190920000002</v>
      </c>
      <c r="DI34">
        <v>108.96824599999999</v>
      </c>
      <c r="DJ34">
        <v>-41.472630000000002</v>
      </c>
      <c r="DK34">
        <v>3833.5522460000002</v>
      </c>
      <c r="DL34">
        <v>-224.83102400000001</v>
      </c>
      <c r="DM34">
        <v>52.417259000000001</v>
      </c>
      <c r="DN34">
        <v>3821.016357</v>
      </c>
      <c r="DO34" s="1">
        <f>((DF34+(DI34*-1)+DL34)/3)/Stats!$E$5</f>
        <v>-0.34174102869600492</v>
      </c>
      <c r="DP34" s="1">
        <f>((DG34+(DJ34*-1)+DM34)/3)/Stats!$E$5</f>
        <v>0.11417300228554048</v>
      </c>
      <c r="DQ34" s="1">
        <f>((DH34+DK34+DN34)/3)/Stats!$E$5</f>
        <v>7.6066046973534789</v>
      </c>
      <c r="DR34" s="4">
        <f t="shared" si="1"/>
        <v>-0.55431354530833199</v>
      </c>
      <c r="DS34" s="4">
        <f t="shared" si="1"/>
        <v>0.10857528842716704</v>
      </c>
      <c r="DT34" s="4">
        <f t="shared" si="1"/>
        <v>6.9848664013722779</v>
      </c>
    </row>
    <row r="35" spans="1:124">
      <c r="A35">
        <v>30</v>
      </c>
      <c r="B35">
        <v>219.20199600000001</v>
      </c>
      <c r="C35">
        <v>31.601606</v>
      </c>
      <c r="D35">
        <v>3331.9448240000002</v>
      </c>
      <c r="E35">
        <v>195.975449</v>
      </c>
      <c r="F35">
        <v>-165.91966199999999</v>
      </c>
      <c r="G35">
        <v>3337.7604980000001</v>
      </c>
      <c r="H35">
        <v>-255.85008199999999</v>
      </c>
      <c r="I35">
        <v>-25.537437000000001</v>
      </c>
      <c r="J35">
        <v>3359.0356449999999</v>
      </c>
      <c r="K35" s="1">
        <f>(((B35*-1)+(E35*-1)+H35)/3)/Stats!$E$3</f>
        <v>-0.47412705559420915</v>
      </c>
      <c r="L35" s="1">
        <f>(((C35*-1)+(F35*-1)+I35)/3)/Stats!$E$3</f>
        <v>7.6860981877700948E-2</v>
      </c>
      <c r="M35" s="1">
        <f>((D35+G35+J35)/3)/Stats!$E$3</f>
        <v>7.085994589907088</v>
      </c>
      <c r="N35">
        <v>298.17211900000001</v>
      </c>
      <c r="O35">
        <v>-53.712029000000001</v>
      </c>
      <c r="P35">
        <v>3034.3564449999999</v>
      </c>
      <c r="Q35">
        <v>-278.663208</v>
      </c>
      <c r="R35">
        <v>1.355E-2</v>
      </c>
      <c r="S35">
        <v>3347.2758789999998</v>
      </c>
      <c r="T35">
        <v>249.49185199999999</v>
      </c>
      <c r="U35">
        <v>-38.995010000000001</v>
      </c>
      <c r="V35">
        <v>3327.9990229999999</v>
      </c>
      <c r="W35" s="1">
        <f>(((N35*-1)+Q35+(T35*-1))/3)/Stats!$E$11</f>
        <v>-0.64813861245622451</v>
      </c>
      <c r="X35" s="1">
        <f>(((O35*-1)+R35+(U35*-1))/3)/Stats!$E$11</f>
        <v>7.2726391467977936E-2</v>
      </c>
      <c r="Y35" s="1">
        <f>((P35+S35+V35)/3)/Stats!$E$11</f>
        <v>7.6158538029959235</v>
      </c>
      <c r="Z35">
        <v>246.82931500000001</v>
      </c>
      <c r="AA35">
        <v>-22.629555</v>
      </c>
      <c r="AB35">
        <v>3297.6064449999999</v>
      </c>
      <c r="AC35">
        <v>-239.58871500000001</v>
      </c>
      <c r="AD35">
        <v>-102.60189099999999</v>
      </c>
      <c r="AE35">
        <v>3386.0964359999998</v>
      </c>
      <c r="AF35">
        <v>200.39004499999999</v>
      </c>
      <c r="AG35">
        <v>-87.731376999999995</v>
      </c>
      <c r="AH35">
        <v>3395.084961</v>
      </c>
      <c r="AI35" s="1">
        <f>(((Z35*-1)+AC35+(AF35*-1))/3)/Stats!$E$8</f>
        <v>-0.4457845187078206</v>
      </c>
      <c r="AJ35" s="1">
        <f>(((AA35*-1)+AD35+(AG35*-1))/3)/Stats!$E$8</f>
        <v>5.0361381639539475E-3</v>
      </c>
      <c r="AK35" s="1">
        <f>((AB35+AE35+AH35)/3)/Stats!$E$8</f>
        <v>6.5418094964946407</v>
      </c>
      <c r="AL35">
        <v>165.57377600000001</v>
      </c>
      <c r="AM35">
        <v>-114.347694</v>
      </c>
      <c r="AN35">
        <v>3357.6899410000001</v>
      </c>
      <c r="AO35">
        <v>142.26142899999999</v>
      </c>
      <c r="AP35">
        <v>-133.604614</v>
      </c>
      <c r="AQ35">
        <v>3137.7719729999999</v>
      </c>
      <c r="AR35">
        <v>-192.41778600000001</v>
      </c>
      <c r="AS35">
        <v>164.51710499999999</v>
      </c>
      <c r="AT35">
        <v>3226.2607419999999</v>
      </c>
      <c r="AU35" s="1">
        <f>(((AL35*-1)+(AO35*-1)+AR35)/3)/Stats!$E$6</f>
        <v>-0.41163243094363361</v>
      </c>
      <c r="AV35" s="1">
        <f>(((AM35*-1)+(AP35*-1)+AS35)/3)/Stats!$E$6</f>
        <v>0.33939984411424268</v>
      </c>
      <c r="AW35" s="1">
        <f>((AN35+AQ35+AT35)/3)/Stats!$E$6</f>
        <v>7.9995050541318582</v>
      </c>
      <c r="AX35">
        <v>-417.54226699999998</v>
      </c>
      <c r="AY35">
        <v>30.116543</v>
      </c>
      <c r="AZ35">
        <v>3220.553711</v>
      </c>
      <c r="BA35">
        <v>311.42584199999999</v>
      </c>
      <c r="BB35">
        <v>-24.721653</v>
      </c>
      <c r="BC35">
        <v>3041.8710940000001</v>
      </c>
      <c r="BD35">
        <v>353.62048299999998</v>
      </c>
      <c r="BE35">
        <v>-63.509106000000003</v>
      </c>
      <c r="BF35">
        <v>3086.7917480000001</v>
      </c>
      <c r="BG35" s="1">
        <f>((AX35+(BA35*-1)+(BD35*-1))/3)/Stats!$E$2</f>
        <v>-0.76974661792563592</v>
      </c>
      <c r="BH35" s="1">
        <f>((AY35+(BB35*-1)+(BE35*-1))/3)/Stats!$E$2</f>
        <v>8.4147788114807567E-2</v>
      </c>
      <c r="BI35" s="1">
        <f>((AZ35+BC35+BF35)/3)/Stats!$E$2</f>
        <v>6.6475186188975872</v>
      </c>
      <c r="BJ35">
        <v>99.967888000000002</v>
      </c>
      <c r="BK35">
        <v>66.377387999999996</v>
      </c>
      <c r="BL35">
        <v>3513.1801759999998</v>
      </c>
      <c r="BM35">
        <v>121.318748</v>
      </c>
      <c r="BN35">
        <v>-40.020305999999998</v>
      </c>
      <c r="BO35">
        <v>3659.7307129999999</v>
      </c>
      <c r="BP35">
        <v>155.82247899999999</v>
      </c>
      <c r="BQ35">
        <v>-124.611664</v>
      </c>
      <c r="BR35">
        <v>3510.2609859999998</v>
      </c>
      <c r="BS35" s="1">
        <f>(((BJ35*-1)+(BM35*-1)+(BP35*-1))/3)/Stats!$E$4</f>
        <v>-0.2728200898340708</v>
      </c>
      <c r="BT35" s="1">
        <f>(((BK35*-1)+(BN35*-1)+(BQ35*-1))/3)/Stats!$E$4</f>
        <v>7.108240777433629E-2</v>
      </c>
      <c r="BU35" s="1">
        <f>((BL35+BO35+BR35)/3)/Stats!$E$4</f>
        <v>7.7287548741703533</v>
      </c>
      <c r="BV35">
        <v>-215.56944300000001</v>
      </c>
      <c r="BW35">
        <v>37.837497999999997</v>
      </c>
      <c r="BX35">
        <v>3061.048096</v>
      </c>
      <c r="BY35">
        <v>-221.81268299999999</v>
      </c>
      <c r="BZ35">
        <v>47.099564000000001</v>
      </c>
      <c r="CA35">
        <v>2929.892578</v>
      </c>
      <c r="CB35">
        <v>198.83256499999999</v>
      </c>
      <c r="CC35">
        <v>-129.650375</v>
      </c>
      <c r="CD35">
        <v>3329.6433109999998</v>
      </c>
      <c r="CE35" s="1">
        <f>((BV35+BY35+(CB35*-1))/3)/Stats!$E$7</f>
        <v>-0.45138252106096766</v>
      </c>
      <c r="CF35" s="1">
        <f>((BW35+BZ35+(CC35*-1))/3)/Stats!$E$7</f>
        <v>0.15224580581254069</v>
      </c>
      <c r="CG35" s="1">
        <f>((BX35+CA35+CD35)/3)/Stats!$E$7</f>
        <v>6.6127814343566929</v>
      </c>
      <c r="CH35">
        <v>308.94793700000002</v>
      </c>
      <c r="CI35">
        <v>-64.779822999999993</v>
      </c>
      <c r="CJ35">
        <v>3142.6108399999998</v>
      </c>
      <c r="CK35">
        <v>-300.815674</v>
      </c>
      <c r="CL35">
        <v>11.599963000000001</v>
      </c>
      <c r="CM35">
        <v>3173.0842290000001</v>
      </c>
      <c r="CN35">
        <v>362.24646000000001</v>
      </c>
      <c r="CO35">
        <v>-93.980018999999999</v>
      </c>
      <c r="CP35">
        <v>3269.2502439999998</v>
      </c>
      <c r="CQ35" s="1">
        <f>(((CH35*-1)+CK35+(CN35*-1))/3)/Stats!$E$9</f>
        <v>-0.65105959282466219</v>
      </c>
      <c r="CR35" s="1">
        <f>(((CI35*-1)+CL35+(CO35*-1))/3)/Stats!$E$9</f>
        <v>0.11410826758500614</v>
      </c>
      <c r="CS35" s="1">
        <f>((CJ35+CM35+CP35)/3)/Stats!$E$9</f>
        <v>6.4200678356226968</v>
      </c>
      <c r="CT35">
        <v>385.61325099999999</v>
      </c>
      <c r="CU35">
        <v>-37.746799000000003</v>
      </c>
      <c r="CV35">
        <v>2889.0969239999999</v>
      </c>
      <c r="CW35">
        <v>-390.63247699999999</v>
      </c>
      <c r="CX35">
        <v>56.398066999999998</v>
      </c>
      <c r="CY35">
        <v>2818.5588379999999</v>
      </c>
      <c r="CZ35">
        <v>-270.60427900000002</v>
      </c>
      <c r="DA35">
        <v>18.184411999999998</v>
      </c>
      <c r="DB35">
        <v>2950.5996089999999</v>
      </c>
      <c r="DC35" s="1">
        <f>(((CT35*-1)+CW35+CZ35)/3)/Stats!$E$10</f>
        <v>-0.84985092425273079</v>
      </c>
      <c r="DD35" s="1">
        <f>(((CU35*-1)+CX35+DA35)/3)/Stats!$E$10</f>
        <v>9.119084882323733E-2</v>
      </c>
      <c r="DE35" s="1">
        <f>((CV35+CY35+DB35)/3)/Stats!$E$10</f>
        <v>7.0289213165764641</v>
      </c>
      <c r="DF35">
        <v>-162.97728000000001</v>
      </c>
      <c r="DG35">
        <v>76.725166000000002</v>
      </c>
      <c r="DH35">
        <v>3891.6201169999999</v>
      </c>
      <c r="DI35">
        <v>90.604140999999998</v>
      </c>
      <c r="DJ35">
        <v>-39.866787000000002</v>
      </c>
      <c r="DK35">
        <v>3901.6791990000002</v>
      </c>
      <c r="DL35">
        <v>-209.641403</v>
      </c>
      <c r="DM35">
        <v>54.163840999999998</v>
      </c>
      <c r="DN35">
        <v>3888.5405270000001</v>
      </c>
      <c r="DO35" s="1">
        <f>((DF35+(DI35*-1)+DL35)/3)/Stats!$E$5</f>
        <v>-0.30718690620158184</v>
      </c>
      <c r="DP35" s="1">
        <f>((DG35+(DJ35*-1)+DM35)/3)/Stats!$E$5</f>
        <v>0.11323695931454067</v>
      </c>
      <c r="DQ35" s="1">
        <f>((DH35+DK35+DN35)/3)/Stats!$E$5</f>
        <v>7.7468295044838786</v>
      </c>
      <c r="DR35" s="4">
        <f t="shared" si="1"/>
        <v>-0.52817292698015372</v>
      </c>
      <c r="DS35" s="4">
        <f t="shared" si="1"/>
        <v>0.11200354330483442</v>
      </c>
      <c r="DT35" s="4">
        <f t="shared" si="1"/>
        <v>7.1428036527637193</v>
      </c>
    </row>
    <row r="36" spans="1:124">
      <c r="A36">
        <v>31</v>
      </c>
      <c r="B36">
        <v>198.474625</v>
      </c>
      <c r="C36">
        <v>26.166269</v>
      </c>
      <c r="D36">
        <v>3414.3916020000001</v>
      </c>
      <c r="E36">
        <v>172.30100999999999</v>
      </c>
      <c r="F36">
        <v>-162.333191</v>
      </c>
      <c r="G36">
        <v>3403.2221679999998</v>
      </c>
      <c r="H36">
        <v>-269.31869499999999</v>
      </c>
      <c r="I36">
        <v>-33.608364000000002</v>
      </c>
      <c r="J36">
        <v>3428.5534670000002</v>
      </c>
      <c r="K36" s="1">
        <f>(((B36*-1)+(E36*-1)+H36)/3)/Stats!$E$3</f>
        <v>-0.45227062642610194</v>
      </c>
      <c r="L36" s="1">
        <f>(((C36*-1)+(F36*-1)+I36)/3)/Stats!$E$3</f>
        <v>7.2464668249783926E-2</v>
      </c>
      <c r="M36" s="1">
        <f>((D36+G36+J36)/3)/Stats!$E$3</f>
        <v>7.2396211894965434</v>
      </c>
      <c r="N36">
        <v>287.46807899999999</v>
      </c>
      <c r="O36">
        <v>-53.788238999999997</v>
      </c>
      <c r="P36">
        <v>3119.9782709999999</v>
      </c>
      <c r="Q36">
        <v>-268.22491500000001</v>
      </c>
      <c r="R36">
        <v>-0.86076299999999994</v>
      </c>
      <c r="S36">
        <v>3418.3703609999998</v>
      </c>
      <c r="T36">
        <v>234.96968100000001</v>
      </c>
      <c r="U36">
        <v>-41.110081000000001</v>
      </c>
      <c r="V36">
        <v>3390.0983890000002</v>
      </c>
      <c r="W36" s="1">
        <f>(((N36*-1)+Q36+(T36*-1))/3)/Stats!$E$11</f>
        <v>-0.62016477506596313</v>
      </c>
      <c r="X36" s="1">
        <f>(((O36*-1)+R36+(U36*-1))/3)/Stats!$E$11</f>
        <v>7.3759369486687446E-2</v>
      </c>
      <c r="Y36" s="1">
        <f>((P36+S36+V36)/3)/Stats!$E$11</f>
        <v>7.78748423091149</v>
      </c>
      <c r="Z36">
        <v>239.257813</v>
      </c>
      <c r="AA36">
        <v>-24.414062999999999</v>
      </c>
      <c r="AB36">
        <v>3378.90625</v>
      </c>
      <c r="AC36">
        <v>-229.638519</v>
      </c>
      <c r="AD36">
        <v>-101.40222900000001</v>
      </c>
      <c r="AE36">
        <v>3468.5202640000002</v>
      </c>
      <c r="AF36">
        <v>196.801468</v>
      </c>
      <c r="AG36">
        <v>-93.026420999999999</v>
      </c>
      <c r="AH36">
        <v>3504.741211</v>
      </c>
      <c r="AI36" s="1">
        <f>(((Z36*-1)+AC36+(AF36*-1))/3)/Stats!$E$8</f>
        <v>-0.43208253394204055</v>
      </c>
      <c r="AJ36" s="1">
        <f>(((AA36*-1)+AD36+(AG36*-1))/3)/Stats!$E$8</f>
        <v>1.0409903503374351E-2</v>
      </c>
      <c r="AK36" s="1">
        <f>((AB36+AE36+AH36)/3)/Stats!$E$8</f>
        <v>6.7192513816494648</v>
      </c>
      <c r="AL36">
        <v>154.59004200000001</v>
      </c>
      <c r="AM36">
        <v>-112.21871899999999</v>
      </c>
      <c r="AN36">
        <v>3420.2280270000001</v>
      </c>
      <c r="AO36">
        <v>130.17802399999999</v>
      </c>
      <c r="AP36">
        <v>-132.221405</v>
      </c>
      <c r="AQ36">
        <v>3195.7543949999999</v>
      </c>
      <c r="AR36">
        <v>-182.55375699999999</v>
      </c>
      <c r="AS36">
        <v>165.064896</v>
      </c>
      <c r="AT36">
        <v>3288.3344729999999</v>
      </c>
      <c r="AU36" s="1">
        <f>(((AL36*-1)+(AO36*-1)+AR36)/3)/Stats!$E$6</f>
        <v>-0.38453506824609973</v>
      </c>
      <c r="AV36" s="1">
        <f>(((AM36*-1)+(AP36*-1)+AS36)/3)/Stats!$E$6</f>
        <v>0.33696059773527937</v>
      </c>
      <c r="AW36" s="1">
        <f>((AN36+AQ36+AT36)/3)/Stats!$E$6</f>
        <v>8.1497524526044298</v>
      </c>
      <c r="AX36">
        <v>-402.53387500000002</v>
      </c>
      <c r="AY36">
        <v>33.968848999999999</v>
      </c>
      <c r="AZ36">
        <v>3307.4526369999999</v>
      </c>
      <c r="BA36">
        <v>298.084656</v>
      </c>
      <c r="BB36">
        <v>-27.228546000000001</v>
      </c>
      <c r="BC36">
        <v>3116.5996089999999</v>
      </c>
      <c r="BD36">
        <v>336.47146600000002</v>
      </c>
      <c r="BE36">
        <v>-64.166068999999993</v>
      </c>
      <c r="BF36">
        <v>3155.0915530000002</v>
      </c>
      <c r="BG36" s="1">
        <f>((AX36+(BA36*-1)+(BD36*-1))/3)/Stats!$E$2</f>
        <v>-0.73739601874103067</v>
      </c>
      <c r="BH36" s="1">
        <f>((AY36+(BB36*-1)+(BE36*-1))/3)/Stats!$E$2</f>
        <v>8.9136448636660148E-2</v>
      </c>
      <c r="BI36" s="1">
        <f>((AZ36+BC36+BF36)/3)/Stats!$E$2</f>
        <v>6.8110024402544029</v>
      </c>
      <c r="BJ36">
        <v>82.829041000000004</v>
      </c>
      <c r="BK36">
        <v>70.512114999999994</v>
      </c>
      <c r="BL36">
        <v>3590.1972660000001</v>
      </c>
      <c r="BM36">
        <v>107.136375</v>
      </c>
      <c r="BN36">
        <v>-35.478023999999998</v>
      </c>
      <c r="BO36">
        <v>3729.938721</v>
      </c>
      <c r="BP36">
        <v>141.75775100000001</v>
      </c>
      <c r="BQ36">
        <v>-126.991737</v>
      </c>
      <c r="BR36">
        <v>3590.8564449999999</v>
      </c>
      <c r="BS36" s="1">
        <f>(((BJ36*-1)+(BM36*-1)+(BP36*-1))/3)/Stats!$E$4</f>
        <v>-0.23998556550663716</v>
      </c>
      <c r="BT36" s="1">
        <f>(((BK36*-1)+(BN36*-1)+(BQ36*-1))/3)/Stats!$E$4</f>
        <v>6.6526881066371696E-2</v>
      </c>
      <c r="BU36" s="1">
        <f>((BL36+BO36+BR36)/3)/Stats!$E$4</f>
        <v>7.8935719585486721</v>
      </c>
      <c r="BV36">
        <v>-205.11222799999999</v>
      </c>
      <c r="BW36">
        <v>41.945366</v>
      </c>
      <c r="BX36">
        <v>3120.9516600000002</v>
      </c>
      <c r="BY36">
        <v>-217.76220699999999</v>
      </c>
      <c r="BZ36">
        <v>56.018245999999998</v>
      </c>
      <c r="CA36">
        <v>3004.1535640000002</v>
      </c>
      <c r="CB36">
        <v>185.599503</v>
      </c>
      <c r="CC36">
        <v>-132.299881</v>
      </c>
      <c r="CD36">
        <v>3388.7871089999999</v>
      </c>
      <c r="CE36" s="1">
        <f>((BV36+BY36+(CB36*-1))/3)/Stats!$E$7</f>
        <v>-0.43170097141679326</v>
      </c>
      <c r="CF36" s="1">
        <f>((BW36+BZ36+(CC36*-1))/3)/Stats!$E$7</f>
        <v>0.16336767674332828</v>
      </c>
      <c r="CG36" s="1">
        <f>((BX36+CA36+CD36)/3)/Stats!$E$7</f>
        <v>6.7499301212649172</v>
      </c>
      <c r="CH36">
        <v>300.708618</v>
      </c>
      <c r="CI36">
        <v>-68.906272999999999</v>
      </c>
      <c r="CJ36">
        <v>3229.782471</v>
      </c>
      <c r="CK36">
        <v>-289.666809</v>
      </c>
      <c r="CL36">
        <v>12.570874999999999</v>
      </c>
      <c r="CM36">
        <v>3256.8452149999998</v>
      </c>
      <c r="CN36">
        <v>347.49011200000001</v>
      </c>
      <c r="CO36">
        <v>-95.603133999999997</v>
      </c>
      <c r="CP36">
        <v>3351.5043949999999</v>
      </c>
      <c r="CQ36" s="1">
        <f>(((CH36*-1)+CK36+(CN36*-1))/3)/Stats!$E$9</f>
        <v>-0.62818933071077421</v>
      </c>
      <c r="CR36" s="1">
        <f>(((CI36*-1)+CL36+(CO36*-1))/3)/Stats!$E$9</f>
        <v>0.11860969318721837</v>
      </c>
      <c r="CS36" s="1">
        <f>((CJ36+CM36+CP36)/3)/Stats!$E$9</f>
        <v>6.5896542205796811</v>
      </c>
      <c r="CT36">
        <v>355.11834700000003</v>
      </c>
      <c r="CU36">
        <v>-39.676468</v>
      </c>
      <c r="CV36">
        <v>2903.280029</v>
      </c>
      <c r="CW36">
        <v>-385.14660600000002</v>
      </c>
      <c r="CX36">
        <v>61.078785000000003</v>
      </c>
      <c r="CY36">
        <v>2908.3552249999998</v>
      </c>
      <c r="CZ36">
        <v>-260.33175699999998</v>
      </c>
      <c r="DA36">
        <v>17.912541999999998</v>
      </c>
      <c r="DB36">
        <v>3009.376953</v>
      </c>
      <c r="DC36" s="1">
        <f>(((CT36*-1)+CW36+CZ36)/3)/Stats!$E$10</f>
        <v>-0.81230169853525325</v>
      </c>
      <c r="DD36" s="1">
        <f>(((CU36*-1)+CX36+DA36)/3)/Stats!$E$10</f>
        <v>9.6336566447368432E-2</v>
      </c>
      <c r="DE36" s="1">
        <f>((CV36+CY36+DB36)/3)/Stats!$E$10</f>
        <v>7.1610501283242298</v>
      </c>
      <c r="DF36">
        <v>-142.406555</v>
      </c>
      <c r="DG36">
        <v>75.831740999999994</v>
      </c>
      <c r="DH36">
        <v>3962.3969729999999</v>
      </c>
      <c r="DI36">
        <v>70.272141000000005</v>
      </c>
      <c r="DJ36">
        <v>-39.629333000000003</v>
      </c>
      <c r="DK36">
        <v>3963.132568</v>
      </c>
      <c r="DL36">
        <v>-195.01037600000001</v>
      </c>
      <c r="DM36">
        <v>58.100028999999999</v>
      </c>
      <c r="DN36">
        <v>3951.8942870000001</v>
      </c>
      <c r="DO36" s="1">
        <f>((DF36+(DI36*-1)+DL36)/3)/Stats!$E$5</f>
        <v>-0.27035961578584466</v>
      </c>
      <c r="DP36" s="1">
        <f>((DG36+(DJ36*-1)+DM36)/3)/Stats!$E$5</f>
        <v>0.11509730415939973</v>
      </c>
      <c r="DQ36" s="1">
        <f>((DH36+DK36+DN36)/3)/Stats!$E$5</f>
        <v>7.8765313156682213</v>
      </c>
      <c r="DR36" s="4">
        <f t="shared" si="1"/>
        <v>-0.50089862043765376</v>
      </c>
      <c r="DS36" s="4">
        <f t="shared" si="1"/>
        <v>0.11426691092154717</v>
      </c>
      <c r="DT36" s="4">
        <f t="shared" si="1"/>
        <v>7.2977849439302052</v>
      </c>
    </row>
    <row r="37" spans="1:124">
      <c r="A37">
        <v>32</v>
      </c>
      <c r="B37">
        <v>173.173203</v>
      </c>
      <c r="C37">
        <v>27.487741</v>
      </c>
      <c r="D37">
        <v>3495.8310550000001</v>
      </c>
      <c r="E37">
        <v>144.21423300000001</v>
      </c>
      <c r="F37">
        <v>-149.741837</v>
      </c>
      <c r="G37">
        <v>3468.3791500000002</v>
      </c>
      <c r="H37">
        <v>-268.88913000000002</v>
      </c>
      <c r="I37">
        <v>-38.901463</v>
      </c>
      <c r="J37">
        <v>3493.9040530000002</v>
      </c>
      <c r="K37" s="1">
        <f>(((B37*-1)+(E37*-1)+H37)/3)/Stats!$E$3</f>
        <v>-0.4142446782238548</v>
      </c>
      <c r="L37" s="1">
        <f>(((C37*-1)+(F37*-1)+I37)/3)/Stats!$E$3</f>
        <v>5.8894362556179775E-2</v>
      </c>
      <c r="M37" s="1">
        <f>((D37+G37+J37)/3)/Stats!$E$3</f>
        <v>7.3893763231763199</v>
      </c>
      <c r="N37">
        <v>275.39785799999999</v>
      </c>
      <c r="O37">
        <v>-53.911835000000004</v>
      </c>
      <c r="P37">
        <v>3203.7497560000002</v>
      </c>
      <c r="Q37">
        <v>-257.04614299999997</v>
      </c>
      <c r="R37">
        <v>-2.44095</v>
      </c>
      <c r="S37">
        <v>3486.0654300000001</v>
      </c>
      <c r="T37">
        <v>220.117615</v>
      </c>
      <c r="U37">
        <v>-42.921855999999998</v>
      </c>
      <c r="V37">
        <v>3447.8659670000002</v>
      </c>
      <c r="W37" s="1">
        <f>(((N37*-1)+Q37+(T37*-1))/3)/Stats!$E$11</f>
        <v>-0.59027979954905252</v>
      </c>
      <c r="X37" s="1">
        <f>(((O37*-1)+R37+(U37*-1))/3)/Stats!$E$11</f>
        <v>7.4037961878148248E-2</v>
      </c>
      <c r="Y37" s="1">
        <f>((P37+S37+V37)/3)/Stats!$E$11</f>
        <v>7.9515992732813627</v>
      </c>
      <c r="Z37">
        <v>229.82832300000001</v>
      </c>
      <c r="AA37">
        <v>-26.133880999999999</v>
      </c>
      <c r="AB37">
        <v>3458.6228030000002</v>
      </c>
      <c r="AC37">
        <v>-219.58963</v>
      </c>
      <c r="AD37">
        <v>-101.443382</v>
      </c>
      <c r="AE37">
        <v>3552.6513669999999</v>
      </c>
      <c r="AF37">
        <v>193.85510300000001</v>
      </c>
      <c r="AG37">
        <v>-99.014938000000001</v>
      </c>
      <c r="AH37">
        <v>3615.3896479999999</v>
      </c>
      <c r="AI37" s="1">
        <f>(((Z37*-1)+AC37+(AF37*-1))/3)/Stats!$E$8</f>
        <v>-0.41752737060738393</v>
      </c>
      <c r="AJ37" s="1">
        <f>(((AA37*-1)+AD37+(AG37*-1))/3)/Stats!$E$8</f>
        <v>1.5386419013497424E-2</v>
      </c>
      <c r="AK37" s="1">
        <f>((AB37+AE37+AH37)/3)/Stats!$E$8</f>
        <v>6.8974177619809467</v>
      </c>
      <c r="AL37">
        <v>143.065414</v>
      </c>
      <c r="AM37">
        <v>-110.129684</v>
      </c>
      <c r="AN37">
        <v>3481.0590820000002</v>
      </c>
      <c r="AO37">
        <v>117.32736199999999</v>
      </c>
      <c r="AP37">
        <v>-130.519012</v>
      </c>
      <c r="AQ37">
        <v>3252.119385</v>
      </c>
      <c r="AR37">
        <v>-171.18791200000001</v>
      </c>
      <c r="AS37">
        <v>165.566238</v>
      </c>
      <c r="AT37">
        <v>3347.3620609999998</v>
      </c>
      <c r="AU37" s="1">
        <f>(((AL37*-1)+(AO37*-1)+AR37)/3)/Stats!$E$6</f>
        <v>-0.35512552837443384</v>
      </c>
      <c r="AV37" s="1">
        <f>(((AM37*-1)+(AP37*-1)+AS37)/3)/Stats!$E$6</f>
        <v>0.33425335535480627</v>
      </c>
      <c r="AW37" s="1">
        <f>((AN37+AQ37+AT37)/3)/Stats!$E$6</f>
        <v>8.2947578073880219</v>
      </c>
      <c r="AX37">
        <v>-387.81771900000001</v>
      </c>
      <c r="AY37">
        <v>38.027766999999997</v>
      </c>
      <c r="AZ37">
        <v>3392.5983890000002</v>
      </c>
      <c r="BA37">
        <v>284.51507600000002</v>
      </c>
      <c r="BB37">
        <v>-29.369821999999999</v>
      </c>
      <c r="BC37">
        <v>3185.2048340000001</v>
      </c>
      <c r="BD37">
        <v>318.41433699999999</v>
      </c>
      <c r="BE37">
        <v>-66.398940999999994</v>
      </c>
      <c r="BF37">
        <v>3221.4411620000001</v>
      </c>
      <c r="BG37" s="1">
        <f>((AX37+(BA37*-1)+(BD37*-1))/3)/Stats!$E$2</f>
        <v>-0.70444512320939334</v>
      </c>
      <c r="BH37" s="1">
        <f>((AY37+(BB37*-1)+(BE37*-1))/3)/Stats!$E$2</f>
        <v>9.5132562100456619E-2</v>
      </c>
      <c r="BI37" s="1">
        <f>((AZ37+BC37+BF37)/3)/Stats!$E$2</f>
        <v>6.9674992691780844</v>
      </c>
      <c r="BJ37">
        <v>65.793373000000003</v>
      </c>
      <c r="BK37">
        <v>72.576415999999995</v>
      </c>
      <c r="BL37">
        <v>3665.5551759999998</v>
      </c>
      <c r="BM37">
        <v>91.473929999999996</v>
      </c>
      <c r="BN37">
        <v>-31.639005999999998</v>
      </c>
      <c r="BO37">
        <v>3794.1079100000002</v>
      </c>
      <c r="BP37">
        <v>123.18828600000001</v>
      </c>
      <c r="BQ37">
        <v>-125.23896000000001</v>
      </c>
      <c r="BR37">
        <v>3660.7497560000002</v>
      </c>
      <c r="BS37" s="1">
        <f>(((BJ37*-1)+(BM37*-1)+(BP37*-1))/3)/Stats!$E$4</f>
        <v>-0.20289596814823013</v>
      </c>
      <c r="BT37" s="1">
        <f>(((BK37*-1)+(BN37*-1)+(BQ37*-1))/3)/Stats!$E$4</f>
        <v>6.0988068252212389E-2</v>
      </c>
      <c r="BU37" s="1">
        <f>((BL37+BO37+BR37)/3)/Stats!$E$4</f>
        <v>8.0450774321548693</v>
      </c>
      <c r="BV37">
        <v>-193.95526100000001</v>
      </c>
      <c r="BW37">
        <v>45.397418999999999</v>
      </c>
      <c r="BX37">
        <v>3179.8608399999998</v>
      </c>
      <c r="BY37">
        <v>-210.301941</v>
      </c>
      <c r="BZ37">
        <v>61.567256999999998</v>
      </c>
      <c r="CA37">
        <v>3072.5341800000001</v>
      </c>
      <c r="CB37">
        <v>170.623108</v>
      </c>
      <c r="CC37">
        <v>-135.84700000000001</v>
      </c>
      <c r="CD37">
        <v>3442.4536130000001</v>
      </c>
      <c r="CE37" s="1">
        <f>((BV37+BY37+(CB37*-1))/3)/Stats!$E$7</f>
        <v>-0.40786691553482318</v>
      </c>
      <c r="CF37" s="1">
        <f>((BW37+BZ37+(CC37*-1))/3)/Stats!$E$7</f>
        <v>0.1722703798047299</v>
      </c>
      <c r="CG37" s="1">
        <f>((BX37+CA37+CD37)/3)/Stats!$E$7</f>
        <v>6.8783152592558041</v>
      </c>
      <c r="CH37">
        <v>289.58560199999999</v>
      </c>
      <c r="CI37">
        <v>-71.876373000000001</v>
      </c>
      <c r="CJ37">
        <v>3311.2729490000002</v>
      </c>
      <c r="CK37">
        <v>-276.37912</v>
      </c>
      <c r="CL37">
        <v>13.180103000000001</v>
      </c>
      <c r="CM37">
        <v>3335.630615</v>
      </c>
      <c r="CN37">
        <v>329.65988199999998</v>
      </c>
      <c r="CO37">
        <v>-96.052498</v>
      </c>
      <c r="CP37">
        <v>3430.5891109999998</v>
      </c>
      <c r="CQ37" s="1">
        <f>(((CH37*-1)+CK37+(CN37*-1))/3)/Stats!$E$9</f>
        <v>-0.59989603750102416</v>
      </c>
      <c r="CR37" s="1">
        <f>(((CI37*-1)+CL37+(CO37*-1))/3)/Stats!$E$9</f>
        <v>0.12130814112658746</v>
      </c>
      <c r="CS37" s="1">
        <f>((CJ37+CM37+CP37)/3)/Stats!$E$9</f>
        <v>6.7499797311040561</v>
      </c>
      <c r="CT37">
        <v>337.41867100000002</v>
      </c>
      <c r="CU37">
        <v>-34.807026</v>
      </c>
      <c r="CV37">
        <v>2957.0715329999998</v>
      </c>
      <c r="CW37">
        <v>-358.99188199999998</v>
      </c>
      <c r="CX37">
        <v>64.527786000000006</v>
      </c>
      <c r="CY37">
        <v>2962.6801759999998</v>
      </c>
      <c r="CZ37">
        <v>-250.876419</v>
      </c>
      <c r="DA37">
        <v>16.783752</v>
      </c>
      <c r="DB37">
        <v>3063.7802729999999</v>
      </c>
      <c r="DC37" s="1">
        <f>(((CT37*-1)+CW37+CZ37)/3)/Stats!$E$10</f>
        <v>-0.7690239320854021</v>
      </c>
      <c r="DD37" s="1">
        <f>(((CU37*-1)+CX37+DA37)/3)/Stats!$E$10</f>
        <v>9.4267056673286984E-2</v>
      </c>
      <c r="DE37" s="1">
        <f>((CV37+CY37+DB37)/3)/Stats!$E$10</f>
        <v>7.2929864898560082</v>
      </c>
      <c r="DF37">
        <v>-122.47865299999999</v>
      </c>
      <c r="DG37">
        <v>76.355873000000003</v>
      </c>
      <c r="DH37">
        <v>4026.6516109999998</v>
      </c>
      <c r="DI37">
        <v>49.784264</v>
      </c>
      <c r="DJ37">
        <v>-39.829661999999999</v>
      </c>
      <c r="DK37">
        <v>4019.5051269999999</v>
      </c>
      <c r="DL37">
        <v>-178.76469399999999</v>
      </c>
      <c r="DM37">
        <v>61.764988000000002</v>
      </c>
      <c r="DN37">
        <v>4013.0517580000001</v>
      </c>
      <c r="DO37" s="1">
        <f>((DF37+(DI37*-1)+DL37)/3)/Stats!$E$5</f>
        <v>-0.23278448346582845</v>
      </c>
      <c r="DP37" s="1">
        <f>((DG37+(DJ37*-1)+DM37)/3)/Stats!$E$5</f>
        <v>0.1180081545751369</v>
      </c>
      <c r="DQ37" s="1">
        <f>((DH37+DK37+DN37)/3)/Stats!$E$5</f>
        <v>7.9970820892151693</v>
      </c>
      <c r="DR37" s="4">
        <f t="shared" si="1"/>
        <v>-0.46940898366994277</v>
      </c>
      <c r="DS37" s="4">
        <f t="shared" si="1"/>
        <v>0.11445464613350417</v>
      </c>
      <c r="DT37" s="4">
        <f t="shared" si="1"/>
        <v>7.4464091436590651</v>
      </c>
    </row>
    <row r="38" spans="1:124">
      <c r="A38">
        <v>33</v>
      </c>
      <c r="B38">
        <v>142.74395799999999</v>
      </c>
      <c r="C38">
        <v>38.396923000000001</v>
      </c>
      <c r="D38">
        <v>3572.9609380000002</v>
      </c>
      <c r="E38">
        <v>114.83316000000001</v>
      </c>
      <c r="F38">
        <v>-135.09841900000001</v>
      </c>
      <c r="G38">
        <v>3529.9926759999998</v>
      </c>
      <c r="H38">
        <v>-250.53692599999999</v>
      </c>
      <c r="I38">
        <v>-43.513626000000002</v>
      </c>
      <c r="J38">
        <v>3555.9521479999999</v>
      </c>
      <c r="K38" s="1">
        <f>(((B38*-1)+(E38*-1)+H38)/3)/Stats!$E$3</f>
        <v>-0.35901748571305098</v>
      </c>
      <c r="L38" s="1">
        <f>(((C38*-1)+(F38*-1)+I38)/3)/Stats!$E$3</f>
        <v>3.7580884809853075E-2</v>
      </c>
      <c r="M38" s="1">
        <f>((D38+G38+J38)/3)/Stats!$E$3</f>
        <v>7.531249317575627</v>
      </c>
      <c r="N38">
        <v>262.29647799999998</v>
      </c>
      <c r="O38">
        <v>-53.808151000000002</v>
      </c>
      <c r="P38">
        <v>3281.9562989999999</v>
      </c>
      <c r="Q38">
        <v>-243.39411899999999</v>
      </c>
      <c r="R38">
        <v>-4.3712879999999998</v>
      </c>
      <c r="S38">
        <v>3549.0979000000002</v>
      </c>
      <c r="T38">
        <v>204.43720999999999</v>
      </c>
      <c r="U38">
        <v>-43.895473000000003</v>
      </c>
      <c r="V38">
        <v>3502.1032709999999</v>
      </c>
      <c r="W38" s="1">
        <f>(((N38*-1)+Q38+(T38*-1))/3)/Stats!$E$11</f>
        <v>-0.5569963849580235</v>
      </c>
      <c r="X38" s="1">
        <f>(((O38*-1)+R38+(U38*-1))/3)/Stats!$E$11</f>
        <v>7.3206221808587185E-2</v>
      </c>
      <c r="Y38" s="1">
        <f>((P38+S38+V38)/3)/Stats!$E$11</f>
        <v>8.104923225449749</v>
      </c>
      <c r="Z38">
        <v>218.39752200000001</v>
      </c>
      <c r="AA38">
        <v>-27.673957999999999</v>
      </c>
      <c r="AB38">
        <v>3535.7714839999999</v>
      </c>
      <c r="AC38">
        <v>-208.32107500000001</v>
      </c>
      <c r="AD38">
        <v>-102.25954400000001</v>
      </c>
      <c r="AE38">
        <v>3632.9309079999998</v>
      </c>
      <c r="AF38">
        <v>184.811249</v>
      </c>
      <c r="AG38">
        <v>-105.624329</v>
      </c>
      <c r="AH38">
        <v>3710.4782709999999</v>
      </c>
      <c r="AI38" s="1">
        <f>(((Z38*-1)+AC38+(AF38*-1))/3)/Stats!$E$8</f>
        <v>-0.39692389766177061</v>
      </c>
      <c r="AJ38" s="1">
        <f>(((AA38*-1)+AD38+(AG38*-1))/3)/Stats!$E$8</f>
        <v>2.0146226599841204E-2</v>
      </c>
      <c r="AK38" s="1">
        <f>((AB38+AE38+AH38)/3)/Stats!$E$8</f>
        <v>7.0613181357701471</v>
      </c>
      <c r="AL38">
        <v>130.85348500000001</v>
      </c>
      <c r="AM38">
        <v>-108.342178</v>
      </c>
      <c r="AN38">
        <v>3539.8740229999999</v>
      </c>
      <c r="AO38">
        <v>103.811195</v>
      </c>
      <c r="AP38">
        <v>-128.77359000000001</v>
      </c>
      <c r="AQ38">
        <v>3305.9848630000001</v>
      </c>
      <c r="AR38">
        <v>-158.41778600000001</v>
      </c>
      <c r="AS38">
        <v>165.78507999999999</v>
      </c>
      <c r="AT38">
        <v>3402.9179690000001</v>
      </c>
      <c r="AU38" s="1">
        <f>(((AL38*-1)+(AO38*-1)+AR38)/3)/Stats!$E$6</f>
        <v>-0.32344732355812789</v>
      </c>
      <c r="AV38" s="1">
        <f>(((AM38*-1)+(AP38*-1)+AS38)/3)/Stats!$E$6</f>
        <v>0.33152636460996482</v>
      </c>
      <c r="AW38" s="1">
        <f>((AN38+AQ38+AT38)/3)/Stats!$E$6</f>
        <v>8.4331908192878728</v>
      </c>
      <c r="AX38">
        <v>-370.58596799999998</v>
      </c>
      <c r="AY38">
        <v>39.274303000000003</v>
      </c>
      <c r="AZ38">
        <v>3472.798096</v>
      </c>
      <c r="BA38">
        <v>269.52230800000001</v>
      </c>
      <c r="BB38">
        <v>-27.798051999999998</v>
      </c>
      <c r="BC38">
        <v>3248.429932</v>
      </c>
      <c r="BD38">
        <v>299.68957499999999</v>
      </c>
      <c r="BE38">
        <v>-68.205771999999996</v>
      </c>
      <c r="BF38">
        <v>3287.2124020000001</v>
      </c>
      <c r="BG38" s="1">
        <f>((AX38+(BA38*-1)+(BD38*-1))/3)/Stats!$E$2</f>
        <v>-0.66821895472276582</v>
      </c>
      <c r="BH38" s="1">
        <f>((AY38+(BB38*-1)+(BE38*-1))/3)/Stats!$E$2</f>
        <v>9.6186013326810163E-2</v>
      </c>
      <c r="BI38" s="1">
        <f>((AZ38+BC38+BF38)/3)/Stats!$E$2</f>
        <v>7.1162427062622307</v>
      </c>
      <c r="BJ38">
        <v>46.702025999999996</v>
      </c>
      <c r="BK38">
        <v>73.223633000000007</v>
      </c>
      <c r="BL38">
        <v>3736.3879390000002</v>
      </c>
      <c r="BM38">
        <v>74.317397999999997</v>
      </c>
      <c r="BN38">
        <v>-28.642612</v>
      </c>
      <c r="BO38">
        <v>3854.4709469999998</v>
      </c>
      <c r="BP38">
        <v>100.440788</v>
      </c>
      <c r="BQ38">
        <v>-120.109314</v>
      </c>
      <c r="BR38">
        <v>3721.7426759999998</v>
      </c>
      <c r="BS38" s="1">
        <f>(((BJ38*-1)+(BM38*-1)+(BP38*-1))/3)/Stats!$E$4</f>
        <v>-0.16021568434513275</v>
      </c>
      <c r="BT38" s="1">
        <f>(((BK38*-1)+(BN38*-1)+(BQ38*-1))/3)/Stats!$E$4</f>
        <v>5.4641043829646012E-2</v>
      </c>
      <c r="BU38" s="1">
        <f>((BL38+BO38+BR38)/3)/Stats!$E$4</f>
        <v>8.1841166167566364</v>
      </c>
      <c r="BV38">
        <v>-181.351822</v>
      </c>
      <c r="BW38">
        <v>47.999186999999999</v>
      </c>
      <c r="BX38">
        <v>3239.4858399999998</v>
      </c>
      <c r="BY38">
        <v>-197.59823600000001</v>
      </c>
      <c r="BZ38">
        <v>63.519917</v>
      </c>
      <c r="CA38">
        <v>3134.3239749999998</v>
      </c>
      <c r="CB38">
        <v>154.25592</v>
      </c>
      <c r="CC38">
        <v>-139.431442</v>
      </c>
      <c r="CD38">
        <v>3491.9953609999998</v>
      </c>
      <c r="CE38" s="1">
        <f>((BV38+BY38+(CB38*-1))/3)/Stats!$E$7</f>
        <v>-0.37829975006725969</v>
      </c>
      <c r="CF38" s="1">
        <f>((BW38+BZ38+(CC38*-1))/3)/Stats!$E$7</f>
        <v>0.1780447570883055</v>
      </c>
      <c r="CG38" s="1">
        <f>((BX38+CA38+CD38)/3)/Stats!$E$7</f>
        <v>6.9996057551573019</v>
      </c>
      <c r="CH38">
        <v>275.13772599999999</v>
      </c>
      <c r="CI38">
        <v>-73.687827999999996</v>
      </c>
      <c r="CJ38">
        <v>3387.4406739999999</v>
      </c>
      <c r="CK38">
        <v>-261.60064699999998</v>
      </c>
      <c r="CL38">
        <v>13.542901000000001</v>
      </c>
      <c r="CM38">
        <v>3408.508789</v>
      </c>
      <c r="CN38">
        <v>310.03216600000002</v>
      </c>
      <c r="CO38">
        <v>-96.286925999999994</v>
      </c>
      <c r="CP38">
        <v>3503.4716800000001</v>
      </c>
      <c r="CQ38" s="1">
        <f>(((CH38*-1)+CK38+(CN38*-1))/3)/Stats!$E$9</f>
        <v>-0.56717322051003682</v>
      </c>
      <c r="CR38" s="1">
        <f>(((CI38*-1)+CL38+(CO38*-1))/3)/Stats!$E$9</f>
        <v>0.12292149361941827</v>
      </c>
      <c r="CS38" s="1">
        <f>((CJ38+CM38+CP38)/3)/Stats!$E$9</f>
        <v>6.898629073660385</v>
      </c>
      <c r="CT38">
        <v>324.73818999999997</v>
      </c>
      <c r="CU38">
        <v>-29.077593</v>
      </c>
      <c r="CV38">
        <v>3026.2460940000001</v>
      </c>
      <c r="CW38">
        <v>-317.36752300000001</v>
      </c>
      <c r="CX38">
        <v>66.667502999999996</v>
      </c>
      <c r="CY38">
        <v>2987.4870609999998</v>
      </c>
      <c r="CZ38">
        <v>-237.70253</v>
      </c>
      <c r="DA38">
        <v>15.779913000000001</v>
      </c>
      <c r="DB38">
        <v>3115.600586</v>
      </c>
      <c r="DC38" s="1">
        <f>(((CT38*-1)+CW38+CZ38)/3)/Stats!$E$10</f>
        <v>-0.71424353391509432</v>
      </c>
      <c r="DD38" s="1">
        <f>(((CU38*-1)+CX38+DA38)/3)/Stats!$E$10</f>
        <v>9.0537929352035737E-2</v>
      </c>
      <c r="DE38" s="1">
        <f>((CV38+CY38+DB38)/3)/Stats!$E$10</f>
        <v>7.4113508771276075</v>
      </c>
      <c r="DF38">
        <v>-103.841278</v>
      </c>
      <c r="DG38">
        <v>77.951858999999999</v>
      </c>
      <c r="DH38">
        <v>4084.630615</v>
      </c>
      <c r="DI38">
        <v>30.704369</v>
      </c>
      <c r="DJ38">
        <v>-39.628418000000003</v>
      </c>
      <c r="DK38">
        <v>4072.23999</v>
      </c>
      <c r="DL38">
        <v>-159.02098100000001</v>
      </c>
      <c r="DM38">
        <v>62.965190999999997</v>
      </c>
      <c r="DN38">
        <v>4073.6970209999999</v>
      </c>
      <c r="DO38" s="1">
        <f>((DF38+(DI38*-1)+DL38)/3)/Stats!$E$5</f>
        <v>-0.19467914693976884</v>
      </c>
      <c r="DP38" s="1">
        <f>((DG38+(DJ38*-1)+DM38)/3)/Stats!$E$5</f>
        <v>0.11972899621983371</v>
      </c>
      <c r="DQ38" s="1">
        <f>((DH38+DK38+DN38)/3)/Stats!$E$5</f>
        <v>8.110719151697424</v>
      </c>
      <c r="DR38" s="4">
        <f t="shared" si="1"/>
        <v>-0.43192153823910306</v>
      </c>
      <c r="DS38" s="4">
        <f t="shared" si="1"/>
        <v>0.11245199312642958</v>
      </c>
      <c r="DT38" s="4">
        <f t="shared" si="1"/>
        <v>7.5851345678744995</v>
      </c>
    </row>
    <row r="39" spans="1:124">
      <c r="A39">
        <v>34</v>
      </c>
      <c r="B39">
        <v>110.543274</v>
      </c>
      <c r="C39">
        <v>54.946201000000002</v>
      </c>
      <c r="D39">
        <v>3644.0834960000002</v>
      </c>
      <c r="E39">
        <v>87.121536000000006</v>
      </c>
      <c r="F39">
        <v>-124.80540499999999</v>
      </c>
      <c r="G39">
        <v>3585.1936040000001</v>
      </c>
      <c r="H39">
        <v>-218.694931</v>
      </c>
      <c r="I39">
        <v>-48.552993999999998</v>
      </c>
      <c r="J39">
        <v>3615.5429690000001</v>
      </c>
      <c r="K39" s="1">
        <f>(((B39*-1)+(E39*-1)+H39)/3)/Stats!$E$3</f>
        <v>-0.29418676600475369</v>
      </c>
      <c r="L39" s="1">
        <f>(((C39*-1)+(F39*-1)+I39)/3)/Stats!$E$3</f>
        <v>1.5054301361279165E-2</v>
      </c>
      <c r="M39" s="1">
        <f>((D39+G39+J39)/3)/Stats!$E$3</f>
        <v>7.662610550049699</v>
      </c>
      <c r="N39">
        <v>248.45753500000001</v>
      </c>
      <c r="O39">
        <v>-53.275036</v>
      </c>
      <c r="P39">
        <v>3351.3469239999999</v>
      </c>
      <c r="Q39">
        <v>-225.76869199999999</v>
      </c>
      <c r="R39">
        <v>-6.3083669999999996</v>
      </c>
      <c r="S39">
        <v>3606.4018550000001</v>
      </c>
      <c r="T39">
        <v>187.436127</v>
      </c>
      <c r="U39">
        <v>-43.568531</v>
      </c>
      <c r="V39">
        <v>3553.4562989999999</v>
      </c>
      <c r="W39" s="1">
        <f>(((N39*-1)+Q39+(T39*-1))/3)/Stats!$E$11</f>
        <v>-0.518981985507316</v>
      </c>
      <c r="X39" s="1">
        <f>(((O39*-1)+R39+(U39*-1))/3)/Stats!$E$11</f>
        <v>7.1012258095466546E-2</v>
      </c>
      <c r="Y39" s="1">
        <f>((P39+S39+V39)/3)/Stats!$E$11</f>
        <v>8.2445767822163596</v>
      </c>
      <c r="Z39">
        <v>205.05334500000001</v>
      </c>
      <c r="AA39">
        <v>-28.946975999999999</v>
      </c>
      <c r="AB39">
        <v>3609.2939449999999</v>
      </c>
      <c r="AC39">
        <v>-194.86669900000001</v>
      </c>
      <c r="AD39">
        <v>-103.42040299999999</v>
      </c>
      <c r="AE39">
        <v>3704.4597170000002</v>
      </c>
      <c r="AF39">
        <v>163.88452100000001</v>
      </c>
      <c r="AG39">
        <v>-112.714867</v>
      </c>
      <c r="AH39">
        <v>3775.6840820000002</v>
      </c>
      <c r="AI39" s="1">
        <f>(((Z39*-1)+AC39+(AF39*-1))/3)/Stats!$E$8</f>
        <v>-0.36594698839817391</v>
      </c>
      <c r="AJ39" s="1">
        <f>(((AA39*-1)+AD39+(AG39*-1))/3)/Stats!$E$8</f>
        <v>2.4821260182612159E-2</v>
      </c>
      <c r="AK39" s="1">
        <f>((AB39+AE39+AH39)/3)/Stats!$E$8</f>
        <v>7.1977890875109178</v>
      </c>
      <c r="AL39">
        <v>117.706467</v>
      </c>
      <c r="AM39">
        <v>-106.832306</v>
      </c>
      <c r="AN39">
        <v>3595.5471189999998</v>
      </c>
      <c r="AO39">
        <v>89.738776999999999</v>
      </c>
      <c r="AP39">
        <v>-127.270218</v>
      </c>
      <c r="AQ39">
        <v>3356.4025879999999</v>
      </c>
      <c r="AR39">
        <v>-144.37262000000001</v>
      </c>
      <c r="AS39">
        <v>165.45732100000001</v>
      </c>
      <c r="AT39">
        <v>3454.5490719999998</v>
      </c>
      <c r="AU39" s="1">
        <f>(((AL39*-1)+(AO39*-1)+AR39)/3)/Stats!$E$6</f>
        <v>-0.28949280706592856</v>
      </c>
      <c r="AV39" s="1">
        <f>(((AM39*-1)+(AP39*-1)+AS39)/3)/Stats!$E$6</f>
        <v>0.32877722525163566</v>
      </c>
      <c r="AW39" s="1">
        <f>((AN39+AQ39+AT39)/3)/Stats!$E$6</f>
        <v>8.5629720702893817</v>
      </c>
      <c r="AX39">
        <v>-351.08279399999998</v>
      </c>
      <c r="AY39">
        <v>36.039000999999999</v>
      </c>
      <c r="AZ39">
        <v>3546.7084960000002</v>
      </c>
      <c r="BA39">
        <v>252.80557300000001</v>
      </c>
      <c r="BB39">
        <v>-22.498913000000002</v>
      </c>
      <c r="BC39">
        <v>3308.7995609999998</v>
      </c>
      <c r="BD39">
        <v>280.57977299999999</v>
      </c>
      <c r="BE39">
        <v>-67.682297000000005</v>
      </c>
      <c r="BF39">
        <v>3353.5664059999999</v>
      </c>
      <c r="BG39" s="1">
        <f>((AX39+(BA39*-1)+(BD39*-1))/3)/Stats!$E$2</f>
        <v>-0.62887819478147422</v>
      </c>
      <c r="BH39" s="1">
        <f>((AY39+(BB39*-1)+(BE39*-1))/3)/Stats!$E$2</f>
        <v>8.9745616431833028E-2</v>
      </c>
      <c r="BI39" s="1">
        <f>((AZ39+BC39+BF39)/3)/Stats!$E$2</f>
        <v>7.2588983461643855</v>
      </c>
      <c r="BJ39">
        <v>23.668886000000001</v>
      </c>
      <c r="BK39">
        <v>73.132835</v>
      </c>
      <c r="BL39">
        <v>3800.0598140000002</v>
      </c>
      <c r="BM39">
        <v>55.499321000000002</v>
      </c>
      <c r="BN39">
        <v>-25.596830000000001</v>
      </c>
      <c r="BO39">
        <v>3914.7939449999999</v>
      </c>
      <c r="BP39">
        <v>76.258956999999995</v>
      </c>
      <c r="BQ39">
        <v>-114.08131400000001</v>
      </c>
      <c r="BR39">
        <v>3779.3884280000002</v>
      </c>
      <c r="BS39" s="1">
        <f>(((BJ39*-1)+(BM39*-1)+(BP39*-1))/3)/Stats!$E$4</f>
        <v>-0.11244398811504425</v>
      </c>
      <c r="BT39" s="1">
        <f>(((BK39*-1)+(BN39*-1)+(BQ39*-1))/3)/Stats!$E$4</f>
        <v>4.8142292130530978E-2</v>
      </c>
      <c r="BU39" s="1">
        <f>((BL39+BO39+BR39)/3)/Stats!$E$4</f>
        <v>8.3155247680287605</v>
      </c>
      <c r="BV39">
        <v>-166.88400300000001</v>
      </c>
      <c r="BW39">
        <v>49.784134000000002</v>
      </c>
      <c r="BX39">
        <v>3298.9233399999998</v>
      </c>
      <c r="BY39">
        <v>-183.155869</v>
      </c>
      <c r="BZ39">
        <v>64.300301000000005</v>
      </c>
      <c r="CA39">
        <v>3191.781982</v>
      </c>
      <c r="CB39">
        <v>136.82501199999999</v>
      </c>
      <c r="CC39">
        <v>-142.22009299999999</v>
      </c>
      <c r="CD39">
        <v>3538.7333979999999</v>
      </c>
      <c r="CE39" s="1">
        <f>((BV39+BY39+(CB39*-1))/3)/Stats!$E$7</f>
        <v>-0.34542160353221957</v>
      </c>
      <c r="CF39" s="1">
        <f>((BW39+BZ39+(CC39*-1))/3)/Stats!$E$7</f>
        <v>0.18184330799739643</v>
      </c>
      <c r="CG39" s="1">
        <f>((BX39+CA39+CD39)/3)/Stats!$E$7</f>
        <v>7.1157007191147761</v>
      </c>
      <c r="CH39">
        <v>258.659515</v>
      </c>
      <c r="CI39">
        <v>-75.838218999999995</v>
      </c>
      <c r="CJ39">
        <v>3459.5429690000001</v>
      </c>
      <c r="CK39">
        <v>-246.38124099999999</v>
      </c>
      <c r="CL39">
        <v>14.061494</v>
      </c>
      <c r="CM39">
        <v>3475.3186040000001</v>
      </c>
      <c r="CN39">
        <v>290.02261399999998</v>
      </c>
      <c r="CO39">
        <v>-97.380829000000006</v>
      </c>
      <c r="CP39">
        <v>3567.1889649999998</v>
      </c>
      <c r="CQ39" s="1">
        <f>(((CH39*-1)+CK39+(CN39*-1))/3)/Stats!$E$9</f>
        <v>-0.53253937318721833</v>
      </c>
      <c r="CR39" s="1">
        <f>(((CI39*-1)+CL39+(CO39*-1))/3)/Stats!$E$9</f>
        <v>0.12544190338795577</v>
      </c>
      <c r="CS39" s="1">
        <f>((CJ39+CM39+CP39)/3)/Stats!$E$9</f>
        <v>7.0343517532281856</v>
      </c>
      <c r="CT39">
        <v>309.50073200000003</v>
      </c>
      <c r="CU39">
        <v>-28.073681000000001</v>
      </c>
      <c r="CV39">
        <v>3087.1186520000001</v>
      </c>
      <c r="CW39">
        <v>-274.50793499999997</v>
      </c>
      <c r="CX39">
        <v>67.464813000000007</v>
      </c>
      <c r="CY39">
        <v>3004.8342290000001</v>
      </c>
      <c r="CZ39">
        <v>-220.53497300000001</v>
      </c>
      <c r="DA39">
        <v>15.355184</v>
      </c>
      <c r="DB39">
        <v>3165.6240229999999</v>
      </c>
      <c r="DC39" s="1">
        <f>(((CT39*-1)+CW39+CZ39)/3)/Stats!$E$10</f>
        <v>-0.65314242869910633</v>
      </c>
      <c r="DD39" s="1">
        <f>(((CU39*-1)+CX39+DA39)/3)/Stats!$E$10</f>
        <v>9.0025403937437937E-2</v>
      </c>
      <c r="DE39" s="1">
        <f>((CV39+CY39+DB39)/3)/Stats!$E$10</f>
        <v>7.5154608927706059</v>
      </c>
      <c r="DF39">
        <v>-85.944366000000002</v>
      </c>
      <c r="DG39">
        <v>79.617064999999997</v>
      </c>
      <c r="DH39">
        <v>4137.6196289999998</v>
      </c>
      <c r="DI39">
        <v>12.424552</v>
      </c>
      <c r="DJ39">
        <v>-38.989097999999998</v>
      </c>
      <c r="DK39">
        <v>4121.4716799999997</v>
      </c>
      <c r="DL39">
        <v>-136.429092</v>
      </c>
      <c r="DM39">
        <v>61.847397000000001</v>
      </c>
      <c r="DN39">
        <v>4132.9931640000004</v>
      </c>
      <c r="DO39" s="1">
        <f>((DF39+(DI39*-1)+DL39)/3)/Stats!$E$5</f>
        <v>-0.15570665031433786</v>
      </c>
      <c r="DP39" s="1">
        <f>((DG39+(DJ39*-1)+DM39)/3)/Stats!$E$5</f>
        <v>0.1196680472926384</v>
      </c>
      <c r="DQ39" s="1">
        <f>((DH39+DK39+DN39)/3)/Stats!$E$5</f>
        <v>8.2178292895376188</v>
      </c>
      <c r="DR39" s="4">
        <f t="shared" si="1"/>
        <v>-0.3896740785605573</v>
      </c>
      <c r="DS39" s="4">
        <f t="shared" si="1"/>
        <v>0.10945316160687861</v>
      </c>
      <c r="DT39" s="4">
        <f t="shared" si="1"/>
        <v>7.7125714258910687</v>
      </c>
    </row>
    <row r="40" spans="1:124">
      <c r="A40">
        <v>35</v>
      </c>
      <c r="B40">
        <v>81.940917999999996</v>
      </c>
      <c r="C40">
        <v>69.697792000000007</v>
      </c>
      <c r="D40">
        <v>3708.327393</v>
      </c>
      <c r="E40">
        <v>62.660750999999998</v>
      </c>
      <c r="F40">
        <v>-120.341431</v>
      </c>
      <c r="G40">
        <v>3634.4262699999999</v>
      </c>
      <c r="H40">
        <v>-180.14039600000001</v>
      </c>
      <c r="I40">
        <v>-54.853611000000001</v>
      </c>
      <c r="J40">
        <v>3673.515625</v>
      </c>
      <c r="K40" s="1">
        <f>(((B40*-1)+(E40*-1)+H40)/3)/Stats!$E$3</f>
        <v>-0.22945258265989632</v>
      </c>
      <c r="L40" s="1">
        <f>(((C40*-1)+(F40*-1)+I40)/3)/Stats!$E$3</f>
        <v>-2.9746344943820278E-3</v>
      </c>
      <c r="M40" s="1">
        <f>((D40+G40+J40)/3)/Stats!$E$3</f>
        <v>7.7837512039239414</v>
      </c>
      <c r="N40">
        <v>233.80204800000001</v>
      </c>
      <c r="O40">
        <v>-52.758865</v>
      </c>
      <c r="P40">
        <v>3412.8256839999999</v>
      </c>
      <c r="Q40">
        <v>-204.750427</v>
      </c>
      <c r="R40">
        <v>-8.0190350000000006</v>
      </c>
      <c r="S40">
        <v>3658.6767580000001</v>
      </c>
      <c r="T40">
        <v>168.67596399999999</v>
      </c>
      <c r="U40">
        <v>-42.126911</v>
      </c>
      <c r="V40">
        <v>3601.1750489999999</v>
      </c>
      <c r="W40" s="1">
        <f>(((N40*-1)+Q40+(T40*-1))/3)/Stats!$E$11</f>
        <v>-0.47628615867834018</v>
      </c>
      <c r="X40" s="1">
        <f>(((O40*-1)+R40+(U40*-1))/3)/Stats!$E$11</f>
        <v>6.8134862813624367E-2</v>
      </c>
      <c r="Y40" s="1">
        <f>((P40+S40+V40)/3)/Stats!$E$11</f>
        <v>8.3712294064691779</v>
      </c>
      <c r="Z40">
        <v>189.8871</v>
      </c>
      <c r="AA40">
        <v>-29.860641000000001</v>
      </c>
      <c r="AB40">
        <v>3678.1884770000001</v>
      </c>
      <c r="AC40">
        <v>-179.64392100000001</v>
      </c>
      <c r="AD40">
        <v>-104.812881</v>
      </c>
      <c r="AE40">
        <v>3768.2421880000002</v>
      </c>
      <c r="AF40">
        <v>133.82341</v>
      </c>
      <c r="AG40">
        <v>-119.547478</v>
      </c>
      <c r="AH40">
        <v>3816.6267090000001</v>
      </c>
      <c r="AI40" s="1">
        <f>(((Z40*-1)+AC40+(AF40*-1))/3)/Stats!$E$8</f>
        <v>-0.32671079582572449</v>
      </c>
      <c r="AJ40" s="1">
        <f>(((AA40*-1)+AD40+(AG40*-1))/3)/Stats!$E$8</f>
        <v>2.8945301361651448E-2</v>
      </c>
      <c r="AK40" s="1">
        <f>((AB40+AE40+AH40)/3)/Stats!$E$8</f>
        <v>7.3104798755418816</v>
      </c>
      <c r="AL40">
        <v>103.364159</v>
      </c>
      <c r="AM40">
        <v>-105.541183</v>
      </c>
      <c r="AN40">
        <v>3646.851318</v>
      </c>
      <c r="AO40">
        <v>75.211410999999998</v>
      </c>
      <c r="AP40">
        <v>-126.275612</v>
      </c>
      <c r="AQ40">
        <v>3402.4929200000001</v>
      </c>
      <c r="AR40">
        <v>-129.17935199999999</v>
      </c>
      <c r="AS40">
        <v>164.35495</v>
      </c>
      <c r="AT40">
        <v>3501.8208009999998</v>
      </c>
      <c r="AU40" s="1">
        <f>(((AL40*-1)+(AO40*-1)+AR40)/3)/Stats!$E$6</f>
        <v>-0.25323568065928537</v>
      </c>
      <c r="AV40" s="1">
        <f>(((AM40*-1)+(AP40*-1)+AS40)/3)/Stats!$E$6</f>
        <v>0.32598933219677906</v>
      </c>
      <c r="AW40" s="1">
        <f>((AN40+AQ40+AT40)/3)/Stats!$E$6</f>
        <v>8.6820104875515849</v>
      </c>
      <c r="AX40">
        <v>-332.08453400000002</v>
      </c>
      <c r="AY40">
        <v>27.772299</v>
      </c>
      <c r="AZ40">
        <v>3614.5229490000002</v>
      </c>
      <c r="BA40">
        <v>234.80583200000001</v>
      </c>
      <c r="BB40">
        <v>-16.223832999999999</v>
      </c>
      <c r="BC40">
        <v>3370.3176269999999</v>
      </c>
      <c r="BD40">
        <v>261.74252300000001</v>
      </c>
      <c r="BE40">
        <v>-64.645042000000004</v>
      </c>
      <c r="BF40">
        <v>3418.8752439999998</v>
      </c>
      <c r="BG40" s="1">
        <f>((AX40+(BA40*-1)+(BD40*-1))/3)/Stats!$E$2</f>
        <v>-0.58917798369863028</v>
      </c>
      <c r="BH40" s="1">
        <f>((AY40+(BB40*-1)+(BE40*-1))/3)/Stats!$E$2</f>
        <v>7.7246496842791931E-2</v>
      </c>
      <c r="BI40" s="1">
        <f>((AZ40+BC40+BF40)/3)/Stats!$E$2</f>
        <v>7.3972930487932178</v>
      </c>
      <c r="BJ40">
        <v>-1.361408</v>
      </c>
      <c r="BK40">
        <v>72.896186999999998</v>
      </c>
      <c r="BL40">
        <v>3857.1508789999998</v>
      </c>
      <c r="BM40">
        <v>34.878807000000002</v>
      </c>
      <c r="BN40">
        <v>-21.718889000000001</v>
      </c>
      <c r="BO40">
        <v>3978.373047</v>
      </c>
      <c r="BP40">
        <v>53.226573999999999</v>
      </c>
      <c r="BQ40">
        <v>-109.477478</v>
      </c>
      <c r="BR40">
        <v>3838.841797</v>
      </c>
      <c r="BS40" s="1">
        <f>(((BJ40*-1)+(BM40*-1)+(BP40*-1))/3)/Stats!$E$4</f>
        <v>-6.2755042413716822E-2</v>
      </c>
      <c r="BT40" s="1">
        <f>(((BK40*-1)+(BN40*-1)+(BQ40*-1))/3)/Stats!$E$4</f>
        <v>4.2177342610619478E-2</v>
      </c>
      <c r="BU40" s="1">
        <f>((BL40+BO40+BR40)/3)/Stats!$E$4</f>
        <v>8.4458353792499992</v>
      </c>
      <c r="BV40">
        <v>-150.406723</v>
      </c>
      <c r="BW40">
        <v>50.974876000000002</v>
      </c>
      <c r="BX40">
        <v>3355.101318</v>
      </c>
      <c r="BY40">
        <v>-170.43002300000001</v>
      </c>
      <c r="BZ40">
        <v>66.311531000000002</v>
      </c>
      <c r="CA40">
        <v>3247.2426759999998</v>
      </c>
      <c r="CB40">
        <v>118.148071</v>
      </c>
      <c r="CC40">
        <v>-144.05256700000001</v>
      </c>
      <c r="CD40">
        <v>3583.038086</v>
      </c>
      <c r="CE40" s="1">
        <f>((BV40+BY40+(CB40*-1))/3)/Stats!$E$7</f>
        <v>-0.31145158420264701</v>
      </c>
      <c r="CF40" s="1">
        <f>((BW40+BZ40+(CC40*-1))/3)/Stats!$E$7</f>
        <v>0.18541515404209158</v>
      </c>
      <c r="CG40" s="1">
        <f>((BX40+CA40+CD40)/3)/Stats!$E$7</f>
        <v>7.2263396401822524</v>
      </c>
      <c r="CH40">
        <v>241.45010400000001</v>
      </c>
      <c r="CI40">
        <v>-79.751816000000005</v>
      </c>
      <c r="CJ40">
        <v>3528.7834469999998</v>
      </c>
      <c r="CK40">
        <v>-231.631012</v>
      </c>
      <c r="CL40">
        <v>15.174384999999999</v>
      </c>
      <c r="CM40">
        <v>3536.0615229999999</v>
      </c>
      <c r="CN40">
        <v>269.95886200000001</v>
      </c>
      <c r="CO40">
        <v>-99.503005999999999</v>
      </c>
      <c r="CP40">
        <v>3623.0698240000002</v>
      </c>
      <c r="CQ40" s="1">
        <f>(((CH40*-1)+CK40+(CN40*-1))/3)/Stats!$E$9</f>
        <v>-0.49769371734125362</v>
      </c>
      <c r="CR40" s="1">
        <f>(((CI40*-1)+CL40+(CO40*-1))/3)/Stats!$E$9</f>
        <v>0.13023013250512086</v>
      </c>
      <c r="CS40" s="1">
        <f>((CJ40+CM40+CP40)/3)/Stats!$E$9</f>
        <v>7.1588450176935687</v>
      </c>
      <c r="CT40">
        <v>290.21942100000001</v>
      </c>
      <c r="CU40">
        <v>-31.275341000000001</v>
      </c>
      <c r="CV40">
        <v>3133.7917480000001</v>
      </c>
      <c r="CW40">
        <v>-243.702606</v>
      </c>
      <c r="CX40">
        <v>66.907416999999995</v>
      </c>
      <c r="CY40">
        <v>3035.3903810000002</v>
      </c>
      <c r="CZ40">
        <v>-201.29235800000001</v>
      </c>
      <c r="DA40">
        <v>15.692023000000001</v>
      </c>
      <c r="DB40">
        <v>3214.1198730000001</v>
      </c>
      <c r="DC40" s="1">
        <f>(((CT40*-1)+CW40+CZ40)/3)/Stats!$E$10</f>
        <v>-0.59685974154667332</v>
      </c>
      <c r="DD40" s="1">
        <f>(((CU40*-1)+CX40+DA40)/3)/Stats!$E$10</f>
        <v>9.2445514863455813E-2</v>
      </c>
      <c r="DE40" s="1">
        <f>((CV40+CY40+DB40)/3)/Stats!$E$10</f>
        <v>7.6175266997368425</v>
      </c>
      <c r="DF40">
        <v>-68.204323000000002</v>
      </c>
      <c r="DG40">
        <v>80.432250999999994</v>
      </c>
      <c r="DH40">
        <v>4186.8471680000002</v>
      </c>
      <c r="DI40">
        <v>-6.7812299999999999</v>
      </c>
      <c r="DJ40">
        <v>-38.288601</v>
      </c>
      <c r="DK40">
        <v>4166.6606449999999</v>
      </c>
      <c r="DL40">
        <v>-112.94330600000001</v>
      </c>
      <c r="DM40">
        <v>59.763339999999999</v>
      </c>
      <c r="DN40">
        <v>4188.8051759999998</v>
      </c>
      <c r="DO40" s="1">
        <f>((DF40+(DI40*-1)+DL40)/3)/Stats!$E$5</f>
        <v>-0.11563133740214966</v>
      </c>
      <c r="DP40" s="1">
        <f>((DG40+(DJ40*-1)+DM40)/3)/Stats!$E$5</f>
        <v>0.11836205796795783</v>
      </c>
      <c r="DQ40" s="1">
        <f>((DH40+DK40+DN40)/3)/Stats!$E$5</f>
        <v>8.3174535538491181</v>
      </c>
      <c r="DR40" s="4">
        <f t="shared" si="1"/>
        <v>-0.34592546244283173</v>
      </c>
      <c r="DS40" s="4">
        <f t="shared" si="1"/>
        <v>0.10659715607097105</v>
      </c>
      <c r="DT40" s="4">
        <f t="shared" si="1"/>
        <v>7.8310764312991576</v>
      </c>
    </row>
    <row r="41" spans="1:124">
      <c r="A41">
        <v>36</v>
      </c>
      <c r="B41">
        <v>61.854464999999998</v>
      </c>
      <c r="C41">
        <v>75.658721999999997</v>
      </c>
      <c r="D41">
        <v>3764.9890140000002</v>
      </c>
      <c r="E41">
        <v>42.304282999999998</v>
      </c>
      <c r="F41">
        <v>-120.593262</v>
      </c>
      <c r="G41">
        <v>3679.8798830000001</v>
      </c>
      <c r="H41">
        <v>-141.500336</v>
      </c>
      <c r="I41">
        <v>-63.165751999999998</v>
      </c>
      <c r="J41">
        <v>3730.6584469999998</v>
      </c>
      <c r="K41" s="1">
        <f>(((B41*-1)+(E41*-1)+H41)/3)/Stats!$E$3</f>
        <v>-0.17357502261884186</v>
      </c>
      <c r="L41" s="1">
        <f>(((C41*-1)+(F41*-1)+I41)/3)/Stats!$E$3</f>
        <v>-1.2881603984442524E-2</v>
      </c>
      <c r="M41" s="1">
        <f>((D41+G41+J41)/3)/Stats!$E$3</f>
        <v>7.8962779634572176</v>
      </c>
      <c r="N41">
        <v>218.054779</v>
      </c>
      <c r="O41">
        <v>-53.047386000000003</v>
      </c>
      <c r="P41">
        <v>3469.4841310000002</v>
      </c>
      <c r="Q41">
        <v>-182.01490799999999</v>
      </c>
      <c r="R41">
        <v>-9.3281969999999994</v>
      </c>
      <c r="S41">
        <v>3707.5527339999999</v>
      </c>
      <c r="T41">
        <v>147.746475</v>
      </c>
      <c r="U41">
        <v>-40.097717000000003</v>
      </c>
      <c r="V41">
        <v>3643.7761230000001</v>
      </c>
      <c r="W41" s="1">
        <f>(((N41*-1)+Q41+(T41*-1))/3)/Stats!$E$11</f>
        <v>-0.42968550005756773</v>
      </c>
      <c r="X41" s="1">
        <f>(((O41*-1)+R41+(U41*-1))/3)/Stats!$E$11</f>
        <v>6.5742691921324065E-2</v>
      </c>
      <c r="Y41" s="1">
        <f>((P41+S41+V41)/3)/Stats!$E$11</f>
        <v>8.4874210771791798</v>
      </c>
      <c r="Z41">
        <v>173.02979999999999</v>
      </c>
      <c r="AA41">
        <v>-30.264824000000001</v>
      </c>
      <c r="AB41">
        <v>3742.1184079999998</v>
      </c>
      <c r="AC41">
        <v>-163.79830899999999</v>
      </c>
      <c r="AD41">
        <v>-106.49092899999999</v>
      </c>
      <c r="AE41">
        <v>3828.391357</v>
      </c>
      <c r="AF41">
        <v>101.868408</v>
      </c>
      <c r="AG41">
        <v>-125.06759599999999</v>
      </c>
      <c r="AH41">
        <v>3849.423828</v>
      </c>
      <c r="AI41" s="1">
        <f>(((Z41*-1)+AC41+(AF41*-1))/3)/Stats!$E$8</f>
        <v>-0.28474347173283049</v>
      </c>
      <c r="AJ41" s="1">
        <f>(((AA41*-1)+AD41+(AG41*-1))/3)/Stats!$E$8</f>
        <v>3.1701404440254072E-2</v>
      </c>
      <c r="AK41" s="1">
        <f>((AB41+AE41+AH41)/3)/Stats!$E$8</f>
        <v>7.4123030665164755</v>
      </c>
      <c r="AL41">
        <v>87.572540000000004</v>
      </c>
      <c r="AM41">
        <v>-104.41037799999999</v>
      </c>
      <c r="AN41">
        <v>3692.5783689999998</v>
      </c>
      <c r="AO41">
        <v>60.238140000000001</v>
      </c>
      <c r="AP41">
        <v>-125.84204099999999</v>
      </c>
      <c r="AQ41">
        <v>3444.1838379999999</v>
      </c>
      <c r="AR41">
        <v>-112.93792000000001</v>
      </c>
      <c r="AS41">
        <v>162.669388</v>
      </c>
      <c r="AT41">
        <v>3544.5214839999999</v>
      </c>
      <c r="AU41" s="1">
        <f>(((AL41*-1)+(AO41*-1)+AR41)/3)/Stats!$E$6</f>
        <v>-0.21455659838953198</v>
      </c>
      <c r="AV41" s="1">
        <f>(((AM41*-1)+(AP41*-1)+AS41)/3)/Stats!$E$6</f>
        <v>0.32331512553850023</v>
      </c>
      <c r="AW41" s="1">
        <f>((AN41+AQ41+AT41)/3)/Stats!$E$6</f>
        <v>8.7890784271691</v>
      </c>
      <c r="AX41">
        <v>-316.06445300000001</v>
      </c>
      <c r="AY41">
        <v>14.303323000000001</v>
      </c>
      <c r="AZ41">
        <v>3676.609375</v>
      </c>
      <c r="BA41">
        <v>215.997681</v>
      </c>
      <c r="BB41">
        <v>-11.543735</v>
      </c>
      <c r="BC41">
        <v>3436.3754880000001</v>
      </c>
      <c r="BD41">
        <v>244.090485</v>
      </c>
      <c r="BE41">
        <v>-60.080249999999999</v>
      </c>
      <c r="BF41">
        <v>3479.616211</v>
      </c>
      <c r="BG41" s="1">
        <f>((AX41+(BA41*-1)+(BD41*-1))/3)/Stats!$E$2</f>
        <v>-0.5518632450815395</v>
      </c>
      <c r="BH41" s="1">
        <f>((AY41+(BB41*-1)+(BE41*-1))/3)/Stats!$E$2</f>
        <v>6.1096389902152645E-2</v>
      </c>
      <c r="BI41" s="1">
        <f>((AZ41+BC41+BF41)/3)/Stats!$E$2</f>
        <v>7.5315950232615787</v>
      </c>
      <c r="BJ41">
        <v>-23.840257999999999</v>
      </c>
      <c r="BK41">
        <v>73.046783000000005</v>
      </c>
      <c r="BL41">
        <v>3910.4284670000002</v>
      </c>
      <c r="BM41">
        <v>12.647205</v>
      </c>
      <c r="BN41">
        <v>-17.654752999999999</v>
      </c>
      <c r="BO41">
        <v>4042.8127439999998</v>
      </c>
      <c r="BP41">
        <v>31.696445000000001</v>
      </c>
      <c r="BQ41">
        <v>-106.541245</v>
      </c>
      <c r="BR41">
        <v>3900.053711</v>
      </c>
      <c r="BS41" s="1">
        <f>(((BJ41*-1)+(BM41*-1)+(BP41*-1))/3)/Stats!$E$4</f>
        <v>-1.4833206159292036E-2</v>
      </c>
      <c r="BT41" s="1">
        <f>(((BK41*-1)+(BN41*-1)+(BQ41*-1))/3)/Stats!$E$4</f>
        <v>3.7003967488938055E-2</v>
      </c>
      <c r="BU41" s="1">
        <f>((BL41+BO41+BR41)/3)/Stats!$E$4</f>
        <v>8.5752819457831873</v>
      </c>
      <c r="BV41">
        <v>-131.84445199999999</v>
      </c>
      <c r="BW41">
        <v>51.810206999999998</v>
      </c>
      <c r="BX41">
        <v>3405.1770019999999</v>
      </c>
      <c r="BY41">
        <v>-158.84292600000001</v>
      </c>
      <c r="BZ41">
        <v>69.996703999999994</v>
      </c>
      <c r="CA41">
        <v>3301.9997560000002</v>
      </c>
      <c r="CB41">
        <v>97.696487000000005</v>
      </c>
      <c r="CC41">
        <v>-145.225739</v>
      </c>
      <c r="CD41">
        <v>3624.6342770000001</v>
      </c>
      <c r="CE41" s="1">
        <f>((BV41+BY41+(CB41*-1))/3)/Stats!$E$7</f>
        <v>-0.2755511474397917</v>
      </c>
      <c r="CF41" s="1">
        <f>((BW41+BZ41+(CC41*-1))/3)/Stats!$E$7</f>
        <v>0.18945471154263396</v>
      </c>
      <c r="CG41" s="1">
        <f>((BX41+CA41+CD41)/3)/Stats!$E$7</f>
        <v>7.330228267400738</v>
      </c>
      <c r="CH41">
        <v>223.73814400000001</v>
      </c>
      <c r="CI41">
        <v>-85.029572000000002</v>
      </c>
      <c r="CJ41">
        <v>3595.1450199999999</v>
      </c>
      <c r="CK41">
        <v>-216.375122</v>
      </c>
      <c r="CL41">
        <v>17.555969000000001</v>
      </c>
      <c r="CM41">
        <v>3592.1220699999999</v>
      </c>
      <c r="CN41">
        <v>249.25668300000001</v>
      </c>
      <c r="CO41">
        <v>-102.063194</v>
      </c>
      <c r="CP41">
        <v>3676.04126</v>
      </c>
      <c r="CQ41" s="1">
        <f>(((CH41*-1)+CK41+(CN41*-1))/3)/Stats!$E$9</f>
        <v>-0.46174513175542814</v>
      </c>
      <c r="CR41" s="1">
        <f>(((CI41*-1)+CL41+(CO41*-1))/3)/Stats!$E$9</f>
        <v>0.13707524855591971</v>
      </c>
      <c r="CS41" s="1">
        <f>((CJ41+CM41+CP41)/3)/Stats!$E$9</f>
        <v>7.2763249292298244</v>
      </c>
      <c r="CT41">
        <v>269.54656999999997</v>
      </c>
      <c r="CU41">
        <v>-34.012394</v>
      </c>
      <c r="CV41">
        <v>3172.4589839999999</v>
      </c>
      <c r="CW41">
        <v>-225.86528000000001</v>
      </c>
      <c r="CX41">
        <v>65.218245999999994</v>
      </c>
      <c r="CY41">
        <v>3081.178711</v>
      </c>
      <c r="CZ41">
        <v>-181.80342099999999</v>
      </c>
      <c r="DA41">
        <v>16.941032</v>
      </c>
      <c r="DB41">
        <v>3261.2766109999998</v>
      </c>
      <c r="DC41" s="1">
        <f>(((CT41*-1)+CW41+CZ41)/3)/Stats!$E$10</f>
        <v>-0.54977505863207543</v>
      </c>
      <c r="DD41" s="1">
        <f>(((CU41*-1)+CX41+DA41)/3)/Stats!$E$10</f>
        <v>9.4310170665342613E-2</v>
      </c>
      <c r="DE41" s="1">
        <f>((CV41+CY41+DB41)/3)/Stats!$E$10</f>
        <v>7.7243718422591847</v>
      </c>
      <c r="DF41">
        <v>-49.831749000000002</v>
      </c>
      <c r="DG41">
        <v>80.548614999999998</v>
      </c>
      <c r="DH41">
        <v>4232.7329099999997</v>
      </c>
      <c r="DI41">
        <v>-28.515519999999999</v>
      </c>
      <c r="DJ41">
        <v>-37.876975999999999</v>
      </c>
      <c r="DK41">
        <v>4207.2939450000003</v>
      </c>
      <c r="DL41">
        <v>-90.414185000000003</v>
      </c>
      <c r="DM41">
        <v>58.012259999999998</v>
      </c>
      <c r="DN41">
        <v>4239.0668949999999</v>
      </c>
      <c r="DO41" s="1">
        <f>((DF41+(DI41*-1)+DL41)/3)/Stats!$E$5</f>
        <v>-7.409419058608803E-2</v>
      </c>
      <c r="DP41" s="1">
        <f>((DG41+(DJ41*-1)+DM41)/3)/Stats!$E$5</f>
        <v>0.11700502388359359</v>
      </c>
      <c r="DQ41" s="1">
        <f>((DH41+DK41+DN41)/3)/Stats!$E$5</f>
        <v>8.4081599193875487</v>
      </c>
      <c r="DR41" s="4">
        <f t="shared" si="1"/>
        <v>-0.30304225724529865</v>
      </c>
      <c r="DS41" s="4">
        <f t="shared" si="1"/>
        <v>0.10438231299542164</v>
      </c>
      <c r="DT41" s="4">
        <f t="shared" si="1"/>
        <v>7.9431042461644026</v>
      </c>
    </row>
    <row r="42" spans="1:124">
      <c r="A42">
        <v>37</v>
      </c>
      <c r="B42">
        <v>48.832259999999998</v>
      </c>
      <c r="C42">
        <v>72.268210999999994</v>
      </c>
      <c r="D42">
        <v>3815.5585940000001</v>
      </c>
      <c r="E42">
        <v>26.790861</v>
      </c>
      <c r="F42">
        <v>-124.41538199999999</v>
      </c>
      <c r="G42">
        <v>3723.6599120000001</v>
      </c>
      <c r="H42">
        <v>-106.20761899999999</v>
      </c>
      <c r="I42">
        <v>-72.460564000000005</v>
      </c>
      <c r="J42">
        <v>3786.6784670000002</v>
      </c>
      <c r="K42" s="1">
        <f>(((B42*-1)+(E42*-1)+H42)/3)/Stats!$E$3</f>
        <v>-0.12847591179775281</v>
      </c>
      <c r="L42" s="1">
        <f>(((C42*-1)+(F42*-1)+I42)/3)/Stats!$E$3</f>
        <v>-1.4352807932152122E-2</v>
      </c>
      <c r="M42" s="1">
        <f>((D42+G42+J42)/3)/Stats!$E$3</f>
        <v>8.0025244385717382</v>
      </c>
      <c r="N42">
        <v>200.942993</v>
      </c>
      <c r="O42">
        <v>-54.887096</v>
      </c>
      <c r="P42">
        <v>3524.3220209999999</v>
      </c>
      <c r="Q42">
        <v>-159.194412</v>
      </c>
      <c r="R42">
        <v>-10.069414999999999</v>
      </c>
      <c r="S42">
        <v>3754.5883789999998</v>
      </c>
      <c r="T42">
        <v>124.276314</v>
      </c>
      <c r="U42">
        <v>-38.002636000000003</v>
      </c>
      <c r="V42">
        <v>3679.841797</v>
      </c>
      <c r="W42" s="1">
        <f>(((N42*-1)+Q42+(T42*-1))/3)/Stats!$E$11</f>
        <v>-0.37995511180858721</v>
      </c>
      <c r="X42" s="1">
        <f>(((O42*-1)+R42+(U42*-1))/3)/Stats!$E$11</f>
        <v>6.4961006617893988E-2</v>
      </c>
      <c r="Y42" s="1">
        <f>((P42+S42+V42)/3)/Stats!$E$11</f>
        <v>8.595615179704966</v>
      </c>
      <c r="Z42">
        <v>154.63786300000001</v>
      </c>
      <c r="AA42">
        <v>-29.972083999999999</v>
      </c>
      <c r="AB42">
        <v>3801.1762699999999</v>
      </c>
      <c r="AC42">
        <v>-148.435822</v>
      </c>
      <c r="AD42">
        <v>-108.49427799999999</v>
      </c>
      <c r="AE42">
        <v>3888.860107</v>
      </c>
      <c r="AF42">
        <v>75.040756000000002</v>
      </c>
      <c r="AG42">
        <v>-128.280609</v>
      </c>
      <c r="AH42">
        <v>3889.7280270000001</v>
      </c>
      <c r="AI42" s="1">
        <f>(((Z42*-1)+AC42+(AF42*-1))/3)/Stats!$E$8</f>
        <v>-0.24542163995037714</v>
      </c>
      <c r="AJ42" s="1">
        <f>(((AA42*-1)+AD42+(AG42*-1))/3)/Stats!$E$8</f>
        <v>3.2296549632790793E-2</v>
      </c>
      <c r="AK42" s="1">
        <f>((AB42+AE42+AH42)/3)/Stats!$E$8</f>
        <v>7.5160439859229866</v>
      </c>
      <c r="AL42">
        <v>70.339104000000006</v>
      </c>
      <c r="AM42">
        <v>-103.400177</v>
      </c>
      <c r="AN42">
        <v>3732.2775879999999</v>
      </c>
      <c r="AO42">
        <v>44.768771999999998</v>
      </c>
      <c r="AP42">
        <v>-125.883499</v>
      </c>
      <c r="AQ42">
        <v>3481.9223630000001</v>
      </c>
      <c r="AR42">
        <v>-95.731200999999999</v>
      </c>
      <c r="AS42">
        <v>160.862595</v>
      </c>
      <c r="AT42">
        <v>3582.5812989999999</v>
      </c>
      <c r="AU42" s="1">
        <f>(((AL42*-1)+(AO42*-1)+AR42)/3)/Stats!$E$6</f>
        <v>-0.17348862148716659</v>
      </c>
      <c r="AV42" s="1">
        <f>(((AM42*-1)+(AP42*-1)+AS42)/3)/Stats!$E$6</f>
        <v>0.3210312798616004</v>
      </c>
      <c r="AW42" s="1">
        <f>((AN42+AQ42+AT42)/3)/Stats!$E$6</f>
        <v>8.8841154221187733</v>
      </c>
      <c r="AX42">
        <v>-301.76586900000001</v>
      </c>
      <c r="AY42">
        <v>-1.150755</v>
      </c>
      <c r="AZ42">
        <v>3734.5910640000002</v>
      </c>
      <c r="BA42">
        <v>196.96771200000001</v>
      </c>
      <c r="BB42">
        <v>-8.4344439999999992</v>
      </c>
      <c r="BC42">
        <v>3503.9003910000001</v>
      </c>
      <c r="BD42">
        <v>228.39244099999999</v>
      </c>
      <c r="BE42">
        <v>-54.955620000000003</v>
      </c>
      <c r="BF42">
        <v>3532.6516109999998</v>
      </c>
      <c r="BG42" s="1">
        <f>((AX42+(BA42*-1)+(BD42*-1))/3)/Stats!$E$2</f>
        <v>-0.51700415132420097</v>
      </c>
      <c r="BH42" s="1">
        <f>((AY42+(BB42*-1)+(BE42*-1))/3)/Stats!$E$2</f>
        <v>4.4253650887149387E-2</v>
      </c>
      <c r="BI42" s="1">
        <f>((AZ42+BC42+BF42)/3)/Stats!$E$2</f>
        <v>7.6585426888062633</v>
      </c>
      <c r="BJ42">
        <v>-39.781013000000002</v>
      </c>
      <c r="BK42">
        <v>74.055435000000003</v>
      </c>
      <c r="BL42">
        <v>3962.3173830000001</v>
      </c>
      <c r="BM42">
        <v>-10.789797</v>
      </c>
      <c r="BN42">
        <v>-14.972154</v>
      </c>
      <c r="BO42">
        <v>4102.0439450000003</v>
      </c>
      <c r="BP42">
        <v>10.582007000000001</v>
      </c>
      <c r="BQ42">
        <v>-104.17475899999999</v>
      </c>
      <c r="BR42">
        <v>3959.616943</v>
      </c>
      <c r="BS42" s="1">
        <f>(((BJ42*-1)+(BM42*-1)+(BP42*-1))/3)/Stats!$E$4</f>
        <v>2.8929952612831863E-2</v>
      </c>
      <c r="BT42" s="1">
        <f>(((BK42*-1)+(BN42*-1)+(BQ42*-1))/3)/Stats!$E$4</f>
        <v>3.2621489615044248E-2</v>
      </c>
      <c r="BU42" s="1">
        <f>((BL42+BO42+BR42)/3)/Stats!$E$4</f>
        <v>8.6987630411880534</v>
      </c>
      <c r="BV42">
        <v>-111.72534899999999</v>
      </c>
      <c r="BW42">
        <v>52.631366999999997</v>
      </c>
      <c r="BX42">
        <v>3449.2016600000002</v>
      </c>
      <c r="BY42">
        <v>-145.21476699999999</v>
      </c>
      <c r="BZ42">
        <v>74.534408999999997</v>
      </c>
      <c r="CA42">
        <v>3356.6748050000001</v>
      </c>
      <c r="CB42">
        <v>75.030342000000005</v>
      </c>
      <c r="CC42">
        <v>-146.056915</v>
      </c>
      <c r="CD42">
        <v>3663.211182</v>
      </c>
      <c r="CE42" s="1">
        <f>((BV42+BY42+(CB42*-1))/3)/Stats!$E$7</f>
        <v>-0.23552688167932306</v>
      </c>
      <c r="CF42" s="1">
        <f>((BW42+BZ42+(CC42*-1))/3)/Stats!$E$7</f>
        <v>0.19384643080277719</v>
      </c>
      <c r="CG42" s="1">
        <f>((BX42+CA42+CD42)/3)/Stats!$E$7</f>
        <v>7.4276234770427436</v>
      </c>
      <c r="CH42">
        <v>205.06141700000001</v>
      </c>
      <c r="CI42">
        <v>-90.096130000000002</v>
      </c>
      <c r="CJ42">
        <v>3657.8251949999999</v>
      </c>
      <c r="CK42">
        <v>-198.42240899999999</v>
      </c>
      <c r="CL42">
        <v>22.032848000000001</v>
      </c>
      <c r="CM42">
        <v>3645.7783199999999</v>
      </c>
      <c r="CN42">
        <v>227.34777800000001</v>
      </c>
      <c r="CO42">
        <v>-104.575394</v>
      </c>
      <c r="CP42">
        <v>3730.0371089999999</v>
      </c>
      <c r="CQ42" s="1">
        <f>(((CH42*-1)+CK42+(CN42*-1))/3)/Stats!$E$9</f>
        <v>-0.42253571181483002</v>
      </c>
      <c r="CR42" s="1">
        <f>(((CI42*-1)+CL42+(CO42*-1))/3)/Stats!$E$9</f>
        <v>0.14515020410487506</v>
      </c>
      <c r="CS42" s="1">
        <f>((CJ42+CM42+CP42)/3)/Stats!$E$9</f>
        <v>7.3904147563457609</v>
      </c>
      <c r="CT42">
        <v>250.01036099999999</v>
      </c>
      <c r="CU42">
        <v>-32.021205999999999</v>
      </c>
      <c r="CV42">
        <v>3209.0585940000001</v>
      </c>
      <c r="CW42">
        <v>-213.925354</v>
      </c>
      <c r="CX42">
        <v>62.771999000000001</v>
      </c>
      <c r="CY42">
        <v>3132.1928710000002</v>
      </c>
      <c r="CZ42">
        <v>-162.42739900000001</v>
      </c>
      <c r="DA42">
        <v>18.850891000000001</v>
      </c>
      <c r="DB42">
        <v>3306.2458499999998</v>
      </c>
      <c r="DC42" s="1">
        <f>(((CT42*-1)+CW42+CZ42)/3)/Stats!$E$10</f>
        <v>-0.50849239890268116</v>
      </c>
      <c r="DD42" s="1">
        <f>(((CU42*-1)+CX42+DA42)/3)/Stats!$E$10</f>
        <v>9.2258240794438937E-2</v>
      </c>
      <c r="DE42" s="1">
        <f>((CV42+CY42+DB42)/3)/Stats!$E$10</f>
        <v>7.8320050198733862</v>
      </c>
      <c r="DF42">
        <v>-29.904458999999999</v>
      </c>
      <c r="DG42">
        <v>80.807975999999996</v>
      </c>
      <c r="DH42">
        <v>4275.1748049999997</v>
      </c>
      <c r="DI42">
        <v>-52.581276000000003</v>
      </c>
      <c r="DJ42">
        <v>-37.693370999999999</v>
      </c>
      <c r="DK42">
        <v>4243.2919920000004</v>
      </c>
      <c r="DL42">
        <v>-69.134422000000001</v>
      </c>
      <c r="DM42">
        <v>57.045161999999998</v>
      </c>
      <c r="DN42">
        <v>4282.8022460000002</v>
      </c>
      <c r="DO42" s="1">
        <f>((DF42+(DI42*-1)+DL42)/3)/Stats!$E$5</f>
        <v>-3.0808430004055976E-2</v>
      </c>
      <c r="DP42" s="1">
        <f>((DG42+(DJ42*-1)+DM42)/3)/Stats!$E$5</f>
        <v>0.11641392910768607</v>
      </c>
      <c r="DQ42" s="1">
        <f>((DH42+DK42+DN42)/3)/Stats!$E$5</f>
        <v>8.4891806470513096</v>
      </c>
      <c r="DR42" s="4">
        <f t="shared" si="1"/>
        <v>-0.26127789061561424</v>
      </c>
      <c r="DS42" s="4">
        <f t="shared" si="1"/>
        <v>0.10284799734921039</v>
      </c>
      <c r="DT42" s="4">
        <f t="shared" si="1"/>
        <v>8.0494828656625987</v>
      </c>
    </row>
    <row r="43" spans="1:124">
      <c r="A43">
        <v>38</v>
      </c>
      <c r="B43">
        <v>36.832745000000003</v>
      </c>
      <c r="C43">
        <v>63.600883000000003</v>
      </c>
      <c r="D43">
        <v>3863.1069339999999</v>
      </c>
      <c r="E43">
        <v>14.542472999999999</v>
      </c>
      <c r="F43">
        <v>-130.467468</v>
      </c>
      <c r="G43">
        <v>3765.773682</v>
      </c>
      <c r="H43">
        <v>-74.641548</v>
      </c>
      <c r="I43">
        <v>-80.008315999999994</v>
      </c>
      <c r="J43">
        <v>3840.2482909999999</v>
      </c>
      <c r="K43" s="1">
        <f>(((B43*-1)+(E43*-1)+H43)/3)/Stats!$E$3</f>
        <v>-8.9039504066551436E-2</v>
      </c>
      <c r="L43" s="1">
        <f>(((C43*-1)+(F43*-1)+I43)/3)/Stats!$E$3</f>
        <v>-9.2855359485739027E-3</v>
      </c>
      <c r="M43" s="1">
        <f>((D43+G43+J43)/3)/Stats!$E$3</f>
        <v>8.1037276417221271</v>
      </c>
      <c r="N43">
        <v>182.28005999999999</v>
      </c>
      <c r="O43">
        <v>-58.078518000000003</v>
      </c>
      <c r="P43">
        <v>3577.963135</v>
      </c>
      <c r="Q43">
        <v>-136.780655</v>
      </c>
      <c r="R43">
        <v>-10.250354</v>
      </c>
      <c r="S43">
        <v>3799.6628420000002</v>
      </c>
      <c r="T43">
        <v>98.713195999999996</v>
      </c>
      <c r="U43">
        <v>-36.182155999999999</v>
      </c>
      <c r="V43">
        <v>3709.4990229999999</v>
      </c>
      <c r="W43" s="1">
        <f>(((N43*-1)+Q43+(T43*-1))/3)/Stats!$E$11</f>
        <v>-0.32768546149436312</v>
      </c>
      <c r="X43" s="1">
        <f>(((O43*-1)+R43+(U43*-1))/3)/Stats!$E$11</f>
        <v>6.5894398272967142E-2</v>
      </c>
      <c r="Y43" s="1">
        <f>((P43+S43+V43)/3)/Stats!$E$11</f>
        <v>8.6963057687694896</v>
      </c>
      <c r="Z43">
        <v>134.86779799999999</v>
      </c>
      <c r="AA43">
        <v>-28.800699000000002</v>
      </c>
      <c r="AB43">
        <v>3855.4650879999999</v>
      </c>
      <c r="AC43">
        <v>-133.67326399999999</v>
      </c>
      <c r="AD43">
        <v>-110.528046</v>
      </c>
      <c r="AE43">
        <v>3949.610596</v>
      </c>
      <c r="AF43">
        <v>54.816035999999997</v>
      </c>
      <c r="AG43">
        <v>-129.532974</v>
      </c>
      <c r="AH43">
        <v>3941.2785640000002</v>
      </c>
      <c r="AI43" s="1">
        <f>(((Z43*-1)+AC43+(AF43*-1))/3)/Stats!$E$8</f>
        <v>-0.20988045066693134</v>
      </c>
      <c r="AJ43" s="1">
        <f>(((AA43*-1)+AD43+(AG43*-1))/3)/Stats!$E$8</f>
        <v>3.1029059208019048E-2</v>
      </c>
      <c r="AK43" s="1">
        <f>((AB43+AE43+AH43)/3)/Stats!$E$8</f>
        <v>7.6241719712107985</v>
      </c>
      <c r="AL43">
        <v>52.025554999999997</v>
      </c>
      <c r="AM43">
        <v>-102.49617000000001</v>
      </c>
      <c r="AN43">
        <v>3766.5227049999999</v>
      </c>
      <c r="AO43">
        <v>28.751912999999998</v>
      </c>
      <c r="AP43">
        <v>-126.311684</v>
      </c>
      <c r="AQ43">
        <v>3516.1652829999998</v>
      </c>
      <c r="AR43">
        <v>-77.641495000000006</v>
      </c>
      <c r="AS43">
        <v>159.40103099999999</v>
      </c>
      <c r="AT43">
        <v>3615.9335940000001</v>
      </c>
      <c r="AU43" s="1">
        <f>(((AL43*-1)+(AO43*-1)+AR43)/3)/Stats!$E$6</f>
        <v>-0.13035480850780073</v>
      </c>
      <c r="AV43" s="1">
        <f>(((AM43*-1)+(AP43*-1)+AS43)/3)/Stats!$E$6</f>
        <v>0.31943710466784103</v>
      </c>
      <c r="AW43" s="1">
        <f>((AN43+AQ43+AT43)/3)/Stats!$E$6</f>
        <v>8.9679145881077016</v>
      </c>
      <c r="AX43">
        <v>-285.81488000000002</v>
      </c>
      <c r="AY43">
        <v>-13.449951</v>
      </c>
      <c r="AZ43">
        <v>3790.8051759999998</v>
      </c>
      <c r="BA43">
        <v>178.36578399999999</v>
      </c>
      <c r="BB43">
        <v>-5.3987590000000001</v>
      </c>
      <c r="BC43">
        <v>3566.1516109999998</v>
      </c>
      <c r="BD43">
        <v>213.91293300000001</v>
      </c>
      <c r="BE43">
        <v>-49.824959</v>
      </c>
      <c r="BF43">
        <v>3579.1137699999999</v>
      </c>
      <c r="BG43" s="1">
        <f>((AX43+(BA43*-1)+(BD43*-1))/3)/Stats!$E$2</f>
        <v>-0.48214091371819967</v>
      </c>
      <c r="BH43" s="1">
        <f>((AY43+(BB43*-1)+(BE43*-1))/3)/Stats!$E$2</f>
        <v>2.9702156575342465E-2</v>
      </c>
      <c r="BI43" s="1">
        <f>((AZ43+BC43+BF43)/3)/Stats!$E$2</f>
        <v>7.775810115544683</v>
      </c>
      <c r="BJ43">
        <v>-51.384284999999998</v>
      </c>
      <c r="BK43">
        <v>75.774696000000006</v>
      </c>
      <c r="BL43">
        <v>4011.3632809999999</v>
      </c>
      <c r="BM43">
        <v>-35.013106999999998</v>
      </c>
      <c r="BN43">
        <v>-15.088772000000001</v>
      </c>
      <c r="BO43">
        <v>4150.3671880000002</v>
      </c>
      <c r="BP43">
        <v>-11.185533</v>
      </c>
      <c r="BQ43">
        <v>-101.32634</v>
      </c>
      <c r="BR43">
        <v>4014.1452640000002</v>
      </c>
      <c r="BS43" s="1">
        <f>(((BJ43*-1)+(BM43*-1)+(BP43*-1))/3)/Stats!$E$4</f>
        <v>7.0596496626106175E-2</v>
      </c>
      <c r="BT43" s="1">
        <f>(((BK43*-1)+(BN43*-1)+(BQ43*-1))/3)/Stats!$E$4</f>
        <v>2.9401362902654864E-2</v>
      </c>
      <c r="BU43" s="1">
        <f>((BL43+BO43+BR43)/3)/Stats!$E$4</f>
        <v>8.8086534617057524</v>
      </c>
      <c r="BV43">
        <v>-90.919883999999996</v>
      </c>
      <c r="BW43">
        <v>53.837775999999998</v>
      </c>
      <c r="BX43">
        <v>3488.8701169999999</v>
      </c>
      <c r="BY43">
        <v>-127.038033</v>
      </c>
      <c r="BZ43">
        <v>79.134079</v>
      </c>
      <c r="CA43">
        <v>3411.4116210000002</v>
      </c>
      <c r="CB43">
        <v>50.672939</v>
      </c>
      <c r="CC43">
        <v>-146.981674</v>
      </c>
      <c r="CD43">
        <v>3698.2224120000001</v>
      </c>
      <c r="CE43" s="1">
        <f>((BV43+BY43+(CB43*-1))/3)/Stats!$E$7</f>
        <v>-0.19058860905185507</v>
      </c>
      <c r="CF43" s="1">
        <f>((BW43+BZ43+(CC43*-1))/3)/Stats!$E$7</f>
        <v>0.19862183550227816</v>
      </c>
      <c r="CG43" s="1">
        <f>((BX43+CA43+CD43)/3)/Stats!$E$7</f>
        <v>7.5194420851594712</v>
      </c>
      <c r="CH43">
        <v>185.04203799999999</v>
      </c>
      <c r="CI43">
        <v>-93.753967000000003</v>
      </c>
      <c r="CJ43">
        <v>3716.0444339999999</v>
      </c>
      <c r="CK43">
        <v>-176.18656899999999</v>
      </c>
      <c r="CL43">
        <v>29.127886</v>
      </c>
      <c r="CM43">
        <v>3698.5964359999998</v>
      </c>
      <c r="CN43">
        <v>203.92981</v>
      </c>
      <c r="CO43">
        <v>-107.323196</v>
      </c>
      <c r="CP43">
        <v>3782.3403320000002</v>
      </c>
      <c r="CQ43" s="1">
        <f>(((CH43*-1)+CK43+(CN43*-1))/3)/Stats!$E$9</f>
        <v>-0.3785473215055305</v>
      </c>
      <c r="CR43" s="1">
        <f>(((CI43*-1)+CL43+(CO43*-1))/3)/Stats!$E$9</f>
        <v>0.15419305821999182</v>
      </c>
      <c r="CS43" s="1">
        <f>((CJ43+CM43+CP43)/3)/Stats!$E$9</f>
        <v>7.4998214933510861</v>
      </c>
      <c r="CT43">
        <v>232.082291</v>
      </c>
      <c r="CU43">
        <v>-25.951927000000001</v>
      </c>
      <c r="CV43">
        <v>3244.6108399999998</v>
      </c>
      <c r="CW43">
        <v>-201.02235400000001</v>
      </c>
      <c r="CX43">
        <v>59.934330000000003</v>
      </c>
      <c r="CY43">
        <v>3178.7775879999999</v>
      </c>
      <c r="CZ43">
        <v>-142.464676</v>
      </c>
      <c r="DA43">
        <v>20.880617000000001</v>
      </c>
      <c r="DB43">
        <v>3347.4316410000001</v>
      </c>
      <c r="DC43" s="1">
        <f>(((CT43*-1)+CW43+CZ43)/3)/Stats!$E$10</f>
        <v>-0.46725712007696124</v>
      </c>
      <c r="DD43" s="1">
        <f>(((CU43*-1)+CX43+DA43)/3)/Stats!$E$10</f>
        <v>8.6675193142998999E-2</v>
      </c>
      <c r="DE43" s="1">
        <f>((CV43+CY43+DB43)/3)/Stats!$E$10</f>
        <v>7.9321205624702102</v>
      </c>
      <c r="DF43">
        <v>-7.5924139999999998</v>
      </c>
      <c r="DG43">
        <v>81.996200999999999</v>
      </c>
      <c r="DH43">
        <v>4314.0141599999997</v>
      </c>
      <c r="DI43">
        <v>-77.484436000000002</v>
      </c>
      <c r="DJ43">
        <v>-37.380814000000001</v>
      </c>
      <c r="DK43">
        <v>4274.890625</v>
      </c>
      <c r="DL43">
        <v>-48.274146999999999</v>
      </c>
      <c r="DM43">
        <v>56.701790000000003</v>
      </c>
      <c r="DN43">
        <v>4319.8212890000004</v>
      </c>
      <c r="DO43" s="1">
        <f>((DF43+(DI43*-1)+DL43)/3)/Stats!$E$5</f>
        <v>1.4335926029203E-2</v>
      </c>
      <c r="DP43" s="1">
        <f>((DG43+(DJ43*-1)+DM43)/3)/Stats!$E$5</f>
        <v>0.11676692199351045</v>
      </c>
      <c r="DQ43" s="1">
        <f>((DH43+DK43+DN43)/3)/Stats!$E$5</f>
        <v>8.5604409373311707</v>
      </c>
      <c r="DR43" s="4">
        <f t="shared" si="1"/>
        <v>-0.21905617664328841</v>
      </c>
      <c r="DS43" s="4">
        <f t="shared" si="1"/>
        <v>0.10224355545370301</v>
      </c>
      <c r="DT43" s="4">
        <f t="shared" si="1"/>
        <v>8.1488408625372486</v>
      </c>
    </row>
    <row r="44" spans="1:124">
      <c r="A44">
        <v>39</v>
      </c>
      <c r="B44">
        <v>19.900773999999998</v>
      </c>
      <c r="C44">
        <v>53.774242000000001</v>
      </c>
      <c r="D44">
        <v>3910.5942380000001</v>
      </c>
      <c r="E44">
        <v>1.7602230000000001</v>
      </c>
      <c r="F44">
        <v>-137.22233600000001</v>
      </c>
      <c r="G44">
        <v>3804.2150879999999</v>
      </c>
      <c r="H44">
        <v>-47.059052000000001</v>
      </c>
      <c r="I44">
        <v>-83.011505</v>
      </c>
      <c r="J44">
        <v>3889.9990229999999</v>
      </c>
      <c r="K44" s="1">
        <f>(((B44*-1)+(E44*-1)+H44)/3)/Stats!$E$3</f>
        <v>-4.8555436523336222E-2</v>
      </c>
      <c r="L44" s="1">
        <f>(((C44*-1)+(F44*-1)+I44)/3)/Stats!$E$3</f>
        <v>3.0848012748488325E-4</v>
      </c>
      <c r="M44" s="1">
        <f>((D44+G44+J44)/3)/Stats!$E$3</f>
        <v>8.199594490326275</v>
      </c>
      <c r="N44">
        <v>161.96237199999999</v>
      </c>
      <c r="O44">
        <v>-61.515166999999998</v>
      </c>
      <c r="P44">
        <v>3628.7521969999998</v>
      </c>
      <c r="Q44">
        <v>-114.172455</v>
      </c>
      <c r="R44">
        <v>-10.045590000000001</v>
      </c>
      <c r="S44">
        <v>3841.0444339999999</v>
      </c>
      <c r="T44">
        <v>72.290688000000003</v>
      </c>
      <c r="U44">
        <v>-34.803066000000001</v>
      </c>
      <c r="V44">
        <v>3734.3566890000002</v>
      </c>
      <c r="W44" s="1">
        <f>(((N44*-1)+Q44+(T44*-1))/3)/Stats!$E$11</f>
        <v>-0.2732913010434157</v>
      </c>
      <c r="X44" s="1">
        <f>(((O44*-1)+R44+(U44*-1))/3)/Stats!$E$11</f>
        <v>6.7668875656032634E-2</v>
      </c>
      <c r="Y44" s="1">
        <f>((P44+S44+V44)/3)/Stats!$E$11</f>
        <v>8.7880981905492934</v>
      </c>
      <c r="Z44">
        <v>113.845795</v>
      </c>
      <c r="AA44">
        <v>-26.949558</v>
      </c>
      <c r="AB44">
        <v>3905.295654</v>
      </c>
      <c r="AC44">
        <v>-118.679436</v>
      </c>
      <c r="AD44">
        <v>-111.97642500000001</v>
      </c>
      <c r="AE44">
        <v>4006.7763669999999</v>
      </c>
      <c r="AF44">
        <v>37.353363000000002</v>
      </c>
      <c r="AG44">
        <v>-130.45684800000001</v>
      </c>
      <c r="AH44">
        <v>3996.3916020000001</v>
      </c>
      <c r="AI44" s="1">
        <f>(((Z44*-1)+AC44+(AF44*-1))/3)/Stats!$E$8</f>
        <v>-0.17516931369194128</v>
      </c>
      <c r="AJ44" s="1">
        <f>(((AA44*-1)+AD44+(AG44*-1))/3)/Stats!$E$8</f>
        <v>2.948710557165542E-2</v>
      </c>
      <c r="AK44" s="1">
        <f>((AB44+AE44+AH44)/3)/Stats!$E$8</f>
        <v>7.7293918315224301</v>
      </c>
      <c r="AL44">
        <v>33.018723000000001</v>
      </c>
      <c r="AM44">
        <v>-101.685776</v>
      </c>
      <c r="AN44">
        <v>3795.9602049999999</v>
      </c>
      <c r="AO44">
        <v>12.149997000000001</v>
      </c>
      <c r="AP44">
        <v>-127.067024</v>
      </c>
      <c r="AQ44">
        <v>3547.1965329999998</v>
      </c>
      <c r="AR44">
        <v>-58.739220000000003</v>
      </c>
      <c r="AS44">
        <v>158.64794900000001</v>
      </c>
      <c r="AT44">
        <v>3644.517578</v>
      </c>
      <c r="AU44" s="1">
        <f>(((AL44*-1)+(AO44*-1)+AR44)/3)/Stats!$E$6</f>
        <v>-8.5500494162053353E-2</v>
      </c>
      <c r="AV44" s="1">
        <f>(((AM44*-1)+(AP44*-1)+AS44)/3)/Stats!$E$6</f>
        <v>0.31877213116004033</v>
      </c>
      <c r="AW44" s="1">
        <f>((AN44+AQ44+AT44)/3)/Stats!$E$6</f>
        <v>9.0411914980674393</v>
      </c>
      <c r="AX44">
        <v>-265.37432899999999</v>
      </c>
      <c r="AY44">
        <v>-18.373072000000001</v>
      </c>
      <c r="AZ44">
        <v>3846.8676759999998</v>
      </c>
      <c r="BA44">
        <v>160.58436599999999</v>
      </c>
      <c r="BB44">
        <v>-1.2877609999999999</v>
      </c>
      <c r="BC44">
        <v>3617.3715820000002</v>
      </c>
      <c r="BD44">
        <v>199.04330400000001</v>
      </c>
      <c r="BE44">
        <v>-45.001838999999997</v>
      </c>
      <c r="BF44">
        <v>3622.6135250000002</v>
      </c>
      <c r="BG44" s="1">
        <f>((AX44+(BA44*-1)+(BD44*-1))/3)/Stats!$E$2</f>
        <v>-0.44439150613829093</v>
      </c>
      <c r="BH44" s="1">
        <f>((AY44+(BB44*-1)+(BE44*-1))/3)/Stats!$E$2</f>
        <v>1.9849325192433136E-2</v>
      </c>
      <c r="BI44" s="1">
        <f>((AZ44+BC44+BF44)/3)/Stats!$E$2</f>
        <v>7.8830199174624926</v>
      </c>
      <c r="BJ44">
        <v>-64.443100000000001</v>
      </c>
      <c r="BK44">
        <v>77.698089999999993</v>
      </c>
      <c r="BL44">
        <v>4053.8579100000002</v>
      </c>
      <c r="BM44">
        <v>-59.475898999999998</v>
      </c>
      <c r="BN44">
        <v>-17.271447999999999</v>
      </c>
      <c r="BO44">
        <v>4187.6772460000002</v>
      </c>
      <c r="BP44">
        <v>-34.132098999999997</v>
      </c>
      <c r="BQ44">
        <v>-97.835425999999998</v>
      </c>
      <c r="BR44">
        <v>4061.2490229999999</v>
      </c>
      <c r="BS44" s="1">
        <f>(((BJ44*-1)+(BM44*-1)+(BP44*-1))/3)/Stats!$E$4</f>
        <v>0.11434227665044247</v>
      </c>
      <c r="BT44" s="1">
        <f>(((BK44*-1)+(BN44*-1)+(BQ44*-1))/3)/Stats!$E$4</f>
        <v>2.7063434442477878E-2</v>
      </c>
      <c r="BU44" s="1">
        <f>((BL44+BO44+BR44)/3)/Stats!$E$4</f>
        <v>8.9004655454269912</v>
      </c>
      <c r="BV44">
        <v>-70.109191999999993</v>
      </c>
      <c r="BW44">
        <v>55.755650000000003</v>
      </c>
      <c r="BX44">
        <v>3525.6313479999999</v>
      </c>
      <c r="BY44">
        <v>-105.809349</v>
      </c>
      <c r="BZ44">
        <v>83.295936999999995</v>
      </c>
      <c r="CA44">
        <v>3463.7404790000001</v>
      </c>
      <c r="CB44">
        <v>25.707144</v>
      </c>
      <c r="CC44">
        <v>-148.50427199999999</v>
      </c>
      <c r="CD44">
        <v>3728.9841310000002</v>
      </c>
      <c r="CE44" s="1">
        <f>((BV44+BY44+(CB44*-1))/3)/Stats!$E$7</f>
        <v>-0.14304968321761771</v>
      </c>
      <c r="CF44" s="1">
        <f>((BW44+BZ44+(CC44*-1))/3)/Stats!$E$7</f>
        <v>0.20401554760902579</v>
      </c>
      <c r="CG44" s="1">
        <f>((BX44+CA44+CD44)/3)/Stats!$E$7</f>
        <v>7.604474719605121</v>
      </c>
      <c r="CH44">
        <v>163.837097</v>
      </c>
      <c r="CI44">
        <v>-97.029724000000002</v>
      </c>
      <c r="CJ44">
        <v>3769.2290039999998</v>
      </c>
      <c r="CK44">
        <v>-151.57771299999999</v>
      </c>
      <c r="CL44">
        <v>37.650333000000003</v>
      </c>
      <c r="CM44">
        <v>3748.0778810000002</v>
      </c>
      <c r="CN44">
        <v>178.80076600000001</v>
      </c>
      <c r="CO44">
        <v>-110.876221</v>
      </c>
      <c r="CP44">
        <v>3827.7609859999998</v>
      </c>
      <c r="CQ44" s="1">
        <f>(((CH44*-1)+CK44+(CN44*-1))/3)/Stats!$E$9</f>
        <v>-0.3310292776566981</v>
      </c>
      <c r="CR44" s="1">
        <f>(((CI44*-1)+CL44+(CO44*-1))/3)/Stats!$E$9</f>
        <v>0.16447542586235153</v>
      </c>
      <c r="CS44" s="1">
        <f>((CJ44+CM44+CP44)/3)/Stats!$E$9</f>
        <v>7.5990110483756661</v>
      </c>
      <c r="CT44">
        <v>215.03994800000001</v>
      </c>
      <c r="CU44">
        <v>-19.307915000000001</v>
      </c>
      <c r="CV44">
        <v>3277.2795409999999</v>
      </c>
      <c r="CW44">
        <v>-184.758499</v>
      </c>
      <c r="CX44">
        <v>56.920563000000001</v>
      </c>
      <c r="CY44">
        <v>3218.4333499999998</v>
      </c>
      <c r="CZ44">
        <v>-121.231201</v>
      </c>
      <c r="DA44">
        <v>22.504683</v>
      </c>
      <c r="DB44">
        <v>3383.2849120000001</v>
      </c>
      <c r="DC44" s="1">
        <f>(((CT44*-1)+CW44+CZ44)/3)/Stats!$E$10</f>
        <v>-0.42298087114200594</v>
      </c>
      <c r="DD44" s="1">
        <f>(((CU44*-1)+CX44+DA44)/3)/Stats!$E$10</f>
        <v>8.0153286114697117E-2</v>
      </c>
      <c r="DE44" s="1">
        <f>((CV44+CY44+DB44)/3)/Stats!$E$10</f>
        <v>8.0199411161395222</v>
      </c>
      <c r="DF44">
        <v>16.707643999999998</v>
      </c>
      <c r="DG44">
        <v>84.022109999999998</v>
      </c>
      <c r="DH44">
        <v>4348.46875</v>
      </c>
      <c r="DI44">
        <v>-101.74836000000001</v>
      </c>
      <c r="DJ44">
        <v>-36.592751</v>
      </c>
      <c r="DK44">
        <v>4302.3056640000004</v>
      </c>
      <c r="DL44">
        <v>-26.990003999999999</v>
      </c>
      <c r="DM44">
        <v>56.810794999999999</v>
      </c>
      <c r="DN44">
        <v>4349.9838870000003</v>
      </c>
      <c r="DO44" s="1">
        <f>((DF44+(DI44*-1)+DL44)/3)/Stats!$E$5</f>
        <v>6.0655814236463206E-2</v>
      </c>
      <c r="DP44" s="1">
        <f>((DG44+(DJ44*-1)+DM44)/3)/Stats!$E$5</f>
        <v>0.11766008824173596</v>
      </c>
      <c r="DQ44" s="1">
        <f>((DH44+DK44+DN44)/3)/Stats!$E$5</f>
        <v>8.6214722458466841</v>
      </c>
      <c r="DR44" s="4">
        <f t="shared" si="1"/>
        <v>-0.17489697926884537</v>
      </c>
      <c r="DS44" s="4">
        <f t="shared" si="1"/>
        <v>0.10294536999779347</v>
      </c>
      <c r="DT44" s="4">
        <f t="shared" si="1"/>
        <v>8.2386660603321911</v>
      </c>
    </row>
    <row r="45" spans="1:124">
      <c r="A45">
        <v>40</v>
      </c>
      <c r="B45">
        <v>-3.6026210000000001</v>
      </c>
      <c r="C45">
        <v>45.536098000000003</v>
      </c>
      <c r="D45">
        <v>3957.6342770000001</v>
      </c>
      <c r="E45">
        <v>-15.421925</v>
      </c>
      <c r="F45">
        <v>-143.156372</v>
      </c>
      <c r="G45">
        <v>3836.9099120000001</v>
      </c>
      <c r="H45">
        <v>-23.385216</v>
      </c>
      <c r="I45">
        <v>-79.894813999999997</v>
      </c>
      <c r="J45">
        <v>3934.9111330000001</v>
      </c>
      <c r="K45" s="1">
        <f>(((B45*-1)+(E45*-1)+H45)/3)/Stats!$E$3</f>
        <v>-3.0811129861711317E-3</v>
      </c>
      <c r="L45" s="1">
        <f>(((C45*-1)+(F45*-1)+I45)/3)/Stats!$E$3</f>
        <v>1.2524255445116679E-2</v>
      </c>
      <c r="M45" s="1">
        <f>((D45+G45+J45)/3)/Stats!$E$3</f>
        <v>8.2876661415168531</v>
      </c>
      <c r="N45">
        <v>139.89254800000001</v>
      </c>
      <c r="O45">
        <v>-64.063484000000003</v>
      </c>
      <c r="P45">
        <v>3674.9521479999999</v>
      </c>
      <c r="Q45">
        <v>-90.727042999999995</v>
      </c>
      <c r="R45">
        <v>-9.6369939999999996</v>
      </c>
      <c r="S45">
        <v>3876.945557</v>
      </c>
      <c r="T45">
        <v>46.267322999999998</v>
      </c>
      <c r="U45">
        <v>-34.023296000000002</v>
      </c>
      <c r="V45">
        <v>3756.069336</v>
      </c>
      <c r="W45" s="1">
        <f>(((N45*-1)+Q45+(T45*-1))/3)/Stats!$E$11</f>
        <v>-0.21717922973854642</v>
      </c>
      <c r="X45" s="1">
        <f>(((O45*-1)+R45+(U45*-1))/3)/Stats!$E$11</f>
        <v>6.9376541189733756E-2</v>
      </c>
      <c r="Y45" s="1">
        <f>((P45+S45+V45)/3)/Stats!$E$11</f>
        <v>8.8695255994411131</v>
      </c>
      <c r="Z45">
        <v>91.651191999999995</v>
      </c>
      <c r="AA45">
        <v>-25.207487</v>
      </c>
      <c r="AB45">
        <v>3951.3005370000001</v>
      </c>
      <c r="AC45">
        <v>-102.590698</v>
      </c>
      <c r="AD45">
        <v>-112.216202</v>
      </c>
      <c r="AE45">
        <v>4056.3608399999998</v>
      </c>
      <c r="AF45">
        <v>18.618501999999999</v>
      </c>
      <c r="AG45">
        <v>-132.72395299999999</v>
      </c>
      <c r="AH45">
        <v>4046.9594729999999</v>
      </c>
      <c r="AI45" s="1">
        <f>(((Z45*-1)+AC45+(AF45*-1))/3)/Stats!$E$8</f>
        <v>-0.13816067523620487</v>
      </c>
      <c r="AJ45" s="1">
        <f>(((AA45*-1)+AD45+(AG45*-1))/3)/Stats!$E$8</f>
        <v>2.9672256502580392E-2</v>
      </c>
      <c r="AK45" s="1">
        <f>((AB45+AE45+AH45)/3)/Stats!$E$8</f>
        <v>7.8242576775506159</v>
      </c>
      <c r="AL45">
        <v>13.686399</v>
      </c>
      <c r="AM45">
        <v>-100.96375999999999</v>
      </c>
      <c r="AN45">
        <v>3821.1860350000002</v>
      </c>
      <c r="AO45">
        <v>-5.0138999999999996</v>
      </c>
      <c r="AP45">
        <v>-128.21850599999999</v>
      </c>
      <c r="AQ45">
        <v>3574.5314939999998</v>
      </c>
      <c r="AR45">
        <v>-39.040188000000001</v>
      </c>
      <c r="AS45">
        <v>158.50505100000001</v>
      </c>
      <c r="AT45">
        <v>3668.3034670000002</v>
      </c>
      <c r="AU45" s="1">
        <f>(((AL45*-1)+(AO45*-1)+AR45)/3)/Stats!$E$6</f>
        <v>-3.9260313661298445E-2</v>
      </c>
      <c r="AV45" s="1">
        <f>(((AM45*-1)+(AP45*-1)+AS45)/3)/Stats!$E$6</f>
        <v>0.31900793321338705</v>
      </c>
      <c r="AW45" s="1">
        <f>((AN45+AQ45+AT45)/3)/Stats!$E$6</f>
        <v>9.1040132503573226</v>
      </c>
      <c r="AX45">
        <v>-241.06922900000001</v>
      </c>
      <c r="AY45">
        <v>-17.506186</v>
      </c>
      <c r="AZ45">
        <v>3899.9003910000001</v>
      </c>
      <c r="BA45">
        <v>142.42214999999999</v>
      </c>
      <c r="BB45">
        <v>2.7939069999999999</v>
      </c>
      <c r="BC45">
        <v>3658.1293949999999</v>
      </c>
      <c r="BD45">
        <v>182.27005</v>
      </c>
      <c r="BE45">
        <v>-40.777569</v>
      </c>
      <c r="BF45">
        <v>3666.2153320000002</v>
      </c>
      <c r="BG45" s="1">
        <f>((AX45+(BA45*-1)+(BD45*-1))/3)/Stats!$E$2</f>
        <v>-0.40227003105675152</v>
      </c>
      <c r="BH45" s="1">
        <f>((AY45+(BB45*-1)+(BE45*-1))/3)/Stats!$E$2</f>
        <v>1.4559979673842141E-2</v>
      </c>
      <c r="BI45" s="1">
        <f>((AZ45+BC45+BF45)/3)/Stats!$E$2</f>
        <v>7.9807091837051543</v>
      </c>
      <c r="BJ45">
        <v>-84.077872999999997</v>
      </c>
      <c r="BK45">
        <v>79.293830999999997</v>
      </c>
      <c r="BL45">
        <v>4086.561768</v>
      </c>
      <c r="BM45">
        <v>-83.541770999999997</v>
      </c>
      <c r="BN45">
        <v>-19.282851999999998</v>
      </c>
      <c r="BO45">
        <v>4217.7827150000003</v>
      </c>
      <c r="BP45">
        <v>-58.403736000000002</v>
      </c>
      <c r="BQ45">
        <v>-94.164687999999998</v>
      </c>
      <c r="BR45">
        <v>4099.2353519999997</v>
      </c>
      <c r="BS45" s="1">
        <f>(((BJ45*-1)+(BM45*-1)+(BP45*-1))/3)/Stats!$E$4</f>
        <v>0.16351691429203541</v>
      </c>
      <c r="BT45" s="1">
        <f>(((BK45*-1)+(BN45*-1)+(BQ45*-1))/3)/Stats!$E$4</f>
        <v>2.4708546112831856E-2</v>
      </c>
      <c r="BU45" s="1">
        <f>((BL45+BO45+BR45)/3)/Stats!$E$4</f>
        <v>8.9733862965597364</v>
      </c>
      <c r="BV45">
        <v>-48.780642999999998</v>
      </c>
      <c r="BW45">
        <v>58.255360000000003</v>
      </c>
      <c r="BX45">
        <v>3559.305664</v>
      </c>
      <c r="BY45">
        <v>-84.416327999999993</v>
      </c>
      <c r="BZ45">
        <v>86.621559000000005</v>
      </c>
      <c r="CA45">
        <v>3510.2856449999999</v>
      </c>
      <c r="CB45">
        <v>1.12578</v>
      </c>
      <c r="CC45">
        <v>-151.06269800000001</v>
      </c>
      <c r="CD45">
        <v>3754.867432</v>
      </c>
      <c r="CE45" s="1">
        <f>((BV45+BY45+(CB45*-1))/3)/Stats!$E$7</f>
        <v>-9.5299500058581038E-2</v>
      </c>
      <c r="CF45" s="1">
        <f>((BW45+BZ45+(CC45*-1))/3)/Stats!$E$7</f>
        <v>0.20996366838576699</v>
      </c>
      <c r="CG45" s="1">
        <f>((BX45+CA45+CD45)/3)/Stats!$E$7</f>
        <v>7.6797526758667827</v>
      </c>
      <c r="CH45">
        <v>141.78955099999999</v>
      </c>
      <c r="CI45">
        <v>-101.722427</v>
      </c>
      <c r="CJ45">
        <v>3816.876953</v>
      </c>
      <c r="CK45">
        <v>-127.720299</v>
      </c>
      <c r="CL45">
        <v>45.814354000000002</v>
      </c>
      <c r="CM45">
        <v>3790.3127439999998</v>
      </c>
      <c r="CN45">
        <v>152.11827099999999</v>
      </c>
      <c r="CO45">
        <v>-115.513206</v>
      </c>
      <c r="CP45">
        <v>3863.4084469999998</v>
      </c>
      <c r="CQ45" s="1">
        <f>(((CH45*-1)+CK45+(CN45*-1))/3)/Stats!$E$9</f>
        <v>-0.28240965908848831</v>
      </c>
      <c r="CR45" s="1">
        <f>(((CI45*-1)+CL45+(CO45*-1))/3)/Stats!$E$9</f>
        <v>0.17619284258295781</v>
      </c>
      <c r="CS45" s="1">
        <f>((CJ45+CM45+CP45)/3)/Stats!$E$9</f>
        <v>7.6830921611798448</v>
      </c>
      <c r="CT45">
        <v>198.10938999999999</v>
      </c>
      <c r="CU45">
        <v>-15.235450999999999</v>
      </c>
      <c r="CV45">
        <v>3305.3972170000002</v>
      </c>
      <c r="CW45">
        <v>-165.857101</v>
      </c>
      <c r="CX45">
        <v>53.840899999999998</v>
      </c>
      <c r="CY45">
        <v>3253.6657709999999</v>
      </c>
      <c r="CZ45">
        <v>-98.934112999999996</v>
      </c>
      <c r="DA45">
        <v>23.700527000000001</v>
      </c>
      <c r="DB45">
        <v>3413.719482</v>
      </c>
      <c r="DC45" s="1">
        <f>(((CT45*-1)+CW45+CZ45)/3)/Stats!$E$10</f>
        <v>-0.37579070880834164</v>
      </c>
      <c r="DD45" s="1">
        <f>(((CU45*-1)+CX45+DA45)/3)/Stats!$E$10</f>
        <v>7.5317872656405174E-2</v>
      </c>
      <c r="DE45" s="1">
        <f>((CV45+CY45+DB45)/3)/Stats!$E$10</f>
        <v>8.0960771293197613</v>
      </c>
      <c r="DF45">
        <v>41.740780000000001</v>
      </c>
      <c r="DG45">
        <v>86.181145000000001</v>
      </c>
      <c r="DH45">
        <v>4377.3203130000002</v>
      </c>
      <c r="DI45">
        <v>-124.961601</v>
      </c>
      <c r="DJ45">
        <v>-35.372664999999998</v>
      </c>
      <c r="DK45">
        <v>4325.1816410000001</v>
      </c>
      <c r="DL45">
        <v>-4.693816</v>
      </c>
      <c r="DM45">
        <v>57.256306000000002</v>
      </c>
      <c r="DN45">
        <v>4373.8940430000002</v>
      </c>
      <c r="DO45" s="1">
        <f>((DF45+(DI45*-1)+DL45)/3)/Stats!$E$5</f>
        <v>0.10743622136483473</v>
      </c>
      <c r="DP45" s="1">
        <f>((DG45+(DJ45*-1)+DM45)/3)/Stats!$E$5</f>
        <v>0.11857819495437032</v>
      </c>
      <c r="DQ45" s="1">
        <f>((DH45+DK45+DN45)/3)/Stats!$E$5</f>
        <v>8.6716314966923544</v>
      </c>
      <c r="DR45" s="4">
        <f t="shared" si="1"/>
        <v>-0.1282498094977513</v>
      </c>
      <c r="DS45" s="4">
        <f t="shared" si="1"/>
        <v>0.10499020907169923</v>
      </c>
      <c r="DT45" s="4">
        <f t="shared" si="1"/>
        <v>8.3170111612189537</v>
      </c>
    </row>
    <row r="46" spans="1:124">
      <c r="A46">
        <v>41</v>
      </c>
      <c r="B46">
        <v>-31.000129999999999</v>
      </c>
      <c r="C46">
        <v>40.264671</v>
      </c>
      <c r="D46">
        <v>4000.4948730000001</v>
      </c>
      <c r="E46">
        <v>-38.989201000000001</v>
      </c>
      <c r="F46">
        <v>-147.66864000000001</v>
      </c>
      <c r="G46">
        <v>3862.8063959999999</v>
      </c>
      <c r="H46">
        <v>-2.4647739999999998</v>
      </c>
      <c r="I46">
        <v>-73.061958000000004</v>
      </c>
      <c r="J46">
        <v>3975.102539</v>
      </c>
      <c r="K46" s="1">
        <f>(((B46*-1)+(E46*-1)+H46)/3)/Stats!$E$3</f>
        <v>4.7710739280466721E-2</v>
      </c>
      <c r="L46" s="1">
        <f>(((C46*-1)+(F46*-1)+I46)/3)/Stats!$E$3</f>
        <v>2.4264990486171142E-2</v>
      </c>
      <c r="M46" s="1">
        <f>((D46+G46+J46)/3)/Stats!$E$3</f>
        <v>8.3646457329645632</v>
      </c>
      <c r="N46">
        <v>116.23968499999999</v>
      </c>
      <c r="O46">
        <v>-65.377831</v>
      </c>
      <c r="P46">
        <v>3715.5527339999999</v>
      </c>
      <c r="Q46">
        <v>-66.030372999999997</v>
      </c>
      <c r="R46">
        <v>-9.2545859999999998</v>
      </c>
      <c r="S46">
        <v>3906.298096</v>
      </c>
      <c r="T46">
        <v>21.371807</v>
      </c>
      <c r="U46">
        <v>-33.844830000000002</v>
      </c>
      <c r="V46">
        <v>3775.1430660000001</v>
      </c>
      <c r="W46" s="1">
        <f>(((N46*-1)+Q46+(T46*-1))/3)/Stats!$E$11</f>
        <v>-0.15972868758695133</v>
      </c>
      <c r="X46" s="1">
        <f>(((O46*-1)+R46+(U46*-1))/3)/Stats!$E$11</f>
        <v>7.0567427500599661E-2</v>
      </c>
      <c r="Y46" s="1">
        <f>((P46+S46+V46)/3)/Stats!$E$11</f>
        <v>8.939354770909091</v>
      </c>
      <c r="Z46">
        <v>68.359375</v>
      </c>
      <c r="AA46">
        <v>-24.414062999999999</v>
      </c>
      <c r="AB46">
        <v>3994.140625</v>
      </c>
      <c r="AC46">
        <v>-85.038971000000004</v>
      </c>
      <c r="AD46">
        <v>-111.082939</v>
      </c>
      <c r="AE46">
        <v>4096.2402339999999</v>
      </c>
      <c r="AF46">
        <v>-3.6661779999999999</v>
      </c>
      <c r="AG46">
        <v>-136.98133899999999</v>
      </c>
      <c r="AH46">
        <v>4087.8803710000002</v>
      </c>
      <c r="AI46" s="1">
        <f>(((Z46*-1)+AC46+(AF46*-1))/3)/Stats!$E$8</f>
        <v>-9.7186222580389045E-2</v>
      </c>
      <c r="AJ46" s="1">
        <f>(((AA46*-1)+AD46+(AG46*-1))/3)/Stats!$E$8</f>
        <v>3.2656163955934896E-2</v>
      </c>
      <c r="AK46" s="1">
        <f>((AB46+AE46+AH46)/3)/Stats!$E$8</f>
        <v>7.9045085792179446</v>
      </c>
      <c r="AL46">
        <v>-5.967301</v>
      </c>
      <c r="AM46">
        <v>-100.467438</v>
      </c>
      <c r="AN46">
        <v>3841.8159179999998</v>
      </c>
      <c r="AO46">
        <v>-22.699463000000002</v>
      </c>
      <c r="AP46">
        <v>-129.87101699999999</v>
      </c>
      <c r="AQ46">
        <v>3597.4702149999998</v>
      </c>
      <c r="AR46">
        <v>-18.545286000000001</v>
      </c>
      <c r="AS46">
        <v>158.74511699999999</v>
      </c>
      <c r="AT46">
        <v>3687.2687989999999</v>
      </c>
      <c r="AU46" s="1">
        <f>(((AL46*-1)+(AO46*-1)+AR46)/3)/Stats!$E$6</f>
        <v>8.3284431454453949E-3</v>
      </c>
      <c r="AV46" s="1">
        <f>(((AM46*-1)+(AP46*-1)+AS46)/3)/Stats!$E$6</f>
        <v>0.32015683956718677</v>
      </c>
      <c r="AW46" s="1">
        <f>((AN46+AQ46+AT46)/3)/Stats!$E$6</f>
        <v>9.1554692067539012</v>
      </c>
      <c r="AX46">
        <v>-214.84375</v>
      </c>
      <c r="AY46">
        <v>-14.648438000000001</v>
      </c>
      <c r="AZ46">
        <v>3945.3125</v>
      </c>
      <c r="BA46">
        <v>122.070313</v>
      </c>
      <c r="BB46">
        <v>4.8828129999999996</v>
      </c>
      <c r="BC46">
        <v>3691.40625</v>
      </c>
      <c r="BD46">
        <v>162.95858799999999</v>
      </c>
      <c r="BE46">
        <v>-37.283721999999997</v>
      </c>
      <c r="BF46">
        <v>3708.2028810000002</v>
      </c>
      <c r="BG46" s="1">
        <f>((AX46+(BA46*-1)+(BD46*-1))/3)/Stats!$E$2</f>
        <v>-0.35542151962818008</v>
      </c>
      <c r="BH46" s="1">
        <f>((AY46+(BB46*-1)+(BE46*-1))/3)/Stats!$E$2</f>
        <v>1.262243534898891E-2</v>
      </c>
      <c r="BI46" s="1">
        <f>((AZ46+BC46+BF46)/3)/Stats!$E$2</f>
        <v>8.0665130970580581</v>
      </c>
      <c r="BJ46">
        <v>-109.466278</v>
      </c>
      <c r="BK46">
        <v>79.856834000000006</v>
      </c>
      <c r="BL46">
        <v>4110.3486329999996</v>
      </c>
      <c r="BM46">
        <v>-106.62812</v>
      </c>
      <c r="BN46">
        <v>-19.021533999999999</v>
      </c>
      <c r="BO46">
        <v>4244.3110349999997</v>
      </c>
      <c r="BP46">
        <v>-84.083160000000007</v>
      </c>
      <c r="BQ46">
        <v>-90.798721</v>
      </c>
      <c r="BR46">
        <v>4126.6083980000003</v>
      </c>
      <c r="BS46" s="1">
        <f>(((BJ46*-1)+(BM46*-1)+(BP46*-1))/3)/Stats!$E$4</f>
        <v>0.21716385280088499</v>
      </c>
      <c r="BT46" s="1">
        <f>(((BK46*-1)+(BN46*-1)+(BQ46*-1))/3)/Stats!$E$4</f>
        <v>2.167707669690265E-2</v>
      </c>
      <c r="BU46" s="1">
        <f>((BL46+BO46+BR46)/3)/Stats!$E$4</f>
        <v>9.029589950402654</v>
      </c>
      <c r="BV46">
        <v>-25.966501000000001</v>
      </c>
      <c r="BW46">
        <v>61.033591999999999</v>
      </c>
      <c r="BX46">
        <v>3589.0922850000002</v>
      </c>
      <c r="BY46">
        <v>-64.745468000000002</v>
      </c>
      <c r="BZ46">
        <v>89.023216000000005</v>
      </c>
      <c r="CA46">
        <v>3548.9316410000001</v>
      </c>
      <c r="CB46">
        <v>-22.881368999999999</v>
      </c>
      <c r="CC46">
        <v>-154.53829999999999</v>
      </c>
      <c r="CD46">
        <v>3775.7141109999998</v>
      </c>
      <c r="CE46" s="1">
        <f>((BV46+BY46+(CB46*-1))/3)/Stats!$E$7</f>
        <v>-4.8124552397483193E-2</v>
      </c>
      <c r="CF46" s="1">
        <f>((BW46+BZ46+(CC46*-1))/3)/Stats!$E$7</f>
        <v>0.21610457868518118</v>
      </c>
      <c r="CG46" s="1">
        <f>((BX46+CA46+CD46)/3)/Stats!$E$7</f>
        <v>7.7430946801887606</v>
      </c>
      <c r="CH46">
        <v>119.039429</v>
      </c>
      <c r="CI46">
        <v>-108.821709</v>
      </c>
      <c r="CJ46">
        <v>3858.5974120000001</v>
      </c>
      <c r="CK46">
        <v>-106.46380600000001</v>
      </c>
      <c r="CL46">
        <v>52.465713999999998</v>
      </c>
      <c r="CM46">
        <v>3823.007568</v>
      </c>
      <c r="CN46">
        <v>124.932976</v>
      </c>
      <c r="CO46">
        <v>-120.789383</v>
      </c>
      <c r="CP46">
        <v>3892.1098630000001</v>
      </c>
      <c r="CQ46" s="1">
        <f>(((CH46*-1)+CK46+(CN46*-1))/3)/Stats!$E$9</f>
        <v>-0.23472478696640725</v>
      </c>
      <c r="CR46" s="1">
        <f>(((CI46*-1)+CL46+(CO46*-1))/3)/Stats!$E$9</f>
        <v>0.18893714781237197</v>
      </c>
      <c r="CS46" s="1">
        <f>((CJ46+CM46+CP46)/3)/Stats!$E$9</f>
        <v>7.7521604950040972</v>
      </c>
      <c r="CT46">
        <v>180.211792</v>
      </c>
      <c r="CU46">
        <v>-13.629580000000001</v>
      </c>
      <c r="CV46">
        <v>3328.9833979999999</v>
      </c>
      <c r="CW46">
        <v>-145.10330200000001</v>
      </c>
      <c r="CX46">
        <v>50.806168</v>
      </c>
      <c r="CY46">
        <v>3286.935547</v>
      </c>
      <c r="CZ46">
        <v>-76.672043000000002</v>
      </c>
      <c r="DA46">
        <v>24.948521</v>
      </c>
      <c r="DB46">
        <v>3440.1115719999998</v>
      </c>
      <c r="DC46" s="1">
        <f>(((CT46*-1)+CW46+CZ46)/3)/Stats!$E$10</f>
        <v>-0.32634010377110234</v>
      </c>
      <c r="DD46" s="1">
        <f>(((CU46*-1)+CX46+DA46)/3)/Stats!$E$10</f>
        <v>7.2563694049155913E-2</v>
      </c>
      <c r="DE46" s="1">
        <f>((CV46+CY46+DB46)/3)/Stats!$E$10</f>
        <v>8.1636593323212505</v>
      </c>
      <c r="DF46">
        <v>66.294815</v>
      </c>
      <c r="DG46">
        <v>87.814896000000005</v>
      </c>
      <c r="DH46">
        <v>4399.4243159999996</v>
      </c>
      <c r="DI46">
        <v>-147.77758800000001</v>
      </c>
      <c r="DJ46">
        <v>-34.154094999999998</v>
      </c>
      <c r="DK46">
        <v>4342.5888670000004</v>
      </c>
      <c r="DL46">
        <v>18.947165999999999</v>
      </c>
      <c r="DM46">
        <v>57.977916999999998</v>
      </c>
      <c r="DN46">
        <v>4392.9033200000003</v>
      </c>
      <c r="DO46" s="1">
        <f>((DF46+(DI46*-1)+DL46)/3)/Stats!$E$5</f>
        <v>0.15452727451429732</v>
      </c>
      <c r="DP46" s="1">
        <f>((DG46+(DJ46*-1)+DM46)/3)/Stats!$E$5</f>
        <v>0.11933206026363821</v>
      </c>
      <c r="DQ46" s="1">
        <f>((DH46+DK46+DN46)/3)/Stats!$E$5</f>
        <v>8.7104394574751574</v>
      </c>
      <c r="DR46" s="4">
        <f t="shared" si="1"/>
        <v>-7.9379556318941891E-2</v>
      </c>
      <c r="DS46" s="4">
        <f t="shared" si="1"/>
        <v>0.10788824143661316</v>
      </c>
      <c r="DT46" s="4">
        <f t="shared" si="1"/>
        <v>8.3829435302295465</v>
      </c>
    </row>
    <row r="47" spans="1:124">
      <c r="A47">
        <v>42</v>
      </c>
      <c r="B47">
        <v>-59.456584999999997</v>
      </c>
      <c r="C47">
        <v>39.234603999999997</v>
      </c>
      <c r="D47">
        <v>4035.3571780000002</v>
      </c>
      <c r="E47">
        <v>-67.654860999999997</v>
      </c>
      <c r="F47">
        <v>-151.76393100000001</v>
      </c>
      <c r="G47">
        <v>3882.631836</v>
      </c>
      <c r="H47">
        <v>17.077031999999999</v>
      </c>
      <c r="I47">
        <v>-65.725005999999993</v>
      </c>
      <c r="J47">
        <v>4010.9221189999998</v>
      </c>
      <c r="K47" s="1">
        <f>(((B47*-1)+(E47*-1)+H47)/3)/Stats!$E$3</f>
        <v>0.10187906721261886</v>
      </c>
      <c r="L47" s="1">
        <f>(((C47*-1)+(F47*-1)+I47)/3)/Stats!$E$3</f>
        <v>3.3070468813742461E-2</v>
      </c>
      <c r="M47" s="1">
        <f>((D47+G47+J47)/3)/Stats!$E$3</f>
        <v>8.4285953770332771</v>
      </c>
      <c r="N47">
        <v>91.635773</v>
      </c>
      <c r="O47">
        <v>-66.483649999999997</v>
      </c>
      <c r="P47">
        <v>3750.8107909999999</v>
      </c>
      <c r="Q47">
        <v>-40.065567000000001</v>
      </c>
      <c r="R47">
        <v>-9.2121479999999991</v>
      </c>
      <c r="S47">
        <v>3929.288818</v>
      </c>
      <c r="T47">
        <v>-2.5899640000000002</v>
      </c>
      <c r="U47">
        <v>-33.998302000000002</v>
      </c>
      <c r="V47">
        <v>3790.0866700000001</v>
      </c>
      <c r="W47" s="1">
        <f>(((N47*-1)+Q47+(T47*-1))/3)/Stats!$E$11</f>
        <v>-0.10126989674262414</v>
      </c>
      <c r="X47" s="1">
        <f>(((O47*-1)+R47+(U47*-1))/3)/Stats!$E$11</f>
        <v>7.1588452645718392E-2</v>
      </c>
      <c r="Y47" s="1">
        <f>((P47+S47+V47)/3)/Stats!$E$11</f>
        <v>8.996764003917006</v>
      </c>
      <c r="Z47">
        <v>44.088425000000001</v>
      </c>
      <c r="AA47">
        <v>-25.136061000000002</v>
      </c>
      <c r="AB47">
        <v>4033.9094239999999</v>
      </c>
      <c r="AC47">
        <v>-66.517891000000006</v>
      </c>
      <c r="AD47">
        <v>-109.21045700000001</v>
      </c>
      <c r="AE47">
        <v>4127.5541990000002</v>
      </c>
      <c r="AF47">
        <v>-28.722564999999999</v>
      </c>
      <c r="AG47">
        <v>-142.09318500000001</v>
      </c>
      <c r="AH47">
        <v>4119.2841799999997</v>
      </c>
      <c r="AI47" s="1">
        <f>(((Z47*-1)+AC47+(AF47*-1))/3)/Stats!$E$8</f>
        <v>-5.3148047989281466E-2</v>
      </c>
      <c r="AJ47" s="1">
        <f>(((AA47*-1)+AD47+(AG47*-1))/3)/Stats!$E$8</f>
        <v>3.7658086548233431E-2</v>
      </c>
      <c r="AK47" s="1">
        <f>((AB47+AE47+AH47)/3)/Stats!$E$8</f>
        <v>7.9710292409309247</v>
      </c>
      <c r="AL47">
        <v>-26.267472999999999</v>
      </c>
      <c r="AM47">
        <v>-100.463036</v>
      </c>
      <c r="AN47">
        <v>3856.5783689999998</v>
      </c>
      <c r="AO47">
        <v>-40.867064999999997</v>
      </c>
      <c r="AP47">
        <v>-132.12863200000001</v>
      </c>
      <c r="AQ47">
        <v>3615.3149410000001</v>
      </c>
      <c r="AR47">
        <v>2.743763</v>
      </c>
      <c r="AS47">
        <v>159.14192199999999</v>
      </c>
      <c r="AT47">
        <v>3701.3930660000001</v>
      </c>
      <c r="AU47" s="1">
        <f>(((AL47*-1)+(AO47*-1)+AR47)/3)/Stats!$E$6</f>
        <v>5.7499256233014592E-2</v>
      </c>
      <c r="AV47" s="1">
        <f>(((AM47*-1)+(AP47*-1)+AS47)/3)/Stats!$E$6</f>
        <v>0.32233740294413693</v>
      </c>
      <c r="AW47" s="1">
        <f>((AN47+AQ47+AT47)/3)/Stats!$E$6</f>
        <v>9.1939221060694525</v>
      </c>
      <c r="AX47">
        <v>-188.21693400000001</v>
      </c>
      <c r="AY47">
        <v>-12.759568</v>
      </c>
      <c r="AZ47">
        <v>3979.4350589999999</v>
      </c>
      <c r="BA47">
        <v>98.281479000000004</v>
      </c>
      <c r="BB47">
        <v>3.5616720000000002</v>
      </c>
      <c r="BC47">
        <v>3719.6674800000001</v>
      </c>
      <c r="BD47">
        <v>140.908905</v>
      </c>
      <c r="BE47">
        <v>-34.572871999999997</v>
      </c>
      <c r="BF47">
        <v>3744.4953609999998</v>
      </c>
      <c r="BG47" s="1">
        <f>((AX47+(BA47*-1)+(BD47*-1))/3)/Stats!$E$2</f>
        <v>-0.30389691886497067</v>
      </c>
      <c r="BH47" s="1">
        <f>((AY47+(BB47*-1)+(BE47*-1))/3)/Stats!$E$2</f>
        <v>1.2977350867579908E-2</v>
      </c>
      <c r="BI47" s="1">
        <f>((AZ47+BC47+BF47)/3)/Stats!$E$2</f>
        <v>8.1366743059360722</v>
      </c>
      <c r="BJ47">
        <v>-136.84754899999999</v>
      </c>
      <c r="BK47">
        <v>78.596328999999997</v>
      </c>
      <c r="BL47">
        <v>4128.1259769999997</v>
      </c>
      <c r="BM47">
        <v>-128.962143</v>
      </c>
      <c r="BN47">
        <v>-16.821774999999999</v>
      </c>
      <c r="BO47">
        <v>4267.1005859999996</v>
      </c>
      <c r="BP47">
        <v>-110.43910200000001</v>
      </c>
      <c r="BQ47">
        <v>-88.356087000000002</v>
      </c>
      <c r="BR47">
        <v>4144.5498049999997</v>
      </c>
      <c r="BS47" s="1">
        <f>(((BJ47*-1)+(BM47*-1)+(BP47*-1))/3)/Stats!$E$4</f>
        <v>0.27219768946460177</v>
      </c>
      <c r="BT47" s="1">
        <f>(((BK47*-1)+(BN47*-1)+(BQ47*-1))/3)/Stats!$E$4</f>
        <v>1.9230445334070801E-2</v>
      </c>
      <c r="BU47" s="1">
        <f>((BL47+BO47+BR47)/3)/Stats!$E$4</f>
        <v>9.0719178591504424</v>
      </c>
      <c r="BV47">
        <v>-1.03359</v>
      </c>
      <c r="BW47">
        <v>63.887867</v>
      </c>
      <c r="BX47">
        <v>3614.3464359999998</v>
      </c>
      <c r="BY47">
        <v>-45.798828</v>
      </c>
      <c r="BZ47">
        <v>91.306679000000003</v>
      </c>
      <c r="CA47">
        <v>3581.1960450000001</v>
      </c>
      <c r="CB47">
        <v>-46.521586999999997</v>
      </c>
      <c r="CC47">
        <v>-158.53723099999999</v>
      </c>
      <c r="CD47">
        <v>3791.5971679999998</v>
      </c>
      <c r="CE47" s="1">
        <f>((BV47+BY47+(CB47*-1))/3)/Stats!$E$7</f>
        <v>-2.205288283792582E-4</v>
      </c>
      <c r="CF47" s="1">
        <f>((BW47+BZ47+(CC47*-1))/3)/Stats!$E$7</f>
        <v>0.22258687584942502</v>
      </c>
      <c r="CG47" s="1">
        <f>((BX47+CA47+CD47)/3)/Stats!$E$7</f>
        <v>7.7951717622542862</v>
      </c>
      <c r="CH47">
        <v>95.141875999999996</v>
      </c>
      <c r="CI47">
        <v>-116.98680899999999</v>
      </c>
      <c r="CJ47">
        <v>3894.3195799999999</v>
      </c>
      <c r="CK47">
        <v>-85.986121999999995</v>
      </c>
      <c r="CL47">
        <v>58.268901999999997</v>
      </c>
      <c r="CM47">
        <v>3848.524414</v>
      </c>
      <c r="CN47">
        <v>98.394706999999997</v>
      </c>
      <c r="CO47">
        <v>-126.16361999999999</v>
      </c>
      <c r="CP47">
        <v>3917.474365</v>
      </c>
      <c r="CQ47" s="1">
        <f>(((CH47*-1)+CK47+(CN47*-1))/3)/Stats!$E$9</f>
        <v>-0.18722639191929538</v>
      </c>
      <c r="CR47" s="1">
        <f>(((CI47*-1)+CL47+(CO47*-1))/3)/Stats!$E$9</f>
        <v>0.2018929152744777</v>
      </c>
      <c r="CS47" s="1">
        <f>((CJ47+CM47+CP47)/3)/Stats!$E$9</f>
        <v>7.810168175733307</v>
      </c>
      <c r="CT47">
        <v>160.117569</v>
      </c>
      <c r="CU47">
        <v>-12.777756999999999</v>
      </c>
      <c r="CV47">
        <v>3348.891846</v>
      </c>
      <c r="CW47">
        <v>-123.25254099999999</v>
      </c>
      <c r="CX47">
        <v>47.968074999999999</v>
      </c>
      <c r="CY47">
        <v>3318.536865</v>
      </c>
      <c r="CZ47">
        <v>-55.553840999999998</v>
      </c>
      <c r="DA47">
        <v>26.743411999999999</v>
      </c>
      <c r="DB47">
        <v>3463.8703609999998</v>
      </c>
      <c r="DC47" s="1">
        <f>(((CT47*-1)+CW47+CZ47)/3)/Stats!$E$10</f>
        <v>-0.27514431970456799</v>
      </c>
      <c r="DD47" s="1">
        <f>(((CU47*-1)+CX47+DA47)/3)/Stats!$E$10</f>
        <v>7.1025280009930483E-2</v>
      </c>
      <c r="DE47" s="1">
        <f>((CV47+CY47+DB47)/3)/Stats!$E$10</f>
        <v>8.2247636458391256</v>
      </c>
      <c r="DF47">
        <v>90.036034000000001</v>
      </c>
      <c r="DG47">
        <v>89.122390999999993</v>
      </c>
      <c r="DH47">
        <v>4414.826172</v>
      </c>
      <c r="DI47">
        <v>-170.88940400000001</v>
      </c>
      <c r="DJ47">
        <v>-33.382522999999999</v>
      </c>
      <c r="DK47">
        <v>4353.5888670000004</v>
      </c>
      <c r="DL47">
        <v>44.245365</v>
      </c>
      <c r="DM47">
        <v>58.918041000000002</v>
      </c>
      <c r="DN47">
        <v>4408.3691410000001</v>
      </c>
      <c r="DO47" s="1">
        <f>((DF47+(DI47*-1)+DL47)/3)/Stats!$E$5</f>
        <v>0.20237447288785235</v>
      </c>
      <c r="DP47" s="1">
        <f>((DG47+(DJ47*-1)+DM47)/3)/Stats!$E$5</f>
        <v>0.1203109030318394</v>
      </c>
      <c r="DQ47" s="1">
        <f>((DH47+DK47+DN47)/3)/Stats!$E$5</f>
        <v>8.7382040698844055</v>
      </c>
      <c r="DR47" s="4">
        <f t="shared" si="1"/>
        <v>-2.8695561825103133E-2</v>
      </c>
      <c r="DS47" s="4">
        <f t="shared" si="1"/>
        <v>0.11126781813191547</v>
      </c>
      <c r="DT47" s="4">
        <f t="shared" si="1"/>
        <v>8.4367210546748304</v>
      </c>
    </row>
    <row r="48" spans="1:124">
      <c r="A48">
        <v>43</v>
      </c>
      <c r="B48">
        <v>-87.482985999999997</v>
      </c>
      <c r="C48">
        <v>41.725856999999998</v>
      </c>
      <c r="D48">
        <v>4061.0622560000002</v>
      </c>
      <c r="E48">
        <v>-99.804085000000001</v>
      </c>
      <c r="F48">
        <v>-156.60772700000001</v>
      </c>
      <c r="G48">
        <v>3897.2919919999999</v>
      </c>
      <c r="H48">
        <v>36.607543999999997</v>
      </c>
      <c r="I48">
        <v>-60.909205999999998</v>
      </c>
      <c r="J48">
        <v>4042.7033689999998</v>
      </c>
      <c r="K48" s="1">
        <f>(((B48*-1)+(E48*-1)+H48)/3)/Stats!$E$3</f>
        <v>0.15819692978608468</v>
      </c>
      <c r="L48" s="1">
        <f>(((C48*-1)+(F48*-1)+I48)/3)/Stats!$E$3</f>
        <v>3.8135395695764927E-2</v>
      </c>
      <c r="M48" s="1">
        <f>((D48+G48+J48)/3)/Stats!$E$3</f>
        <v>8.479571825321953</v>
      </c>
      <c r="N48">
        <v>66.759369000000007</v>
      </c>
      <c r="O48">
        <v>-68.543633</v>
      </c>
      <c r="P48">
        <v>3781.109375</v>
      </c>
      <c r="Q48">
        <v>-12.855874</v>
      </c>
      <c r="R48">
        <v>-9.8318209999999997</v>
      </c>
      <c r="S48">
        <v>3946.2290039999998</v>
      </c>
      <c r="T48">
        <v>-25.904274000000001</v>
      </c>
      <c r="U48">
        <v>-34.187187000000002</v>
      </c>
      <c r="V48">
        <v>3799.2080080000001</v>
      </c>
      <c r="W48" s="1">
        <f>(((N48*-1)+Q48+(T48*-1))/3)/Stats!$E$11</f>
        <v>-4.2128776356440398E-2</v>
      </c>
      <c r="X48" s="1">
        <f>(((O48*-1)+R48+(U48*-1))/3)/Stats!$E$11</f>
        <v>7.2866329270808355E-2</v>
      </c>
      <c r="Y48" s="1">
        <f>((P48+S48+V48)/3)/Stats!$E$11</f>
        <v>9.0409706609474707</v>
      </c>
      <c r="Z48">
        <v>19.128336000000001</v>
      </c>
      <c r="AA48">
        <v>-26.849091000000001</v>
      </c>
      <c r="AB48">
        <v>4068.431885</v>
      </c>
      <c r="AC48">
        <v>-47.607577999999997</v>
      </c>
      <c r="AD48">
        <v>-107.31250799999999</v>
      </c>
      <c r="AE48">
        <v>4151.7670900000003</v>
      </c>
      <c r="AF48">
        <v>-55.466194000000002</v>
      </c>
      <c r="AG48">
        <v>-146.74513200000001</v>
      </c>
      <c r="AH48">
        <v>4141.8247069999998</v>
      </c>
      <c r="AI48" s="1">
        <f>(((Z48*-1)+AC48+(AF48*-1))/3)/Stats!$E$8</f>
        <v>-7.3148043668122224E-3</v>
      </c>
      <c r="AJ48" s="1">
        <f>(((AA48*-1)+AD48+(AG48*-1))/3)/Stats!$E$8</f>
        <v>4.3021279882890055E-2</v>
      </c>
      <c r="AK48" s="1">
        <f>((AB48+AE48+AH48)/3)/Stats!$E$8</f>
        <v>8.0237827392100041</v>
      </c>
      <c r="AL48">
        <v>-47.551079000000001</v>
      </c>
      <c r="AM48">
        <v>-101.22141999999999</v>
      </c>
      <c r="AN48">
        <v>3864.1704100000002</v>
      </c>
      <c r="AO48">
        <v>-59.525905999999999</v>
      </c>
      <c r="AP48">
        <v>-135.001114</v>
      </c>
      <c r="AQ48">
        <v>3627.5043949999999</v>
      </c>
      <c r="AR48">
        <v>24.701881</v>
      </c>
      <c r="AS48">
        <v>159.578903</v>
      </c>
      <c r="AT48">
        <v>3710.7775879999999</v>
      </c>
      <c r="AU48" s="1">
        <f>(((AL48*-1)+(AO48*-1)+AR48)/3)/Stats!$E$6</f>
        <v>0.10843404424257676</v>
      </c>
      <c r="AV48" s="1">
        <f>(((AM48*-1)+(AP48*-1)+AS48)/3)/Stats!$E$6</f>
        <v>0.32568462480875693</v>
      </c>
      <c r="AW48" s="1">
        <f>((AN48+AQ48+AT48)/3)/Stats!$E$6</f>
        <v>9.2179213198565684</v>
      </c>
      <c r="AX48">
        <v>-160.99548300000001</v>
      </c>
      <c r="AY48">
        <v>-11.424181000000001</v>
      </c>
      <c r="AZ48">
        <v>4002.30249</v>
      </c>
      <c r="BA48">
        <v>72.057677999999996</v>
      </c>
      <c r="BB48">
        <v>-0.39532600000000001</v>
      </c>
      <c r="BC48">
        <v>3743.2985840000001</v>
      </c>
      <c r="BD48">
        <v>116.059364</v>
      </c>
      <c r="BE48">
        <v>-32.751106</v>
      </c>
      <c r="BF48">
        <v>3771.491211</v>
      </c>
      <c r="BG48" s="1">
        <f>((AX48+(BA48*-1)+(BD48*-1))/3)/Stats!$E$2</f>
        <v>-0.2482274313437704</v>
      </c>
      <c r="BH48" s="1">
        <f>((AY48+(BB48*-1)+(BE48*-1))/3)/Stats!$E$2</f>
        <v>1.5445044742335292E-2</v>
      </c>
      <c r="BI48" s="1">
        <f>((AZ48+BC48+BF48)/3)/Stats!$E$2</f>
        <v>8.1889305875081551</v>
      </c>
      <c r="BJ48">
        <v>-162.79917900000001</v>
      </c>
      <c r="BK48">
        <v>74.922461999999996</v>
      </c>
      <c r="BL48">
        <v>4142.4467770000001</v>
      </c>
      <c r="BM48">
        <v>-151.384613</v>
      </c>
      <c r="BN48">
        <v>-14.863196</v>
      </c>
      <c r="BO48">
        <v>4283.1181640000004</v>
      </c>
      <c r="BP48">
        <v>-136.12361100000001</v>
      </c>
      <c r="BQ48">
        <v>-87.556824000000006</v>
      </c>
      <c r="BR48">
        <v>4156.2685549999997</v>
      </c>
      <c r="BS48" s="1">
        <f>(((BJ48*-1)+(BM48*-1)+(BP48*-1))/3)/Stats!$E$4</f>
        <v>0.32577548845353987</v>
      </c>
      <c r="BT48" s="1">
        <f>(((BK48*-1)+(BN48*-1)+(BQ48*-1))/3)/Stats!$E$4</f>
        <v>1.9893144836283197E-2</v>
      </c>
      <c r="BU48" s="1">
        <f>((BL48+BO48+BR48)/3)/Stats!$E$4</f>
        <v>9.1023441442300896</v>
      </c>
      <c r="BV48">
        <v>25.310666999999999</v>
      </c>
      <c r="BW48">
        <v>67.020561000000001</v>
      </c>
      <c r="BX48">
        <v>3635.0529790000001</v>
      </c>
      <c r="BY48">
        <v>-26.070858000000001</v>
      </c>
      <c r="BZ48">
        <v>94.426597999999998</v>
      </c>
      <c r="CA48">
        <v>3609.2292480000001</v>
      </c>
      <c r="CB48">
        <v>-70.065239000000005</v>
      </c>
      <c r="CC48">
        <v>-162.67443800000001</v>
      </c>
      <c r="CD48">
        <v>3802.6066890000002</v>
      </c>
      <c r="CE48" s="1">
        <f>((BV48+BY48+(CB48*-1))/3)/Stats!$E$7</f>
        <v>4.917064590149707E-2</v>
      </c>
      <c r="CF48" s="1">
        <f>((BW48+BZ48+(CC48*-1))/3)/Stats!$E$7</f>
        <v>0.22995826040138861</v>
      </c>
      <c r="CG48" s="1">
        <f>((BX48+CA48+CD48)/3)/Stats!$E$7</f>
        <v>7.8375627588023438</v>
      </c>
      <c r="CH48">
        <v>69.554366999999999</v>
      </c>
      <c r="CI48">
        <v>-124.477486</v>
      </c>
      <c r="CJ48">
        <v>3924.031982</v>
      </c>
      <c r="CK48">
        <v>-63.832183999999998</v>
      </c>
      <c r="CL48">
        <v>64.205275999999998</v>
      </c>
      <c r="CM48">
        <v>3870.0290530000002</v>
      </c>
      <c r="CN48">
        <v>72.613692999999998</v>
      </c>
      <c r="CO48">
        <v>-131.487762</v>
      </c>
      <c r="CP48">
        <v>3940.5812989999999</v>
      </c>
      <c r="CQ48" s="1">
        <f>(((CH48*-1)+CK48+(CN48*-1))/3)/Stats!$E$9</f>
        <v>-0.13798049936091766</v>
      </c>
      <c r="CR48" s="1">
        <f>(((CI48*-1)+CL48+(CO48*-1))/3)/Stats!$E$9</f>
        <v>0.21445260415403525</v>
      </c>
      <c r="CS48" s="1">
        <f>((CJ48+CM48+CP48)/3)/Stats!$E$9</f>
        <v>7.8599509283449418</v>
      </c>
      <c r="CT48">
        <v>136.883453</v>
      </c>
      <c r="CU48">
        <v>-11.201962</v>
      </c>
      <c r="CV48">
        <v>3365.72876</v>
      </c>
      <c r="CW48">
        <v>-101.037682</v>
      </c>
      <c r="CX48">
        <v>45.509293</v>
      </c>
      <c r="CY48">
        <v>3347.1228030000002</v>
      </c>
      <c r="CZ48">
        <v>-35.398643</v>
      </c>
      <c r="DA48">
        <v>29.240241999999999</v>
      </c>
      <c r="DB48">
        <v>3485.0341800000001</v>
      </c>
      <c r="DC48" s="1">
        <f>(((CT48*-1)+CW48+CZ48)/3)/Stats!$E$10</f>
        <v>-0.22188571848560076</v>
      </c>
      <c r="DD48" s="1">
        <f>(((CU48*-1)+CX48+DA48)/3)/Stats!$E$10</f>
        <v>6.9776910424528299E-2</v>
      </c>
      <c r="DE48" s="1">
        <f>((CV48+CY48+DB48)/3)/Stats!$E$10</f>
        <v>8.2788198559111219</v>
      </c>
      <c r="DF48">
        <v>113.296341</v>
      </c>
      <c r="DG48">
        <v>90.952292999999997</v>
      </c>
      <c r="DH48">
        <v>4424.4755859999996</v>
      </c>
      <c r="DI48">
        <v>-194.68557699999999</v>
      </c>
      <c r="DJ48">
        <v>-33.277332000000001</v>
      </c>
      <c r="DK48">
        <v>4357.9267579999996</v>
      </c>
      <c r="DL48">
        <v>71.091483999999994</v>
      </c>
      <c r="DM48">
        <v>60.036651999999997</v>
      </c>
      <c r="DN48">
        <v>4420.4663090000004</v>
      </c>
      <c r="DO48" s="1">
        <f>((DF48+(DI48*-1)+DL48)/3)/Stats!$E$5</f>
        <v>0.25138309157168931</v>
      </c>
      <c r="DP48" s="1">
        <f>((DG48+(DJ48*-1)+DM48)/3)/Stats!$E$5</f>
        <v>0.12219645625430947</v>
      </c>
      <c r="DQ48" s="1">
        <f>((DH48+DK48+DN48)/3)/Stats!$E$5</f>
        <v>8.7555020270350834</v>
      </c>
      <c r="DR48" s="4">
        <f t="shared" si="1"/>
        <v>2.3542297004184622E-2</v>
      </c>
      <c r="DS48" s="4">
        <f t="shared" si="1"/>
        <v>0.11514300504711003</v>
      </c>
      <c r="DT48" s="4">
        <f t="shared" si="1"/>
        <v>8.4785356847167712</v>
      </c>
    </row>
    <row r="49" spans="1:124">
      <c r="A49">
        <v>44</v>
      </c>
      <c r="B49">
        <v>-115.458862</v>
      </c>
      <c r="C49">
        <v>44.250587000000003</v>
      </c>
      <c r="D49">
        <v>4080.1440429999998</v>
      </c>
      <c r="E49">
        <v>-133.61076399999999</v>
      </c>
      <c r="F49">
        <v>-163.02908300000001</v>
      </c>
      <c r="G49">
        <v>3907.5527339999999</v>
      </c>
      <c r="H49">
        <v>57.391747000000002</v>
      </c>
      <c r="I49">
        <v>-59.060851999999997</v>
      </c>
      <c r="J49">
        <v>4070.5739749999998</v>
      </c>
      <c r="K49" s="1">
        <f>(((B49*-1)+(E49*-1)+H49)/3)/Stats!$E$3</f>
        <v>0.21653601765557476</v>
      </c>
      <c r="L49" s="1">
        <f>(((C49*-1)+(F49*-1)+I49)/3)/Stats!$E$3</f>
        <v>4.2194618815903216E-2</v>
      </c>
      <c r="M49" s="1">
        <f>((D49+G49+J49)/3)/Stats!$E$3</f>
        <v>8.5199968364390664</v>
      </c>
      <c r="N49">
        <v>42.153702000000003</v>
      </c>
      <c r="O49">
        <v>-72.308143999999999</v>
      </c>
      <c r="P49">
        <v>3806.798096</v>
      </c>
      <c r="Q49">
        <v>15.293713</v>
      </c>
      <c r="R49">
        <v>-11.251054</v>
      </c>
      <c r="S49">
        <v>3957.4780270000001</v>
      </c>
      <c r="T49">
        <v>-48.823906000000001</v>
      </c>
      <c r="U49">
        <v>-34.205379000000001</v>
      </c>
      <c r="V49">
        <v>3801.47876</v>
      </c>
      <c r="W49" s="1">
        <f>(((N49*-1)+Q49+(T49*-1))/3)/Stats!$E$11</f>
        <v>1.7227634586231711E-2</v>
      </c>
      <c r="X49" s="1">
        <f>(((O49*-1)+R49+(U49*-1))/3)/Stats!$E$11</f>
        <v>7.4720142391460798E-2</v>
      </c>
      <c r="Y49" s="1">
        <f>((P49+S49+V49)/3)/Stats!$E$11</f>
        <v>9.0717242665891096</v>
      </c>
      <c r="Z49">
        <v>-6.1880490000000004</v>
      </c>
      <c r="AA49">
        <v>-28.755963999999999</v>
      </c>
      <c r="AB49">
        <v>4094.9665530000002</v>
      </c>
      <c r="AC49">
        <v>-28.655474000000002</v>
      </c>
      <c r="AD49">
        <v>-105.862846</v>
      </c>
      <c r="AE49">
        <v>4170.0307620000003</v>
      </c>
      <c r="AF49">
        <v>-82.911857999999995</v>
      </c>
      <c r="AG49">
        <v>-150.07878099999999</v>
      </c>
      <c r="AH49">
        <v>4156.4331050000001</v>
      </c>
      <c r="AI49" s="1">
        <f>(((Z49*-1)+AC49+(AF49*-1))/3)/Stats!$E$8</f>
        <v>3.9232492240968635E-2</v>
      </c>
      <c r="AJ49" s="1">
        <f>(((AA49*-1)+AD49+(AG49*-1))/3)/Stats!$E$8</f>
        <v>4.7363658144104794E-2</v>
      </c>
      <c r="AK49" s="1">
        <f>((AB49+AE49+AH49)/3)/Stats!$E$8</f>
        <v>8.0623416977768958</v>
      </c>
      <c r="AL49">
        <v>-70.090691000000007</v>
      </c>
      <c r="AM49">
        <v>-102.972549</v>
      </c>
      <c r="AN49">
        <v>3863.4746089999999</v>
      </c>
      <c r="AO49">
        <v>-78.778366000000005</v>
      </c>
      <c r="AP49">
        <v>-138.319962</v>
      </c>
      <c r="AQ49">
        <v>3633.7377929999998</v>
      </c>
      <c r="AR49">
        <v>46.971286999999997</v>
      </c>
      <c r="AS49">
        <v>160.147232</v>
      </c>
      <c r="AT49">
        <v>3715.7563479999999</v>
      </c>
      <c r="AU49" s="1">
        <f>(((AL49*-1)+(AO49*-1)+AR49)/3)/Stats!$E$6</f>
        <v>0.16114693630598895</v>
      </c>
      <c r="AV49" s="1">
        <f>(((AM49*-1)+(AP49*-1)+AS49)/3)/Stats!$E$6</f>
        <v>0.33032409652994471</v>
      </c>
      <c r="AW49" s="1">
        <f>((AN49+AQ49+AT49)/3)/Stats!$E$6</f>
        <v>9.2265746886009072</v>
      </c>
      <c r="AX49">
        <v>-132.55886799999999</v>
      </c>
      <c r="AY49">
        <v>-9.3837159999999997</v>
      </c>
      <c r="AZ49">
        <v>4014.875</v>
      </c>
      <c r="BA49">
        <v>44.962443999999998</v>
      </c>
      <c r="BB49">
        <v>-5.6665390000000002</v>
      </c>
      <c r="BC49">
        <v>3762.163818</v>
      </c>
      <c r="BD49">
        <v>89.275313999999995</v>
      </c>
      <c r="BE49">
        <v>-32.295216000000003</v>
      </c>
      <c r="BF49">
        <v>3788.9921880000002</v>
      </c>
      <c r="BG49" s="1">
        <f>((AX49+(BA49*-1)+(BD49*-1))/3)/Stats!$E$2</f>
        <v>-0.18969884040443577</v>
      </c>
      <c r="BH49" s="1">
        <f>((AY49+(BB49*-1)+(BE49*-1))/3)/Stats!$E$2</f>
        <v>2.0319675479452057E-2</v>
      </c>
      <c r="BI49" s="1">
        <f>((AZ49+BC49+BF49)/3)/Stats!$E$2</f>
        <v>8.2237271993085468</v>
      </c>
      <c r="BJ49">
        <v>-186.36201500000001</v>
      </c>
      <c r="BK49">
        <v>69.627089999999995</v>
      </c>
      <c r="BL49">
        <v>4153.3325199999999</v>
      </c>
      <c r="BM49">
        <v>-174.70262099999999</v>
      </c>
      <c r="BN49">
        <v>-15.256855</v>
      </c>
      <c r="BO49">
        <v>4289.4946289999998</v>
      </c>
      <c r="BP49">
        <v>-159.871048</v>
      </c>
      <c r="BQ49">
        <v>-89.055640999999994</v>
      </c>
      <c r="BR49">
        <v>4164.8564450000003</v>
      </c>
      <c r="BS49" s="1">
        <f>(((BJ49*-1)+(BM49*-1)+(BP49*-1))/3)/Stats!$E$4</f>
        <v>0.37687161209734515</v>
      </c>
      <c r="BT49" s="1">
        <f>(((BK49*-1)+(BN49*-1)+(BQ49*-1))/3)/Stats!$E$4</f>
        <v>2.5093203013274338E-2</v>
      </c>
      <c r="BU49" s="1">
        <f>((BL49+BO49+BR49)/3)/Stats!$E$4</f>
        <v>9.1210454319424787</v>
      </c>
      <c r="BV49">
        <v>52.023952000000001</v>
      </c>
      <c r="BW49">
        <v>70.734673000000001</v>
      </c>
      <c r="BX49">
        <v>3651.35376</v>
      </c>
      <c r="BY49">
        <v>-4.5241030000000002</v>
      </c>
      <c r="BZ49">
        <v>98.692595999999995</v>
      </c>
      <c r="CA49">
        <v>3634.209961</v>
      </c>
      <c r="CB49">
        <v>-94.196456999999995</v>
      </c>
      <c r="CC49">
        <v>-166.63870199999999</v>
      </c>
      <c r="CD49">
        <v>3808.9350589999999</v>
      </c>
      <c r="CE49" s="1">
        <f>((BV49+BY49+(CB49*-1))/3)/Stats!$E$7</f>
        <v>0.10053090054675635</v>
      </c>
      <c r="CF49" s="1">
        <f>((BW49+BZ49+(CC49*-1))/3)/Stats!$E$7</f>
        <v>0.23843257217834674</v>
      </c>
      <c r="CG49" s="1">
        <f>((BX49+CA49+CD49)/3)/Stats!$E$7</f>
        <v>7.8713410741158611</v>
      </c>
      <c r="CH49">
        <v>42.143065999999997</v>
      </c>
      <c r="CI49">
        <v>-130.56913800000001</v>
      </c>
      <c r="CJ49">
        <v>3947.8854980000001</v>
      </c>
      <c r="CK49">
        <v>-38.935253000000003</v>
      </c>
      <c r="CL49">
        <v>70.767775999999998</v>
      </c>
      <c r="CM49">
        <v>3888.9614259999998</v>
      </c>
      <c r="CN49">
        <v>46.544533000000001</v>
      </c>
      <c r="CO49">
        <v>-137.05050700000001</v>
      </c>
      <c r="CP49">
        <v>3959.6977539999998</v>
      </c>
      <c r="CQ49" s="1">
        <f>(((CH49*-1)+CK49+(CN49*-1))/3)/Stats!$E$9</f>
        <v>-8.5482737820565355E-2</v>
      </c>
      <c r="CR49" s="1">
        <f>(((CI49*-1)+CL49+(CO49*-1))/3)/Stats!$E$9</f>
        <v>0.22665441758910287</v>
      </c>
      <c r="CS49" s="1">
        <f>((CJ49+CM49+CP49)/3)/Stats!$E$9</f>
        <v>7.9014135798975822</v>
      </c>
      <c r="CT49">
        <v>111.53589599999999</v>
      </c>
      <c r="CU49">
        <v>-9.1105669999999996</v>
      </c>
      <c r="CV49">
        <v>3378.3569339999999</v>
      </c>
      <c r="CW49">
        <v>-79.153853999999995</v>
      </c>
      <c r="CX49">
        <v>43.596794000000003</v>
      </c>
      <c r="CY49">
        <v>3371.3352049999999</v>
      </c>
      <c r="CZ49">
        <v>-14.235604</v>
      </c>
      <c r="DA49">
        <v>32.122718999999996</v>
      </c>
      <c r="DB49">
        <v>3501.7395019999999</v>
      </c>
      <c r="DC49" s="1">
        <f>(((CT49*-1)+CW49+CZ49)/3)/Stats!$E$10</f>
        <v>-0.1663619432919563</v>
      </c>
      <c r="DD49" s="1">
        <f>(((CU49*-1)+CX49+DA49)/3)/Stats!$E$10</f>
        <v>6.8866524726911627E-2</v>
      </c>
      <c r="DE49" s="1">
        <f>((CV49+CY49+DB49)/3)/Stats!$E$10</f>
        <v>8.3222893411295917</v>
      </c>
      <c r="DF49">
        <v>136.426773</v>
      </c>
      <c r="DG49">
        <v>94.103119000000007</v>
      </c>
      <c r="DH49">
        <v>4429.2797849999997</v>
      </c>
      <c r="DI49">
        <v>-219.132599</v>
      </c>
      <c r="DJ49">
        <v>-33.744118</v>
      </c>
      <c r="DK49">
        <v>4356.2973629999997</v>
      </c>
      <c r="DL49">
        <v>98.791625999999994</v>
      </c>
      <c r="DM49">
        <v>61.318142000000002</v>
      </c>
      <c r="DN49">
        <v>4427.7319340000004</v>
      </c>
      <c r="DO49" s="1">
        <f>((DF49+(DI49*-1)+DL49)/3)/Stats!$E$5</f>
        <v>0.30130354156560535</v>
      </c>
      <c r="DP49" s="1">
        <f>((DG49+(DJ49*-1)+DM49)/3)/Stats!$E$5</f>
        <v>0.12544530304806328</v>
      </c>
      <c r="DQ49" s="1">
        <f>((DH49+DK49+DN49)/3)/Stats!$E$5</f>
        <v>8.7624256130886238</v>
      </c>
      <c r="DR49" s="4">
        <f t="shared" si="1"/>
        <v>7.7130561348151355E-2</v>
      </c>
      <c r="DS49" s="4">
        <f t="shared" si="1"/>
        <v>0.11994142119165645</v>
      </c>
      <c r="DT49" s="4">
        <f t="shared" si="1"/>
        <v>8.5082879728888656</v>
      </c>
    </row>
    <row r="50" spans="1:124">
      <c r="A50">
        <v>45</v>
      </c>
      <c r="B50">
        <v>-143.899597</v>
      </c>
      <c r="C50">
        <v>43.134224000000003</v>
      </c>
      <c r="D50">
        <v>4095.3969729999999</v>
      </c>
      <c r="E50">
        <v>-166.55233799999999</v>
      </c>
      <c r="F50">
        <v>-170.74722299999999</v>
      </c>
      <c r="G50">
        <v>3913.7182619999999</v>
      </c>
      <c r="H50">
        <v>80.620018000000002</v>
      </c>
      <c r="I50">
        <v>-58.746333999999997</v>
      </c>
      <c r="J50">
        <v>4094.5112300000001</v>
      </c>
      <c r="K50" s="1">
        <f>(((B50*-1)+(E50*-1)+H50)/3)/Stats!$E$3</f>
        <v>0.27631920620354367</v>
      </c>
      <c r="L50" s="1">
        <f>(((C50*-1)+(F50*-1)+I50)/3)/Stats!$E$3</f>
        <v>4.8659030801642168E-2</v>
      </c>
      <c r="M50" s="1">
        <f>((D50+G50+J50)/3)/Stats!$E$3</f>
        <v>8.5520437641637859</v>
      </c>
      <c r="N50">
        <v>17.915206999999999</v>
      </c>
      <c r="O50">
        <v>-77.167479999999998</v>
      </c>
      <c r="P50">
        <v>3828.1125489999999</v>
      </c>
      <c r="Q50">
        <v>43.149009999999997</v>
      </c>
      <c r="R50">
        <v>-12.998075</v>
      </c>
      <c r="S50">
        <v>3963.5534670000002</v>
      </c>
      <c r="T50">
        <v>-71.491332999999997</v>
      </c>
      <c r="U50">
        <v>-34.145077000000001</v>
      </c>
      <c r="V50">
        <v>3798.0561520000001</v>
      </c>
      <c r="W50" s="1">
        <f>(((N50*-1)+Q50+(T50*-1))/3)/Stats!$E$11</f>
        <v>7.5867400988246583E-2</v>
      </c>
      <c r="X50" s="1">
        <f>(((O50*-1)+R50+(U50*-1))/3)/Stats!$E$11</f>
        <v>7.711402162149196E-2</v>
      </c>
      <c r="Y50" s="1">
        <f>((P50+S50+V50)/3)/Stats!$E$11</f>
        <v>9.0905232644183265</v>
      </c>
      <c r="Z50">
        <v>-31.53566</v>
      </c>
      <c r="AA50">
        <v>-30.097678999999999</v>
      </c>
      <c r="AB50">
        <v>4111.1035160000001</v>
      </c>
      <c r="AC50">
        <v>-9.2413229999999995</v>
      </c>
      <c r="AD50">
        <v>-104.543549</v>
      </c>
      <c r="AE50">
        <v>4182.4628910000001</v>
      </c>
      <c r="AF50">
        <v>-110.402107</v>
      </c>
      <c r="AG50">
        <v>-152.73996</v>
      </c>
      <c r="AH50">
        <v>4164.9589839999999</v>
      </c>
      <c r="AI50" s="1">
        <f>(((Z50*-1)+AC50+(AF50*-1))/3)/Stats!$E$8</f>
        <v>8.6128894775704637E-2</v>
      </c>
      <c r="AJ50" s="1">
        <f>(((AA50*-1)+AD50+(AG50*-1))/3)/Stats!$E$8</f>
        <v>5.0818117169511713E-2</v>
      </c>
      <c r="AK50" s="1">
        <f>((AB50+AE50+AH50)/3)/Stats!$E$8</f>
        <v>8.0864188226617717</v>
      </c>
      <c r="AL50">
        <v>-93.477226000000002</v>
      </c>
      <c r="AM50">
        <v>-105.51254299999999</v>
      </c>
      <c r="AN50">
        <v>3855.3469239999999</v>
      </c>
      <c r="AO50">
        <v>-98.736923000000004</v>
      </c>
      <c r="AP50">
        <v>-141.896683</v>
      </c>
      <c r="AQ50">
        <v>3633.7438959999999</v>
      </c>
      <c r="AR50">
        <v>69.167930999999996</v>
      </c>
      <c r="AS50">
        <v>160.96116599999999</v>
      </c>
      <c r="AT50">
        <v>3716.6892090000001</v>
      </c>
      <c r="AU50" s="1">
        <f>(((AL50*-1)+(AO50*-1)+AR50)/3)/Stats!$E$6</f>
        <v>0.21507785646703578</v>
      </c>
      <c r="AV50" s="1">
        <f>(((AM50*-1)+(AP50*-1)+AS50)/3)/Stats!$E$6</f>
        <v>0.33602697077000504</v>
      </c>
      <c r="AW50" s="1">
        <f>((AN50+AQ50+AT50)/3)/Stats!$E$6</f>
        <v>9.2206594601987923</v>
      </c>
      <c r="AX50">
        <v>-102.572655</v>
      </c>
      <c r="AY50">
        <v>-5.6847659999999998</v>
      </c>
      <c r="AZ50">
        <v>4018.6833499999998</v>
      </c>
      <c r="BA50">
        <v>18.005269999999999</v>
      </c>
      <c r="BB50">
        <v>-11.146758</v>
      </c>
      <c r="BC50">
        <v>3776.1784670000002</v>
      </c>
      <c r="BD50">
        <v>61.811245</v>
      </c>
      <c r="BE50">
        <v>-33.837505</v>
      </c>
      <c r="BF50">
        <v>3798.2277829999998</v>
      </c>
      <c r="BG50" s="1">
        <f>((AX50+(BA50*-1)+(BD50*-1))/3)/Stats!$E$2</f>
        <v>-0.12968310195694716</v>
      </c>
      <c r="BH50" s="1">
        <f>((AY50+(BB50*-1)+(BE50*-1))/3)/Stats!$E$2</f>
        <v>2.7942890887149383E-2</v>
      </c>
      <c r="BI50" s="1">
        <f>((AZ50+BC50+BF50)/3)/Stats!$E$2</f>
        <v>8.242966512720157</v>
      </c>
      <c r="BJ50">
        <v>-207.60981799999999</v>
      </c>
      <c r="BK50">
        <v>64.081665000000001</v>
      </c>
      <c r="BL50">
        <v>4159.7446289999998</v>
      </c>
      <c r="BM50">
        <v>-198.91703799999999</v>
      </c>
      <c r="BN50">
        <v>-18.227105999999999</v>
      </c>
      <c r="BO50">
        <v>4287.2583009999998</v>
      </c>
      <c r="BP50">
        <v>-182.02610799999999</v>
      </c>
      <c r="BQ50">
        <v>-92.387732999999997</v>
      </c>
      <c r="BR50">
        <v>4170.625</v>
      </c>
      <c r="BS50" s="1">
        <f>(((BJ50*-1)+(BM50*-1)+(BP50*-1))/3)/Stats!$E$4</f>
        <v>0.42578942307079642</v>
      </c>
      <c r="BT50" s="1">
        <f>(((BK50*-1)+(BN50*-1)+(BQ50*-1))/3)/Stats!$E$4</f>
        <v>3.36644865E-2</v>
      </c>
      <c r="BU50" s="1">
        <f>((BL50+BO50+BR50)/3)/Stats!$E$4</f>
        <v>9.1282396750221224</v>
      </c>
      <c r="BV50">
        <v>78.333236999999997</v>
      </c>
      <c r="BW50">
        <v>75.049842999999996</v>
      </c>
      <c r="BX50">
        <v>3663.3969729999999</v>
      </c>
      <c r="BY50">
        <v>19.153722999999999</v>
      </c>
      <c r="BZ50">
        <v>103.41450500000001</v>
      </c>
      <c r="CA50">
        <v>3655.8120119999999</v>
      </c>
      <c r="CB50">
        <v>-119.772682</v>
      </c>
      <c r="CC50">
        <v>-170.14970400000001</v>
      </c>
      <c r="CD50">
        <v>3810.8173830000001</v>
      </c>
      <c r="CE50" s="1">
        <f>((BV50+BY50+(CB50*-1))/3)/Stats!$E$7</f>
        <v>0.1541416856888696</v>
      </c>
      <c r="CF50" s="1">
        <f>((BW50+BZ50+(CC50*-1))/3)/Stats!$E$7</f>
        <v>0.24733520287264052</v>
      </c>
      <c r="CG50" s="1">
        <f>((BX50+CA50+CD50)/3)/Stats!$E$7</f>
        <v>7.8965472387415927</v>
      </c>
      <c r="CH50">
        <v>13.407132000000001</v>
      </c>
      <c r="CI50">
        <v>-136.111557</v>
      </c>
      <c r="CJ50">
        <v>3966.2814939999998</v>
      </c>
      <c r="CK50">
        <v>-12.380096</v>
      </c>
      <c r="CL50">
        <v>77.692390000000003</v>
      </c>
      <c r="CM50">
        <v>3904.0874020000001</v>
      </c>
      <c r="CN50">
        <v>19.198912</v>
      </c>
      <c r="CO50">
        <v>-143.09200999999999</v>
      </c>
      <c r="CP50">
        <v>3973.0964359999998</v>
      </c>
      <c r="CQ50" s="1">
        <f>(((CH50*-1)+CK50+(CN50*-1))/3)/Stats!$E$9</f>
        <v>-3.0132051986890618E-2</v>
      </c>
      <c r="CR50" s="1">
        <f>(((CI50*-1)+CL50+(CO50*-1))/3)/Stats!$E$9</f>
        <v>0.23905157300081931</v>
      </c>
      <c r="CS50" s="1">
        <f>((CJ50+CM50+CP50)/3)/Stats!$E$9</f>
        <v>7.932841383785334</v>
      </c>
      <c r="CT50">
        <v>85.927825999999996</v>
      </c>
      <c r="CU50">
        <v>-7.4193179999999996</v>
      </c>
      <c r="CV50">
        <v>3384.9089359999998</v>
      </c>
      <c r="CW50">
        <v>-57.682644000000003</v>
      </c>
      <c r="CX50">
        <v>42.125664</v>
      </c>
      <c r="CY50">
        <v>3390.2849120000001</v>
      </c>
      <c r="CZ50">
        <v>10.025722</v>
      </c>
      <c r="DA50">
        <v>35.040847999999997</v>
      </c>
      <c r="DB50">
        <v>3511.992432</v>
      </c>
      <c r="DC50" s="1">
        <f>(((CT50*-1)+CW50+CZ50)/3)/Stats!$E$10</f>
        <v>-0.10844640664349552</v>
      </c>
      <c r="DD50" s="1">
        <f>(((CU50*-1)+CX50+DA50)/3)/Stats!$E$10</f>
        <v>6.8668238356504457E-2</v>
      </c>
      <c r="DE50" s="1">
        <f>((CV50+CY50+DB50)/3)/Stats!$E$10</f>
        <v>8.3513155748758692</v>
      </c>
      <c r="DF50">
        <v>159.821686</v>
      </c>
      <c r="DG50">
        <v>98.279715999999993</v>
      </c>
      <c r="DH50">
        <v>4429.0991210000002</v>
      </c>
      <c r="DI50">
        <v>-244.16419999999999</v>
      </c>
      <c r="DJ50">
        <v>-34.665256999999997</v>
      </c>
      <c r="DK50">
        <v>4349.4624020000001</v>
      </c>
      <c r="DL50">
        <v>126.609329</v>
      </c>
      <c r="DM50">
        <v>62.748714</v>
      </c>
      <c r="DN50">
        <v>4428.5903319999998</v>
      </c>
      <c r="DO50" s="1">
        <f>((DF50+(DI50*-1)+DL50)/3)/Stats!$E$5</f>
        <v>0.3518650077164876</v>
      </c>
      <c r="DP50" s="1">
        <f>((DG50+(DJ50*-1)+DM50)/3)/Stats!$E$5</f>
        <v>0.12977456022916245</v>
      </c>
      <c r="DQ50" s="1">
        <f>((DH50+DK50+DN50)/3)/Stats!$E$5</f>
        <v>8.758342438825796</v>
      </c>
      <c r="DR50" s="4">
        <f t="shared" si="1"/>
        <v>0.13169279143233509</v>
      </c>
      <c r="DS50" s="4">
        <f t="shared" si="1"/>
        <v>0.12590550922089269</v>
      </c>
      <c r="DT50" s="4">
        <f t="shared" si="1"/>
        <v>8.5259898135413543</v>
      </c>
    </row>
    <row r="51" spans="1:124">
      <c r="A51">
        <v>46</v>
      </c>
      <c r="B51">
        <v>-173.10592700000001</v>
      </c>
      <c r="C51">
        <v>36.775539000000002</v>
      </c>
      <c r="D51">
        <v>4108.2319340000004</v>
      </c>
      <c r="E51">
        <v>-195.962357</v>
      </c>
      <c r="F51">
        <v>-179.25280799999999</v>
      </c>
      <c r="G51">
        <v>3915.9978030000002</v>
      </c>
      <c r="H51">
        <v>107.478447</v>
      </c>
      <c r="I51">
        <v>-58.491131000000003</v>
      </c>
      <c r="J51">
        <v>4114.4887699999999</v>
      </c>
      <c r="K51" s="1">
        <f>(((B51*-1)+(E51*-1)+H51)/3)/Stats!$E$3</f>
        <v>0.33671301001944692</v>
      </c>
      <c r="L51" s="1">
        <f>(((C51*-1)+(F51*-1)+I51)/3)/Stats!$E$3</f>
        <v>5.9341977368193598E-2</v>
      </c>
      <c r="M51" s="1">
        <f>((D51+G51+J51)/3)/Stats!$E$3</f>
        <v>8.5768387030877289</v>
      </c>
      <c r="N51">
        <v>-5.9513090000000002</v>
      </c>
      <c r="O51">
        <v>-82.231812000000005</v>
      </c>
      <c r="P51">
        <v>3845.2651369999999</v>
      </c>
      <c r="Q51">
        <v>69.284110999999996</v>
      </c>
      <c r="R51">
        <v>-14.475647</v>
      </c>
      <c r="S51">
        <v>3965.0053710000002</v>
      </c>
      <c r="T51">
        <v>-94.025970000000001</v>
      </c>
      <c r="U51">
        <v>-34.159897000000001</v>
      </c>
      <c r="V51">
        <v>3790.547607</v>
      </c>
      <c r="W51" s="1">
        <f>(((N51*-1)+Q51+(T51*-1))/3)/Stats!$E$11</f>
        <v>0.13276199215639245</v>
      </c>
      <c r="X51" s="1">
        <f>(((O51*-1)+R51+(U51*-1))/3)/Stats!$E$11</f>
        <v>7.9938959640201507E-2</v>
      </c>
      <c r="Y51" s="1">
        <f>((P51+S51+V51)/3)/Stats!$E$11</f>
        <v>9.0992264898177027</v>
      </c>
      <c r="Z51">
        <v>-56.679848</v>
      </c>
      <c r="AA51">
        <v>-30.559176999999998</v>
      </c>
      <c r="AB51">
        <v>4118.2905270000001</v>
      </c>
      <c r="AC51">
        <v>11.212923999999999</v>
      </c>
      <c r="AD51">
        <v>-102.87367999999999</v>
      </c>
      <c r="AE51">
        <v>4188.9658200000003</v>
      </c>
      <c r="AF51">
        <v>-137.346588</v>
      </c>
      <c r="AG51">
        <v>-155.684158</v>
      </c>
      <c r="AH51">
        <v>4169.4404299999997</v>
      </c>
      <c r="AI51" s="1">
        <f>(((Z51*-1)+AC51+(AF51*-1))/3)/Stats!$E$8</f>
        <v>0.13321411417229059</v>
      </c>
      <c r="AJ51" s="1">
        <f>(((AA51*-1)+AD51+(AG51*-1))/3)/Stats!$E$8</f>
        <v>5.4112499374751884E-2</v>
      </c>
      <c r="AK51" s="1">
        <f>((AB51+AE51+AH51)/3)/Stats!$E$8</f>
        <v>8.0982132712961512</v>
      </c>
      <c r="AL51">
        <v>-116.89063299999999</v>
      </c>
      <c r="AM51">
        <v>-108.376152</v>
      </c>
      <c r="AN51">
        <v>3841.8315429999998</v>
      </c>
      <c r="AO51">
        <v>-119.493362</v>
      </c>
      <c r="AP51">
        <v>-145.54345699999999</v>
      </c>
      <c r="AQ51">
        <v>3627.2941890000002</v>
      </c>
      <c r="AR51">
        <v>90.914162000000005</v>
      </c>
      <c r="AS51">
        <v>162.12983700000001</v>
      </c>
      <c r="AT51">
        <v>3713.9184570000002</v>
      </c>
      <c r="AU51" s="1">
        <f>(((AL51*-1)+(AO51*-1)+AR51)/3)/Stats!$E$6</f>
        <v>0.26931680256416712</v>
      </c>
      <c r="AV51" s="1">
        <f>(((AM51*-1)+(AP51*-1)+AS51)/3)/Stats!$E$6</f>
        <v>0.34234566895319579</v>
      </c>
      <c r="AW51" s="1">
        <f>((AN51+AQ51+AT51)/3)/Stats!$E$6</f>
        <v>9.2019513080095638</v>
      </c>
      <c r="AX51">
        <v>-71.452765999999997</v>
      </c>
      <c r="AY51">
        <v>-0.17461299999999999</v>
      </c>
      <c r="AZ51">
        <v>4016.7534179999998</v>
      </c>
      <c r="BA51">
        <v>-9.2584590000000002</v>
      </c>
      <c r="BB51">
        <v>-16.298786</v>
      </c>
      <c r="BC51">
        <v>3785.3884280000002</v>
      </c>
      <c r="BD51">
        <v>34.753917999999999</v>
      </c>
      <c r="BE51">
        <v>-37.774417999999997</v>
      </c>
      <c r="BF51">
        <v>3800.4580080000001</v>
      </c>
      <c r="BG51" s="1">
        <f>((AX51+(BA51*-1)+(BD51*-1))/3)/Stats!$E$2</f>
        <v>-6.8932527886497064E-2</v>
      </c>
      <c r="BH51" s="1">
        <f>((AY51+(BB51*-1)+(BE51*-1))/3)/Stats!$E$2</f>
        <v>3.8323199080234835E-2</v>
      </c>
      <c r="BI51" s="1">
        <f>((AZ51+BC51+BF51)/3)/Stats!$E$2</f>
        <v>8.2497285328506198</v>
      </c>
      <c r="BJ51">
        <v>-226.87676999999999</v>
      </c>
      <c r="BK51">
        <v>59.491343999999998</v>
      </c>
      <c r="BL51">
        <v>4160.6381840000004</v>
      </c>
      <c r="BM51">
        <v>-223.367279</v>
      </c>
      <c r="BN51">
        <v>-22.450458999999999</v>
      </c>
      <c r="BO51">
        <v>4280.6357420000004</v>
      </c>
      <c r="BP51">
        <v>-204.25456199999999</v>
      </c>
      <c r="BQ51">
        <v>-96.169830000000005</v>
      </c>
      <c r="BR51">
        <v>4171.6079099999997</v>
      </c>
      <c r="BS51" s="1">
        <f>(((BJ51*-1)+(BM51*-1)+(BP51*-1))/3)/Stats!$E$4</f>
        <v>0.47349788893141592</v>
      </c>
      <c r="BT51" s="1">
        <f>(((BK51*-1)+(BN51*-1)+(BQ51*-1))/3)/Stats!$E$4</f>
        <v>4.2776913749999999E-2</v>
      </c>
      <c r="BU51" s="1">
        <f>((BL51+BO51+BR51)/3)/Stats!$E$4</f>
        <v>9.1248061070177009</v>
      </c>
      <c r="BV51">
        <v>104.172279</v>
      </c>
      <c r="BW51">
        <v>79.242226000000002</v>
      </c>
      <c r="BX51">
        <v>3671.3481449999999</v>
      </c>
      <c r="BY51">
        <v>45.162804000000001</v>
      </c>
      <c r="BZ51">
        <v>107.839111</v>
      </c>
      <c r="CA51">
        <v>3673.5683589999999</v>
      </c>
      <c r="CB51">
        <v>-147.341736</v>
      </c>
      <c r="CC51">
        <v>-173.000473</v>
      </c>
      <c r="CD51">
        <v>3808.4343260000001</v>
      </c>
      <c r="CE51" s="1">
        <f>((BV51+BY51+(CB51*-1))/3)/Stats!$E$7</f>
        <v>0.21048669952918206</v>
      </c>
      <c r="CF51" s="1">
        <f>((BW51+BZ51+(CC51*-1))/3)/Stats!$E$7</f>
        <v>0.25547136443914081</v>
      </c>
      <c r="CG51" s="1">
        <f>((BX51+CA51+CD51)/3)/Stats!$E$7</f>
        <v>7.9130955118463877</v>
      </c>
      <c r="CH51">
        <v>-16.087057000000001</v>
      </c>
      <c r="CI51">
        <v>-142.03697199999999</v>
      </c>
      <c r="CJ51">
        <v>3979.6030270000001</v>
      </c>
      <c r="CK51">
        <v>14.605888999999999</v>
      </c>
      <c r="CL51">
        <v>84.641045000000005</v>
      </c>
      <c r="CM51">
        <v>3913.9951169999999</v>
      </c>
      <c r="CN51">
        <v>-9.411187</v>
      </c>
      <c r="CO51">
        <v>-149.24527</v>
      </c>
      <c r="CP51">
        <v>3980.351318</v>
      </c>
      <c r="CQ51" s="1">
        <f>(((CH51*-1)+CK51+(CN51*-1))/3)/Stats!$E$9</f>
        <v>2.6862047298238427E-2</v>
      </c>
      <c r="CR51" s="1">
        <f>(((CI51*-1)+CL51+(CO51*-1))/3)/Stats!$E$9</f>
        <v>0.25179622050184353</v>
      </c>
      <c r="CS51" s="1">
        <f>((CJ51+CM51+CP51)/3)/Stats!$E$9</f>
        <v>7.953259881347809</v>
      </c>
      <c r="CT51">
        <v>61.576968999999998</v>
      </c>
      <c r="CU51">
        <v>-6.8672579999999996</v>
      </c>
      <c r="CV51">
        <v>3384.0129390000002</v>
      </c>
      <c r="CW51">
        <v>-36.202278</v>
      </c>
      <c r="CX51">
        <v>40.767955999999998</v>
      </c>
      <c r="CY51">
        <v>3403.4692380000001</v>
      </c>
      <c r="CZ51">
        <v>37.992863</v>
      </c>
      <c r="DA51">
        <v>37.767356999999997</v>
      </c>
      <c r="DB51">
        <v>3514.9936520000001</v>
      </c>
      <c r="DC51" s="1">
        <f>(((CT51*-1)+CW51+CZ51)/3)/Stats!$E$10</f>
        <v>-4.8535619582919562E-2</v>
      </c>
      <c r="DD51" s="1">
        <f>(((CU51*-1)+CX51+DA51)/3)/Stats!$E$10</f>
        <v>6.9331282812810327E-2</v>
      </c>
      <c r="DE51" s="1">
        <f>((CV51+CY51+DB51)/3)/Stats!$E$10</f>
        <v>8.3637278949428993</v>
      </c>
      <c r="DF51">
        <v>183.910965</v>
      </c>
      <c r="DG51">
        <v>102.28969600000001</v>
      </c>
      <c r="DH51">
        <v>4422.935547</v>
      </c>
      <c r="DI51">
        <v>-269.51513699999998</v>
      </c>
      <c r="DJ51">
        <v>-35.908268</v>
      </c>
      <c r="DK51">
        <v>4337.8496089999999</v>
      </c>
      <c r="DL51">
        <v>153.87095600000001</v>
      </c>
      <c r="DM51">
        <v>64.316612000000006</v>
      </c>
      <c r="DN51">
        <v>4422.3642579999996</v>
      </c>
      <c r="DO51" s="1">
        <f>((DF51+(DI51*-1)+DL51)/3)/Stats!$E$5</f>
        <v>0.40272994923139327</v>
      </c>
      <c r="DP51" s="1">
        <f>((DG51+(DJ51*-1)+DM51)/3)/Stats!$E$5</f>
        <v>0.13429784293652405</v>
      </c>
      <c r="DQ51" s="1">
        <f>((DH51+DK51+DN51)/3)/Stats!$E$5</f>
        <v>8.7424251842993321</v>
      </c>
      <c r="DR51" s="4">
        <f t="shared" si="1"/>
        <v>0.18681143564331099</v>
      </c>
      <c r="DS51" s="4">
        <f t="shared" si="1"/>
        <v>0.13277359288568963</v>
      </c>
      <c r="DT51" s="4">
        <f t="shared" si="1"/>
        <v>8.5323272884515902</v>
      </c>
    </row>
    <row r="52" spans="1:124">
      <c r="A52">
        <v>47</v>
      </c>
      <c r="B52">
        <v>-202.962524</v>
      </c>
      <c r="C52">
        <v>27.600038999999999</v>
      </c>
      <c r="D52">
        <v>4117.3720700000003</v>
      </c>
      <c r="E52">
        <v>-219.78616299999999</v>
      </c>
      <c r="F52">
        <v>-187.91485599999999</v>
      </c>
      <c r="G52">
        <v>3914.5803219999998</v>
      </c>
      <c r="H52">
        <v>138.34938</v>
      </c>
      <c r="I52">
        <v>-57.357849000000002</v>
      </c>
      <c r="J52">
        <v>4130.4223629999997</v>
      </c>
      <c r="K52" s="1">
        <f>(((B52*-1)+(E52*-1)+H52)/3)/Stats!$E$3</f>
        <v>0.39645433861063095</v>
      </c>
      <c r="L52" s="1">
        <f>(((C52*-1)+(F52*-1)+I52)/3)/Stats!$E$3</f>
        <v>7.2746172290406211E-2</v>
      </c>
      <c r="M52" s="1">
        <f>((D52+G52+J52)/3)/Stats!$E$3</f>
        <v>8.5935534677722565</v>
      </c>
      <c r="N52">
        <v>-29.510346999999999</v>
      </c>
      <c r="O52">
        <v>-86.677047999999999</v>
      </c>
      <c r="P52">
        <v>3858.326172</v>
      </c>
      <c r="Q52">
        <v>92.547577000000004</v>
      </c>
      <c r="R52">
        <v>-15.176857</v>
      </c>
      <c r="S52">
        <v>3962.2543949999999</v>
      </c>
      <c r="T52">
        <v>-116.54641700000001</v>
      </c>
      <c r="U52">
        <v>-34.357093999999996</v>
      </c>
      <c r="V52">
        <v>3780.280518</v>
      </c>
      <c r="W52" s="1">
        <f>(((N52*-1)+Q52+(T52*-1))/3)/Stats!$E$11</f>
        <v>0.18715188176301273</v>
      </c>
      <c r="X52" s="1">
        <f>(((O52*-1)+R52+(U52*-1))/3)/Stats!$E$11</f>
        <v>8.3030300299832091E-2</v>
      </c>
      <c r="Y52" s="1">
        <f>((P52+S52+V52)/3)/Stats!$E$11</f>
        <v>9.0992601937994735</v>
      </c>
      <c r="Z52">
        <v>-81.444205999999994</v>
      </c>
      <c r="AA52">
        <v>-30.111822</v>
      </c>
      <c r="AB52">
        <v>4120.4648440000001</v>
      </c>
      <c r="AC52">
        <v>33.144173000000002</v>
      </c>
      <c r="AD52">
        <v>-100.452736</v>
      </c>
      <c r="AE52">
        <v>4189.5190430000002</v>
      </c>
      <c r="AF52">
        <v>-163.20877100000001</v>
      </c>
      <c r="AG52">
        <v>-159.698013</v>
      </c>
      <c r="AH52">
        <v>4171.5351559999999</v>
      </c>
      <c r="AI52" s="1">
        <f>(((Z52*-1)+AC52+(AF52*-1))/3)/Stats!$E$8</f>
        <v>0.18030898779277491</v>
      </c>
      <c r="AJ52" s="1">
        <f>(((AA52*-1)+AD52+(AG52*-1))/3)/Stats!$E$8</f>
        <v>5.7998752229059161E-2</v>
      </c>
      <c r="AK52" s="1">
        <f>((AB52+AE52+AH52)/3)/Stats!$E$8</f>
        <v>8.1013432454565297</v>
      </c>
      <c r="AL52">
        <v>-139.505234</v>
      </c>
      <c r="AM52">
        <v>-111.094551</v>
      </c>
      <c r="AN52">
        <v>3824.9882809999999</v>
      </c>
      <c r="AO52">
        <v>-140.76319899999999</v>
      </c>
      <c r="AP52">
        <v>-149.08300800000001</v>
      </c>
      <c r="AQ52">
        <v>3614.9414059999999</v>
      </c>
      <c r="AR52">
        <v>111.94135300000001</v>
      </c>
      <c r="AS52">
        <v>163.670624</v>
      </c>
      <c r="AT52">
        <v>3707.4848630000001</v>
      </c>
      <c r="AU52" s="1">
        <f>(((AL52*-1)+(AO52*-1)+AR52)/3)/Stats!$E$6</f>
        <v>0.32272924011575244</v>
      </c>
      <c r="AV52" s="1">
        <f>(((AM52*-1)+(AP52*-1)+AS52)/3)/Stats!$E$6</f>
        <v>0.34876284811524916</v>
      </c>
      <c r="AW52" s="1">
        <f>((AN52+AQ52+AT52)/3)/Stats!$E$6</f>
        <v>9.172633512455965</v>
      </c>
      <c r="AX52">
        <v>-39.738734999999998</v>
      </c>
      <c r="AY52">
        <v>7.164345</v>
      </c>
      <c r="AZ52">
        <v>4012.3347170000002</v>
      </c>
      <c r="BA52">
        <v>-37.501582999999997</v>
      </c>
      <c r="BB52">
        <v>-20.681438</v>
      </c>
      <c r="BC52">
        <v>3789.8598630000001</v>
      </c>
      <c r="BD52">
        <v>8.2254380000000005</v>
      </c>
      <c r="BE52">
        <v>-43.152828</v>
      </c>
      <c r="BF52">
        <v>3797.0942380000001</v>
      </c>
      <c r="BG52" s="1">
        <f>((AX52+(BA52*-1)+(BD52*-1))/3)/Stats!$E$2</f>
        <v>-7.4391540117416857E-3</v>
      </c>
      <c r="BH52" s="1">
        <f>((AY52+(BB52*-1)+(BE52*-1))/3)/Stats!$E$2</f>
        <v>5.0481726020874106E-2</v>
      </c>
      <c r="BI52" s="1">
        <f>((AZ52+BC52+BF52)/3)/Stats!$E$2</f>
        <v>8.2473743063405092</v>
      </c>
      <c r="BJ52">
        <v>-245.963425</v>
      </c>
      <c r="BK52">
        <v>56.100521000000001</v>
      </c>
      <c r="BL52">
        <v>4154.9633789999998</v>
      </c>
      <c r="BM52">
        <v>-247.385086</v>
      </c>
      <c r="BN52">
        <v>-26.597218000000002</v>
      </c>
      <c r="BO52">
        <v>4273.7314450000003</v>
      </c>
      <c r="BP52">
        <v>-228.18145799999999</v>
      </c>
      <c r="BQ52">
        <v>-99.048820000000006</v>
      </c>
      <c r="BR52">
        <v>4165.8427730000003</v>
      </c>
      <c r="BS52" s="1">
        <f>(((BJ52*-1)+(BM52*-1)+(BP52*-1))/3)/Stats!$E$4</f>
        <v>0.52199181385619475</v>
      </c>
      <c r="BT52" s="1">
        <f>(((BK52*-1)+(BN52*-1)+(BQ52*-1))/3)/Stats!$E$4</f>
        <v>5.0312796590707969E-2</v>
      </c>
      <c r="BU52" s="1">
        <f>((BL52+BO52+BR52)/3)/Stats!$E$4</f>
        <v>9.1115349429623897</v>
      </c>
      <c r="BV52">
        <v>129.590103</v>
      </c>
      <c r="BW52">
        <v>82.474518000000003</v>
      </c>
      <c r="BX52">
        <v>3675.3701169999999</v>
      </c>
      <c r="BY52">
        <v>72.810387000000006</v>
      </c>
      <c r="BZ52">
        <v>111.625275</v>
      </c>
      <c r="CA52">
        <v>3686.8203130000002</v>
      </c>
      <c r="CB52">
        <v>-175.680206</v>
      </c>
      <c r="CC52">
        <v>-175.40205399999999</v>
      </c>
      <c r="CD52">
        <v>3801.6525879999999</v>
      </c>
      <c r="CE52" s="1">
        <f>((BV52+BY52+(CB52*-1))/3)/Stats!$E$7</f>
        <v>0.26824124016489481</v>
      </c>
      <c r="CF52" s="1">
        <f>((BW52+BZ52+(CC52*-1))/3)/Stats!$E$7</f>
        <v>0.26215470594272078</v>
      </c>
      <c r="CG52" s="1">
        <f>((BX52+CA52+CD52)/3)/Stats!$E$7</f>
        <v>7.9205395245953572</v>
      </c>
      <c r="CH52">
        <v>-45.543807999999999</v>
      </c>
      <c r="CI52">
        <v>-148.326065</v>
      </c>
      <c r="CJ52">
        <v>3987.5126949999999</v>
      </c>
      <c r="CK52">
        <v>41.557014000000002</v>
      </c>
      <c r="CL52">
        <v>91.114402999999996</v>
      </c>
      <c r="CM52">
        <v>3918.204346</v>
      </c>
      <c r="CN52">
        <v>-38.768875000000001</v>
      </c>
      <c r="CO52">
        <v>-154.83648700000001</v>
      </c>
      <c r="CP52">
        <v>3981.6940920000002</v>
      </c>
      <c r="CQ52" s="1">
        <f>(((CH52*-1)+CK52+(CN52*-1))/3)/Stats!$E$9</f>
        <v>8.4308461530110623E-2</v>
      </c>
      <c r="CR52" s="1">
        <f>(((CI52*-1)+CL52+(CO52*-1))/3)/Stats!$E$9</f>
        <v>0.26408964417247033</v>
      </c>
      <c r="CS52" s="1">
        <f>((CJ52+CM52+CP52)/3)/Stats!$E$9</f>
        <v>7.9622766089532986</v>
      </c>
      <c r="CT52">
        <v>38.071491000000002</v>
      </c>
      <c r="CU52">
        <v>-7.1708109999999996</v>
      </c>
      <c r="CV52">
        <v>3377.1464839999999</v>
      </c>
      <c r="CW52">
        <v>-14.266318999999999</v>
      </c>
      <c r="CX52">
        <v>39.214016000000001</v>
      </c>
      <c r="CY52">
        <v>3410.4323730000001</v>
      </c>
      <c r="CZ52">
        <v>67.393929</v>
      </c>
      <c r="DA52">
        <v>40.313366000000002</v>
      </c>
      <c r="DB52">
        <v>3512.266357</v>
      </c>
      <c r="DC52" s="1">
        <f>(((CT52*-1)+CW52+CZ52)/3)/Stats!$E$10</f>
        <v>1.2222817559582915E-2</v>
      </c>
      <c r="DD52" s="1">
        <f>(((CU52*-1)+CX52+DA52)/3)/Stats!$E$10</f>
        <v>7.0383091139523346E-2</v>
      </c>
      <c r="DE52" s="1">
        <f>((CV52+CY52+DB52)/3)/Stats!$E$10</f>
        <v>8.3615923162313806</v>
      </c>
      <c r="DF52">
        <v>209.080963</v>
      </c>
      <c r="DG52">
        <v>104.97386899999999</v>
      </c>
      <c r="DH52">
        <v>4409.8320309999999</v>
      </c>
      <c r="DI52">
        <v>-294.53427099999999</v>
      </c>
      <c r="DJ52">
        <v>-37.311855000000001</v>
      </c>
      <c r="DK52">
        <v>4321.2402339999999</v>
      </c>
      <c r="DL52">
        <v>180.02560399999999</v>
      </c>
      <c r="DM52">
        <v>66.014069000000006</v>
      </c>
      <c r="DN52">
        <v>4410.1259769999997</v>
      </c>
      <c r="DO52" s="1">
        <f>((DF52+(DI52*-1)+DL52)/3)/Stats!$E$5</f>
        <v>0.45335744073413103</v>
      </c>
      <c r="DP52" s="1">
        <f>((DG52+(DJ52*-1)+DM52)/3)/Stats!$E$5</f>
        <v>0.13813431821334415</v>
      </c>
      <c r="DQ52" s="1">
        <f>((DH52+DK52+DN52)/3)/Stats!$E$5</f>
        <v>8.7146052020563776</v>
      </c>
      <c r="DR52" s="4">
        <f t="shared" si="1"/>
        <v>0.24193270681153436</v>
      </c>
      <c r="DS52" s="4">
        <f t="shared" si="1"/>
        <v>0.13980943550141872</v>
      </c>
      <c r="DT52" s="4">
        <f t="shared" si="1"/>
        <v>8.5284713320623542</v>
      </c>
    </row>
    <row r="53" spans="1:124">
      <c r="A53">
        <v>48</v>
      </c>
      <c r="B53">
        <v>-233.305969</v>
      </c>
      <c r="C53">
        <v>18.494848000000001</v>
      </c>
      <c r="D53">
        <v>4121.2338870000003</v>
      </c>
      <c r="E53">
        <v>-239.96551500000001</v>
      </c>
      <c r="F53">
        <v>-195.307098</v>
      </c>
      <c r="G53">
        <v>3909.5219729999999</v>
      </c>
      <c r="H53">
        <v>171.67678799999999</v>
      </c>
      <c r="I53">
        <v>-55.704506000000002</v>
      </c>
      <c r="J53">
        <v>4142.0888670000004</v>
      </c>
      <c r="K53" s="1">
        <f>(((B53*-1)+(E53*-1)+H53)/3)/Stats!$E$3</f>
        <v>0.45570026997407087</v>
      </c>
      <c r="L53" s="1">
        <f>(((C53*-1)+(F53*-1)+I53)/3)/Stats!$E$3</f>
        <v>8.5570942713915299E-2</v>
      </c>
      <c r="M53" s="1">
        <f>((D53+G53+J53)/3)/Stats!$E$3</f>
        <v>8.6009512224049267</v>
      </c>
      <c r="N53">
        <v>-53.277194999999999</v>
      </c>
      <c r="O53">
        <v>-90.108292000000006</v>
      </c>
      <c r="P53">
        <v>3866.4365229999999</v>
      </c>
      <c r="Q53">
        <v>113.579544</v>
      </c>
      <c r="R53">
        <v>-15.185074999999999</v>
      </c>
      <c r="S53">
        <v>3954.875</v>
      </c>
      <c r="T53">
        <v>-139.16362000000001</v>
      </c>
      <c r="U53">
        <v>-34.540829000000002</v>
      </c>
      <c r="V53">
        <v>3766.7460940000001</v>
      </c>
      <c r="W53" s="1">
        <f>(((N53*-1)+Q53+(T53*-1))/3)/Stats!$E$11</f>
        <v>0.24003036074118492</v>
      </c>
      <c r="X53" s="1">
        <f>(((O53*-1)+R53+(U53*-1))/3)/Stats!$E$11</f>
        <v>8.5859302091628703E-2</v>
      </c>
      <c r="Y53" s="1">
        <f>((P53+S53+V53)/3)/Stats!$E$11</f>
        <v>9.0892176559342772</v>
      </c>
      <c r="Z53">
        <v>-105.656143</v>
      </c>
      <c r="AA53">
        <v>-28.737392</v>
      </c>
      <c r="AB53">
        <v>4121.5566410000001</v>
      </c>
      <c r="AC53">
        <v>56.064804000000002</v>
      </c>
      <c r="AD53">
        <v>-97.406075000000001</v>
      </c>
      <c r="AE53">
        <v>4184.5908200000003</v>
      </c>
      <c r="AF53">
        <v>-187.801636</v>
      </c>
      <c r="AG53">
        <v>-164.46417199999999</v>
      </c>
      <c r="AH53">
        <v>4170.419922</v>
      </c>
      <c r="AI53" s="1">
        <f>(((Z53*-1)+AC53+(AF53*-1))/3)/Stats!$E$8</f>
        <v>0.22686360587733229</v>
      </c>
      <c r="AJ53" s="1">
        <f>(((AA53*-1)+AD53+(AG53*-1))/3)/Stats!$E$8</f>
        <v>6.2177699291385467E-2</v>
      </c>
      <c r="AK53" s="1">
        <f>((AB53+AE53+AH53)/3)/Stats!$E$8</f>
        <v>8.0981292859090921</v>
      </c>
      <c r="AL53">
        <v>-160.597183</v>
      </c>
      <c r="AM53">
        <v>-113.262924</v>
      </c>
      <c r="AN53">
        <v>3806.610107</v>
      </c>
      <c r="AO53">
        <v>-161.93696600000001</v>
      </c>
      <c r="AP53">
        <v>-152.347229</v>
      </c>
      <c r="AQ53">
        <v>3597.9135740000002</v>
      </c>
      <c r="AR53">
        <v>132.075714</v>
      </c>
      <c r="AS53">
        <v>165.521469</v>
      </c>
      <c r="AT53">
        <v>3697.1674800000001</v>
      </c>
      <c r="AU53" s="1">
        <f>(((AL53*-1)+(AO53*-1)+AR53)/3)/Stats!$E$6</f>
        <v>0.37407505083291398</v>
      </c>
      <c r="AV53" s="1">
        <f>(((AM53*-1)+(AP53*-1)+AS53)/3)/Stats!$E$6</f>
        <v>0.35475601508303983</v>
      </c>
      <c r="AW53" s="1">
        <f>((AN53+AQ53+AT53)/3)/Stats!$E$6</f>
        <v>9.1350100897005557</v>
      </c>
      <c r="AX53">
        <v>-8.1208170000000006</v>
      </c>
      <c r="AY53">
        <v>15.88435</v>
      </c>
      <c r="AZ53">
        <v>4007.0722660000001</v>
      </c>
      <c r="BA53">
        <v>-66.775154000000001</v>
      </c>
      <c r="BB53">
        <v>-24.204342</v>
      </c>
      <c r="BC53">
        <v>3789.5913089999999</v>
      </c>
      <c r="BD53">
        <v>-17.993898000000002</v>
      </c>
      <c r="BE53">
        <v>-48.541438999999997</v>
      </c>
      <c r="BF53">
        <v>3789.600586</v>
      </c>
      <c r="BG53" s="1">
        <f>((AX53+(BA53*-1)+(BD53*-1))/3)/Stats!$E$2</f>
        <v>5.4498745042400529E-2</v>
      </c>
      <c r="BH53" s="1">
        <f>((AY53+(BB53*-1)+(BE53*-1))/3)/Stats!$E$2</f>
        <v>6.3018162289628185E-2</v>
      </c>
      <c r="BI53" s="1">
        <f>((AZ53+BC53+BF53)/3)/Stats!$E$2</f>
        <v>8.2381134608545352</v>
      </c>
      <c r="BJ53">
        <v>-267.18988000000002</v>
      </c>
      <c r="BK53">
        <v>53.813178999999998</v>
      </c>
      <c r="BL53">
        <v>4141.6669920000004</v>
      </c>
      <c r="BM53">
        <v>-270.52478000000002</v>
      </c>
      <c r="BN53">
        <v>-30.079087999999999</v>
      </c>
      <c r="BO53">
        <v>4266.6098629999997</v>
      </c>
      <c r="BP53">
        <v>-253.93640099999999</v>
      </c>
      <c r="BQ53">
        <v>-100.745491</v>
      </c>
      <c r="BR53">
        <v>4152.7382809999999</v>
      </c>
      <c r="BS53" s="1">
        <f>(((BJ53*-1)+(BM53*-1)+(BP53*-1))/3)/Stats!$E$4</f>
        <v>0.5727210109446903</v>
      </c>
      <c r="BT53" s="1">
        <f>(((BK53*-1)+(BN53*-1)+(BQ53*-1))/3)/Stats!$E$4</f>
        <v>5.5713999557522133E-2</v>
      </c>
      <c r="BU53" s="1">
        <f>((BL53+BO53+BR53)/3)/Stats!$E$4</f>
        <v>9.0872830740530972</v>
      </c>
      <c r="BV53">
        <v>154.71835300000001</v>
      </c>
      <c r="BW53">
        <v>84.526320999999996</v>
      </c>
      <c r="BX53">
        <v>3675.2285160000001</v>
      </c>
      <c r="BY53">
        <v>100.631378</v>
      </c>
      <c r="BZ53">
        <v>114.788338</v>
      </c>
      <c r="CA53">
        <v>3694.7421880000002</v>
      </c>
      <c r="CB53">
        <v>-202.93705700000001</v>
      </c>
      <c r="CC53">
        <v>-177.713593</v>
      </c>
      <c r="CD53">
        <v>3790.2282709999999</v>
      </c>
      <c r="CE53" s="1">
        <f>((BV53+BY53+(CB53*-1))/3)/Stats!$E$7</f>
        <v>0.32514597456281191</v>
      </c>
      <c r="CF53" s="1">
        <f>((BW53+BZ53+(CC53*-1))/3)/Stats!$E$7</f>
        <v>0.26749455067042743</v>
      </c>
      <c r="CG53" s="1">
        <f>((BX53+CA53+CD53)/3)/Stats!$E$7</f>
        <v>7.9179541436862664</v>
      </c>
      <c r="CH53">
        <v>-73.969138999999998</v>
      </c>
      <c r="CI53">
        <v>-154.136505</v>
      </c>
      <c r="CJ53">
        <v>3989.0507809999999</v>
      </c>
      <c r="CK53">
        <v>68.666495999999995</v>
      </c>
      <c r="CL53">
        <v>96.473693999999995</v>
      </c>
      <c r="CM53">
        <v>3917.04126</v>
      </c>
      <c r="CN53">
        <v>-68.352478000000005</v>
      </c>
      <c r="CO53">
        <v>-159.33639500000001</v>
      </c>
      <c r="CP53">
        <v>3977.4567870000001</v>
      </c>
      <c r="CQ53" s="1">
        <f>(((CH53*-1)+CK53+(CN53*-1))/3)/Stats!$E$9</f>
        <v>0.14132141120647276</v>
      </c>
      <c r="CR53" s="1">
        <f>(((CI53*-1)+CL53+(CO53*-1))/3)/Stats!$E$9</f>
        <v>0.27458528520688247</v>
      </c>
      <c r="CS53" s="1">
        <f>((CJ53+CM53+CP53)/3)/Stats!$E$9</f>
        <v>7.9596896082671034</v>
      </c>
      <c r="CT53">
        <v>14.315878</v>
      </c>
      <c r="CU53">
        <v>-7.6840700000000002</v>
      </c>
      <c r="CV53">
        <v>3366.7951659999999</v>
      </c>
      <c r="CW53">
        <v>8.7552509999999995</v>
      </c>
      <c r="CX53">
        <v>37.620918000000003</v>
      </c>
      <c r="CY53">
        <v>3411.3947750000002</v>
      </c>
      <c r="CZ53">
        <v>95.627502000000007</v>
      </c>
      <c r="DA53">
        <v>42.717415000000003</v>
      </c>
      <c r="DB53">
        <v>3505.5988769999999</v>
      </c>
      <c r="DC53" s="1">
        <f>(((CT53*-1)+CW53+CZ53)/3)/Stats!$E$10</f>
        <v>7.3117845394736855E-2</v>
      </c>
      <c r="DD53" s="1">
        <f>(((CU53*-1)+CX53+DA53)/3)/Stats!$E$10</f>
        <v>7.1458107698609732E-2</v>
      </c>
      <c r="DE53" s="1">
        <f>((CV53+CY53+DB53)/3)/Stats!$E$10</f>
        <v>8.3485574565193641</v>
      </c>
      <c r="DF53">
        <v>234.88130200000001</v>
      </c>
      <c r="DG53">
        <v>106.292252</v>
      </c>
      <c r="DH53">
        <v>4390.0727539999998</v>
      </c>
      <c r="DI53">
        <v>-318.52648900000003</v>
      </c>
      <c r="DJ53">
        <v>-38.711433</v>
      </c>
      <c r="DK53">
        <v>4299.3408200000003</v>
      </c>
      <c r="DL53">
        <v>204.53707900000001</v>
      </c>
      <c r="DM53">
        <v>67.833732999999995</v>
      </c>
      <c r="DN53">
        <v>4393.1464839999999</v>
      </c>
      <c r="DO53" s="1">
        <f>((DF53+(DI53*-1)+DL53)/3)/Stats!$E$5</f>
        <v>0.5026322703102819</v>
      </c>
      <c r="DP53" s="1">
        <f>((DG53+(DJ53*-1)+DM53)/3)/Stats!$E$5</f>
        <v>0.14114345099574124</v>
      </c>
      <c r="DQ53" s="1">
        <f>((DH53+DK53+DN53)/3)/Stats!$E$5</f>
        <v>8.6757192029324681</v>
      </c>
      <c r="DR53" s="4">
        <f t="shared" si="1"/>
        <v>0.29661065448868962</v>
      </c>
      <c r="DS53" s="4">
        <f t="shared" si="1"/>
        <v>0.14617775155987806</v>
      </c>
      <c r="DT53" s="4">
        <f t="shared" si="1"/>
        <v>8.5150625200261683</v>
      </c>
    </row>
    <row r="54" spans="1:124">
      <c r="A54">
        <v>49</v>
      </c>
      <c r="B54">
        <v>-263.81668100000002</v>
      </c>
      <c r="C54">
        <v>11.622871</v>
      </c>
      <c r="D54">
        <v>4118.5341799999997</v>
      </c>
      <c r="E54">
        <v>-260.04806500000001</v>
      </c>
      <c r="F54">
        <v>-199.683807</v>
      </c>
      <c r="G54">
        <v>3900.8264159999999</v>
      </c>
      <c r="H54">
        <v>205.61845400000001</v>
      </c>
      <c r="I54">
        <v>-54.080452000000001</v>
      </c>
      <c r="J54">
        <v>4149.2436520000001</v>
      </c>
      <c r="K54" s="1">
        <f>(((B54*-1)+(E54*-1)+H54)/3)/Stats!$E$3</f>
        <v>0.51543000518582549</v>
      </c>
      <c r="L54" s="1">
        <f>(((C54*-1)+(F54*-1)+I54)/3)/Stats!$E$3</f>
        <v>9.4666418038029373E-2</v>
      </c>
      <c r="M54" s="1">
        <f>((D54+G54+J54)/3)/Stats!$E$3</f>
        <v>8.5979550326188416</v>
      </c>
      <c r="N54">
        <v>-77.948646999999994</v>
      </c>
      <c r="O54">
        <v>-92.303154000000006</v>
      </c>
      <c r="P54">
        <v>3868.3645019999999</v>
      </c>
      <c r="Q54">
        <v>133.74032600000001</v>
      </c>
      <c r="R54">
        <v>-14.820826</v>
      </c>
      <c r="S54">
        <v>3942.102539</v>
      </c>
      <c r="T54">
        <v>-161.98590100000001</v>
      </c>
      <c r="U54">
        <v>-34.393509000000002</v>
      </c>
      <c r="V54">
        <v>3748.6984859999998</v>
      </c>
      <c r="W54" s="1">
        <f>(((N54*-1)+Q54+(T54*-1))/3)/Stats!$E$11</f>
        <v>0.2930959074070521</v>
      </c>
      <c r="X54" s="1">
        <f>(((O54*-1)+R54+(U54*-1))/3)/Stats!$E$11</f>
        <v>8.7751016308467267E-2</v>
      </c>
      <c r="Y54" s="1">
        <f>((P54+S54+V54)/3)/Stats!$E$11</f>
        <v>9.0665558343223793</v>
      </c>
      <c r="Z54">
        <v>-129.297821</v>
      </c>
      <c r="AA54">
        <v>-26.757137</v>
      </c>
      <c r="AB54">
        <v>4122.6621089999999</v>
      </c>
      <c r="AC54">
        <v>79.116150000000005</v>
      </c>
      <c r="AD54">
        <v>-94.070296999999997</v>
      </c>
      <c r="AE54">
        <v>4174.8452150000003</v>
      </c>
      <c r="AF54">
        <v>-211.07899499999999</v>
      </c>
      <c r="AG54">
        <v>-169.22184799999999</v>
      </c>
      <c r="AH54">
        <v>4164.2749020000001</v>
      </c>
      <c r="AI54" s="1">
        <f>(((Z54*-1)+AC54+(AF54*-1))/3)/Stats!$E$8</f>
        <v>0.27227907876538315</v>
      </c>
      <c r="AJ54" s="1">
        <f>(((AA54*-1)+AD54+(AG54*-1))/3)/Stats!$E$8</f>
        <v>6.6145575577610166E-2</v>
      </c>
      <c r="AK54" s="1">
        <f>((AB54+AE54+AH54)/3)/Stats!$E$8</f>
        <v>8.0885327270782064</v>
      </c>
      <c r="AL54">
        <v>-180.091385</v>
      </c>
      <c r="AM54">
        <v>-114.885017</v>
      </c>
      <c r="AN54">
        <v>3786.780518</v>
      </c>
      <c r="AO54">
        <v>-182.394272</v>
      </c>
      <c r="AP54">
        <v>-155.16830400000001</v>
      </c>
      <c r="AQ54">
        <v>3577.4614259999998</v>
      </c>
      <c r="AR54">
        <v>151.146378</v>
      </c>
      <c r="AS54">
        <v>167.617661</v>
      </c>
      <c r="AT54">
        <v>3682.736328</v>
      </c>
      <c r="AU54" s="1">
        <f>(((AL54*-1)+(AO54*-1)+AR54)/3)/Stats!$E$6</f>
        <v>0.42264135743583298</v>
      </c>
      <c r="AV54" s="1">
        <f>(((AM54*-1)+(AP54*-1)+AS54)/3)/Stats!$E$6</f>
        <v>0.36013691775037743</v>
      </c>
      <c r="AW54" s="1">
        <f>((AN54+AQ54+AT54)/3)/Stats!$E$6</f>
        <v>9.0899896702164078</v>
      </c>
      <c r="AX54">
        <v>22.445896000000001</v>
      </c>
      <c r="AY54">
        <v>24.717983</v>
      </c>
      <c r="AZ54">
        <v>3999.782471</v>
      </c>
      <c r="BA54">
        <v>-96.035347000000002</v>
      </c>
      <c r="BB54">
        <v>-27.395256</v>
      </c>
      <c r="BC54">
        <v>3784.461914</v>
      </c>
      <c r="BD54">
        <v>-44.145690999999999</v>
      </c>
      <c r="BE54">
        <v>-52.775238000000002</v>
      </c>
      <c r="BF54">
        <v>3779.2128910000001</v>
      </c>
      <c r="BG54" s="1">
        <f>((AX54+(BA54*-1)+(BD54*-1))/3)/Stats!$E$2</f>
        <v>0.11563167518591</v>
      </c>
      <c r="BH54" s="1">
        <f>((AY54+(BB54*-1)+(BE54*-1))/3)/Stats!$E$2</f>
        <v>7.4578238701891716E-2</v>
      </c>
      <c r="BI54" s="1">
        <f>((AZ54+BC54+BF54)/3)/Stats!$E$2</f>
        <v>8.2218972151598191</v>
      </c>
      <c r="BJ54">
        <v>-292.05367999999999</v>
      </c>
      <c r="BK54">
        <v>52.409061000000001</v>
      </c>
      <c r="BL54">
        <v>4120.2524409999996</v>
      </c>
      <c r="BM54">
        <v>-292.53836100000001</v>
      </c>
      <c r="BN54">
        <v>-32.966217</v>
      </c>
      <c r="BO54">
        <v>4255.7475590000004</v>
      </c>
      <c r="BP54">
        <v>-280.320831</v>
      </c>
      <c r="BQ54">
        <v>-101.93440200000001</v>
      </c>
      <c r="BR54">
        <v>4132.919922</v>
      </c>
      <c r="BS54" s="1">
        <f>(((BJ54*-1)+(BM54*-1)+(BP54*-1))/3)/Stats!$E$4</f>
        <v>0.62572236536283177</v>
      </c>
      <c r="BT54" s="1">
        <f>(((BK54*-1)+(BN54*-1)+(BQ54*-1))/3)/Stats!$E$4</f>
        <v>5.9678627137168143E-2</v>
      </c>
      <c r="BU54" s="1">
        <f>((BL54+BO54+BR54)/3)/Stats!$E$4</f>
        <v>9.0495947223318591</v>
      </c>
      <c r="BV54">
        <v>179.834732</v>
      </c>
      <c r="BW54">
        <v>86.264106999999996</v>
      </c>
      <c r="BX54">
        <v>3669.9873050000001</v>
      </c>
      <c r="BY54">
        <v>127.30210099999999</v>
      </c>
      <c r="BZ54">
        <v>117.399254</v>
      </c>
      <c r="CA54">
        <v>3696.7153320000002</v>
      </c>
      <c r="CB54">
        <v>-227.66107199999999</v>
      </c>
      <c r="CC54">
        <v>-180.17416399999999</v>
      </c>
      <c r="CD54">
        <v>3774.068115</v>
      </c>
      <c r="CE54" s="1">
        <f>((BV54+BY54+(CB54*-1))/3)/Stats!$E$7</f>
        <v>0.37942919274246045</v>
      </c>
      <c r="CF54" s="1">
        <f>((BW54+BZ54+(CC54*-1))/3)/Stats!$E$7</f>
        <v>0.27232560354740731</v>
      </c>
      <c r="CG54" s="1">
        <f>((BX54+CA54+CD54)/3)/Stats!$E$7</f>
        <v>7.9041701798741597</v>
      </c>
      <c r="CH54">
        <v>-100.578796</v>
      </c>
      <c r="CI54">
        <v>-158.70130900000001</v>
      </c>
      <c r="CJ54">
        <v>3983.438721</v>
      </c>
      <c r="CK54">
        <v>96.072044000000005</v>
      </c>
      <c r="CL54">
        <v>100.183212</v>
      </c>
      <c r="CM54">
        <v>3910.842529</v>
      </c>
      <c r="CN54">
        <v>-97.639961</v>
      </c>
      <c r="CO54">
        <v>-162.71601899999999</v>
      </c>
      <c r="CP54">
        <v>3968.2946780000002</v>
      </c>
      <c r="CQ54" s="1">
        <f>(((CH54*-1)+CK54+(CN54*-1))/3)/Stats!$E$9</f>
        <v>0.19711817273043836</v>
      </c>
      <c r="CR54" s="1">
        <f>(((CI54*-1)+CL54+(CO54*-1))/3)/Stats!$E$9</f>
        <v>0.28239118512904549</v>
      </c>
      <c r="CS54" s="1">
        <f>((CJ54+CM54+CP54)/3)/Stats!$E$9</f>
        <v>7.9456418034739871</v>
      </c>
      <c r="CT54">
        <v>-10.59864</v>
      </c>
      <c r="CU54">
        <v>-7.9162140000000001</v>
      </c>
      <c r="CV54">
        <v>3354.7182619999999</v>
      </c>
      <c r="CW54">
        <v>33.655487000000001</v>
      </c>
      <c r="CX54">
        <v>36.560223000000001</v>
      </c>
      <c r="CY54">
        <v>3407.1760250000002</v>
      </c>
      <c r="CZ54">
        <v>121.042992</v>
      </c>
      <c r="DA54">
        <v>45.031005999999998</v>
      </c>
      <c r="DB54">
        <v>3496.2773440000001</v>
      </c>
      <c r="DC54" s="1">
        <f>(((CT54*-1)+CW54+CZ54)/3)/Stats!$E$10</f>
        <v>0.13419105738083417</v>
      </c>
      <c r="DD54" s="1">
        <f>(((CU54*-1)+CX54+DA54)/3)/Stats!$E$10</f>
        <v>7.2663688830685205E-2</v>
      </c>
      <c r="DE54" s="1">
        <f>((CV54+CY54+DB54)/3)/Stats!$E$10</f>
        <v>8.3277609814721956</v>
      </c>
      <c r="DF54">
        <v>260.118561</v>
      </c>
      <c r="DG54">
        <v>107.198868</v>
      </c>
      <c r="DH54">
        <v>4365.0473629999997</v>
      </c>
      <c r="DI54">
        <v>-341.05361900000003</v>
      </c>
      <c r="DJ54">
        <v>-39.960147999999997</v>
      </c>
      <c r="DK54">
        <v>4272.0566410000001</v>
      </c>
      <c r="DL54">
        <v>227.36125200000001</v>
      </c>
      <c r="DM54">
        <v>69.742523000000006</v>
      </c>
      <c r="DN54">
        <v>4372.0283200000003</v>
      </c>
      <c r="DO54" s="1">
        <f>((DF54+(DI54*-1)+DL54)/3)/Stats!$E$5</f>
        <v>0.54944318041776519</v>
      </c>
      <c r="DP54" s="1">
        <f>((DG54+(DJ54*-1)+DM54)/3)/Stats!$E$5</f>
        <v>0.14383857889474755</v>
      </c>
      <c r="DQ54" s="1">
        <f>((DH54+DK54+DN54)/3)/Stats!$E$5</f>
        <v>8.6270254916812021</v>
      </c>
      <c r="DR54" s="4">
        <f t="shared" si="1"/>
        <v>0.35049819926143344</v>
      </c>
      <c r="DS54" s="4">
        <f t="shared" si="1"/>
        <v>0.15141758499154295</v>
      </c>
      <c r="DT54" s="4">
        <f t="shared" si="1"/>
        <v>8.4919123658229072</v>
      </c>
    </row>
    <row r="55" spans="1:124">
      <c r="A55">
        <v>50</v>
      </c>
      <c r="B55">
        <v>-293.74453699999998</v>
      </c>
      <c r="C55">
        <v>7.1458329999999997</v>
      </c>
      <c r="D55">
        <v>4108.8237300000001</v>
      </c>
      <c r="E55">
        <v>-283.34140000000002</v>
      </c>
      <c r="F55">
        <v>-199.48554999999999</v>
      </c>
      <c r="G55">
        <v>3888.4875489999999</v>
      </c>
      <c r="H55">
        <v>238.43255600000001</v>
      </c>
      <c r="I55">
        <v>-52.954658999999999</v>
      </c>
      <c r="J55">
        <v>4151.6308589999999</v>
      </c>
      <c r="K55" s="1">
        <f>(((B55*-1)+(E55*-1)+H55)/3)/Stats!$E$3</f>
        <v>0.57621985136343989</v>
      </c>
      <c r="L55" s="1">
        <f>(((C55*-1)+(F55*-1)+I55)/3)/Stats!$E$3</f>
        <v>9.8485120929127049E-2</v>
      </c>
      <c r="M55" s="1">
        <f>((D55+G55+J55)/3)/Stats!$E$3</f>
        <v>8.5840624008772686</v>
      </c>
      <c r="N55">
        <v>-104.155174</v>
      </c>
      <c r="O55">
        <v>-93.082932</v>
      </c>
      <c r="P55">
        <v>3862.9711910000001</v>
      </c>
      <c r="Q55">
        <v>154.31933599999999</v>
      </c>
      <c r="R55">
        <v>-14.400064</v>
      </c>
      <c r="S55">
        <v>3923.2299800000001</v>
      </c>
      <c r="T55">
        <v>-185.09596300000001</v>
      </c>
      <c r="U55">
        <v>-33.618816000000002</v>
      </c>
      <c r="V55">
        <v>3724.9343260000001</v>
      </c>
      <c r="W55" s="1">
        <f>(((N55*-1)+Q55+(T55*-1))/3)/Stats!$E$11</f>
        <v>0.34791927241784598</v>
      </c>
      <c r="X55" s="1">
        <f>(((O55*-1)+R55+(U55*-1))/3)/Stats!$E$11</f>
        <v>8.8085033984168878E-2</v>
      </c>
      <c r="Y55" s="1">
        <f>((P55+S55+V55)/3)/Stats!$E$11</f>
        <v>9.0288829635859926</v>
      </c>
      <c r="Z55">
        <v>-152.591812</v>
      </c>
      <c r="AA55">
        <v>-25.018471000000002</v>
      </c>
      <c r="AB55">
        <v>4120.4785160000001</v>
      </c>
      <c r="AC55">
        <v>101.480621</v>
      </c>
      <c r="AD55">
        <v>-90.769829000000001</v>
      </c>
      <c r="AE55">
        <v>4160.8916019999997</v>
      </c>
      <c r="AF55">
        <v>-233.02629099999999</v>
      </c>
      <c r="AG55">
        <v>-173.21800200000001</v>
      </c>
      <c r="AH55">
        <v>4151.3471680000002</v>
      </c>
      <c r="AI55" s="1">
        <f>(((Z55*-1)+AC55+(AF55*-1))/3)/Stats!$E$8</f>
        <v>0.31615975138547042</v>
      </c>
      <c r="AJ55" s="1">
        <f>(((AA55*-1)+AD55+(AG55*-1))/3)/Stats!$E$8</f>
        <v>6.9753061905518082E-2</v>
      </c>
      <c r="AK55" s="1">
        <f>((AB55+AE55+AH55)/3)/Stats!$E$8</f>
        <v>8.069667631048036</v>
      </c>
      <c r="AL55">
        <v>-198.16806</v>
      </c>
      <c r="AM55">
        <v>-116.125275</v>
      </c>
      <c r="AN55">
        <v>3764.9104000000002</v>
      </c>
      <c r="AO55">
        <v>-201.58978300000001</v>
      </c>
      <c r="AP55">
        <v>-157.40605199999999</v>
      </c>
      <c r="AQ55">
        <v>3554.6901859999998</v>
      </c>
      <c r="AR55">
        <v>169.02462800000001</v>
      </c>
      <c r="AS55">
        <v>169.876373</v>
      </c>
      <c r="AT55">
        <v>3664.0344239999999</v>
      </c>
      <c r="AU55" s="1">
        <f>(((AL55*-1)+(AO55*-1)+AR55)/3)/Stats!$E$6</f>
        <v>0.46802181181932567</v>
      </c>
      <c r="AV55" s="1">
        <f>(((AM55*-1)+(AP55*-1)+AS55)/3)/Stats!$E$6</f>
        <v>0.36485736763965776</v>
      </c>
      <c r="AW55" s="1">
        <f>((AN55+AQ55+AT55)/3)/Stats!$E$6</f>
        <v>9.0378677611222962</v>
      </c>
      <c r="AX55">
        <v>51.000838999999999</v>
      </c>
      <c r="AY55">
        <v>32.336632000000002</v>
      </c>
      <c r="AZ55">
        <v>3989.0151369999999</v>
      </c>
      <c r="BA55">
        <v>-124.14381400000001</v>
      </c>
      <c r="BB55">
        <v>-30.828372999999999</v>
      </c>
      <c r="BC55">
        <v>3774.3459469999998</v>
      </c>
      <c r="BD55">
        <v>-70.574721999999994</v>
      </c>
      <c r="BE55">
        <v>-55.963146000000002</v>
      </c>
      <c r="BF55">
        <v>3766.0737300000001</v>
      </c>
      <c r="BG55" s="1">
        <f>((AX55+(BA55*-1)+(BD55*-1))/3)/Stats!$E$2</f>
        <v>0.17471240622961515</v>
      </c>
      <c r="BH55" s="1">
        <f>((AY55+(BB55*-1)+(BE55*-1))/3)/Stats!$E$2</f>
        <v>8.4702990600130479E-2</v>
      </c>
      <c r="BI55" s="1">
        <f>((AZ55+BC55+BF55)/3)/Stats!$E$2</f>
        <v>8.1977064235225061</v>
      </c>
      <c r="BJ55">
        <v>-318.123535</v>
      </c>
      <c r="BK55">
        <v>51.076625999999997</v>
      </c>
      <c r="BL55">
        <v>4092.8796390000002</v>
      </c>
      <c r="BM55">
        <v>-313.20373499999999</v>
      </c>
      <c r="BN55">
        <v>-35.348247999999998</v>
      </c>
      <c r="BO55">
        <v>4237.6215819999998</v>
      </c>
      <c r="BP55">
        <v>-306.097015</v>
      </c>
      <c r="BQ55">
        <v>-103.298737</v>
      </c>
      <c r="BR55">
        <v>4107.0742190000001</v>
      </c>
      <c r="BS55" s="1">
        <f>(((BJ55*-1)+(BM55*-1)+(BP55*-1))/3)/Stats!$E$4</f>
        <v>0.67818084335176987</v>
      </c>
      <c r="BT55" s="1">
        <f>(((BK55*-1)+(BN55*-1)+(BQ55*-1))/3)/Stats!$E$4</f>
        <v>6.3352892462389371E-2</v>
      </c>
      <c r="BU55" s="1">
        <f>((BL55+BO55+BR55)/3)/Stats!$E$4</f>
        <v>8.997980462123893</v>
      </c>
      <c r="BV55">
        <v>205.21919299999999</v>
      </c>
      <c r="BW55">
        <v>88.641525000000001</v>
      </c>
      <c r="BX55">
        <v>3658.6735840000001</v>
      </c>
      <c r="BY55">
        <v>152.82023599999999</v>
      </c>
      <c r="BZ55">
        <v>119.877121</v>
      </c>
      <c r="CA55">
        <v>3693.8039549999999</v>
      </c>
      <c r="CB55">
        <v>-250.313492</v>
      </c>
      <c r="CC55">
        <v>-182.449127</v>
      </c>
      <c r="CD55">
        <v>3753.7990719999998</v>
      </c>
      <c r="CE55" s="1">
        <f>((BV55+BY55+(CB55*-1))/3)/Stats!$E$7</f>
        <v>0.43161511210023867</v>
      </c>
      <c r="CF55" s="1">
        <f>((BW55+BZ55+(CC55*-1))/3)/Stats!$E$7</f>
        <v>0.27738438223258843</v>
      </c>
      <c r="CG55" s="1">
        <f>((BX55+CA55+CD55)/3)/Stats!$E$7</f>
        <v>7.8796972267238017</v>
      </c>
      <c r="CH55">
        <v>-126.301872</v>
      </c>
      <c r="CI55">
        <v>-162.06693999999999</v>
      </c>
      <c r="CJ55">
        <v>3971.5004880000001</v>
      </c>
      <c r="CK55">
        <v>123.294235</v>
      </c>
      <c r="CL55">
        <v>102.561432</v>
      </c>
      <c r="CM55">
        <v>3899.8183589999999</v>
      </c>
      <c r="CN55">
        <v>-126.11799600000001</v>
      </c>
      <c r="CO55">
        <v>-165.05218500000001</v>
      </c>
      <c r="CP55">
        <v>3954.9179690000001</v>
      </c>
      <c r="CQ55" s="1">
        <f>(((CH55*-1)+CK55+(CN55*-1))/3)/Stats!$E$9</f>
        <v>0.25165610749897588</v>
      </c>
      <c r="CR55" s="1">
        <f>(((CI55*-1)+CL55+(CO55*-1))/3)/Stats!$E$9</f>
        <v>0.28780324075993452</v>
      </c>
      <c r="CS55" s="1">
        <f>((CJ55+CM55+CP55)/3)/Stats!$E$9</f>
        <v>7.9213015953133974</v>
      </c>
      <c r="CT55">
        <v>-36.686126999999999</v>
      </c>
      <c r="CU55">
        <v>-8.1187760000000004</v>
      </c>
      <c r="CV55">
        <v>3339.19751</v>
      </c>
      <c r="CW55">
        <v>61.170731000000004</v>
      </c>
      <c r="CX55">
        <v>36.593547999999998</v>
      </c>
      <c r="CY55">
        <v>3398.5920409999999</v>
      </c>
      <c r="CZ55">
        <v>144.61772199999999</v>
      </c>
      <c r="DA55">
        <v>47.341540999999999</v>
      </c>
      <c r="DB55">
        <v>3484.1992190000001</v>
      </c>
      <c r="DC55" s="1">
        <f>(((CT55*-1)+CW55+CZ55)/3)/Stats!$E$10</f>
        <v>0.19684505377358491</v>
      </c>
      <c r="DD55" s="1">
        <f>(((CU55*-1)+CX55+DA55)/3)/Stats!$E$10</f>
        <v>7.4730918210029793E-2</v>
      </c>
      <c r="DE55" s="1">
        <f>((CV55+CY55+DB55)/3)/Stats!$E$10</f>
        <v>8.2983871097070505</v>
      </c>
      <c r="DF55">
        <v>283.62051400000001</v>
      </c>
      <c r="DG55">
        <v>108.638268</v>
      </c>
      <c r="DH55">
        <v>4336.1284180000002</v>
      </c>
      <c r="DI55">
        <v>-362.38815299999999</v>
      </c>
      <c r="DJ55">
        <v>-40.960144</v>
      </c>
      <c r="DK55">
        <v>4239.8369140000004</v>
      </c>
      <c r="DL55">
        <v>249.814224</v>
      </c>
      <c r="DM55">
        <v>71.636330000000001</v>
      </c>
      <c r="DN55">
        <v>4345.5283200000003</v>
      </c>
      <c r="DO55" s="1">
        <f>((DF55+(DI55*-1)+DL55)/3)/Stats!$E$5</f>
        <v>0.59406628545325502</v>
      </c>
      <c r="DP55" s="1">
        <f>((DG55+(DJ55*-1)+DM55)/3)/Stats!$E$5</f>
        <v>0.14671214892313933</v>
      </c>
      <c r="DQ55" s="1">
        <f>((DH55+DK55+DN55)/3)/Stats!$E$5</f>
        <v>8.5689077757128391</v>
      </c>
      <c r="DR55" s="4">
        <f t="shared" si="1"/>
        <v>0.40353964953935223</v>
      </c>
      <c r="DS55" s="4">
        <f t="shared" si="1"/>
        <v>0.15558671576466834</v>
      </c>
      <c r="DT55" s="4">
        <f t="shared" si="1"/>
        <v>8.458446134973709</v>
      </c>
    </row>
    <row r="56" spans="1:124">
      <c r="A56">
        <v>51</v>
      </c>
      <c r="B56">
        <v>-322.265625</v>
      </c>
      <c r="C56">
        <v>4.8828129999999996</v>
      </c>
      <c r="D56">
        <v>4091.796875</v>
      </c>
      <c r="E56">
        <v>-309.67867999999999</v>
      </c>
      <c r="F56">
        <v>-195.81572</v>
      </c>
      <c r="G56">
        <v>3872.3779300000001</v>
      </c>
      <c r="H56">
        <v>269.33477800000003</v>
      </c>
      <c r="I56">
        <v>-52.032378999999999</v>
      </c>
      <c r="J56">
        <v>4148.8857420000004</v>
      </c>
      <c r="K56" s="1">
        <f>(((B56*-1)+(E56*-1)+H56)/3)/Stats!$E$3</f>
        <v>0.63681560099611068</v>
      </c>
      <c r="L56" s="1">
        <f>(((C56*-1)+(F56*-1)+I56)/3)/Stats!$E$3</f>
        <v>9.814276719101124E-2</v>
      </c>
      <c r="M56" s="1">
        <f>((D56+G56+J56)/3)/Stats!$E$3</f>
        <v>8.5587095913331908</v>
      </c>
      <c r="N56">
        <v>-131.579971</v>
      </c>
      <c r="O56">
        <v>-92.883904000000001</v>
      </c>
      <c r="P56">
        <v>3850.4621579999998</v>
      </c>
      <c r="Q56">
        <v>175.57226600000001</v>
      </c>
      <c r="R56">
        <v>-14.16461</v>
      </c>
      <c r="S56">
        <v>3898.3872070000002</v>
      </c>
      <c r="T56">
        <v>-208.21615600000001</v>
      </c>
      <c r="U56">
        <v>-32.227867000000003</v>
      </c>
      <c r="V56">
        <v>3694.8710940000001</v>
      </c>
      <c r="W56" s="1">
        <f>(((N56*-1)+Q56+(T56*-1))/3)/Stats!$E$11</f>
        <v>0.40423474337011273</v>
      </c>
      <c r="X56" s="1">
        <f>(((O56*-1)+R56+(U56*-1))/3)/Stats!$E$11</f>
        <v>8.7022599297193581E-2</v>
      </c>
      <c r="Y56" s="1">
        <f>((P56+S56+V56)/3)/Stats!$E$11</f>
        <v>8.9760052532813628</v>
      </c>
      <c r="Z56">
        <v>-175.78132600000001</v>
      </c>
      <c r="AA56">
        <v>-24.414062999999999</v>
      </c>
      <c r="AB56">
        <v>4111.328125</v>
      </c>
      <c r="AC56">
        <v>122.94245100000001</v>
      </c>
      <c r="AD56">
        <v>-87.647819999999996</v>
      </c>
      <c r="AE56">
        <v>4142.5268550000001</v>
      </c>
      <c r="AF56">
        <v>-254.07650799999999</v>
      </c>
      <c r="AG56">
        <v>-175.82870500000001</v>
      </c>
      <c r="AH56">
        <v>4130.8891599999997</v>
      </c>
      <c r="AI56" s="1">
        <f>(((Z56*-1)+AC56+(AF56*-1))/3)/Stats!$E$8</f>
        <v>0.35880447239976182</v>
      </c>
      <c r="AJ56" s="1">
        <f>(((AA56*-1)+AD56+(AG56*-1))/3)/Stats!$E$8</f>
        <v>7.3081675260023835E-2</v>
      </c>
      <c r="AK56" s="1">
        <f>((AB56+AE56+AH56)/3)/Stats!$E$8</f>
        <v>8.0385298407701473</v>
      </c>
      <c r="AL56">
        <v>-215.008026</v>
      </c>
      <c r="AM56">
        <v>-117.148544</v>
      </c>
      <c r="AN56">
        <v>3740.4099120000001</v>
      </c>
      <c r="AO56">
        <v>-219.44915800000001</v>
      </c>
      <c r="AP56">
        <v>-159.09350599999999</v>
      </c>
      <c r="AQ56">
        <v>3529.7971189999998</v>
      </c>
      <c r="AR56">
        <v>185.84671</v>
      </c>
      <c r="AS56">
        <v>172.10083</v>
      </c>
      <c r="AT56">
        <v>3641.3588869999999</v>
      </c>
      <c r="AU56" s="1">
        <f>(((AL56*-1)+(AO56*-1)+AR56)/3)/Stats!$E$6</f>
        <v>0.51041613824358334</v>
      </c>
      <c r="AV56" s="1">
        <f>(((AM56*-1)+(AP56*-1)+AS56)/3)/Stats!$E$6</f>
        <v>0.36891827317564174</v>
      </c>
      <c r="AW56" s="1">
        <f>((AN56+AQ56+AT56)/3)/Stats!$E$6</f>
        <v>8.9785658157674906</v>
      </c>
      <c r="AX56">
        <v>77.312515000000005</v>
      </c>
      <c r="AY56">
        <v>38.151791000000003</v>
      </c>
      <c r="AZ56">
        <v>3974.0024410000001</v>
      </c>
      <c r="BA56">
        <v>-150.53874200000001</v>
      </c>
      <c r="BB56">
        <v>-34.535300999999997</v>
      </c>
      <c r="BC56">
        <v>3759.3779300000001</v>
      </c>
      <c r="BD56">
        <v>-97.65625</v>
      </c>
      <c r="BE56">
        <v>-58.59375</v>
      </c>
      <c r="BF56">
        <v>3750</v>
      </c>
      <c r="BG56" s="1">
        <f>((AX56+(BA56*-1)+(BD56*-1))/3)/Stats!$E$2</f>
        <v>0.23144369382257016</v>
      </c>
      <c r="BH56" s="1">
        <f>((AY56+(BB56*-1)+(BE56*-1))/3)/Stats!$E$2</f>
        <v>9.3343847214611878E-2</v>
      </c>
      <c r="BI56" s="1">
        <f>((AZ56+BC56+BF56)/3)/Stats!$E$2</f>
        <v>8.16496060299413</v>
      </c>
      <c r="BJ56">
        <v>-341.796875</v>
      </c>
      <c r="BK56">
        <v>48.828125</v>
      </c>
      <c r="BL56">
        <v>4062.5</v>
      </c>
      <c r="BM56">
        <v>-332.70562699999999</v>
      </c>
      <c r="BN56">
        <v>-37.242137999999997</v>
      </c>
      <c r="BO56">
        <v>4211.3950199999999</v>
      </c>
      <c r="BP56">
        <v>-330.17746</v>
      </c>
      <c r="BQ56">
        <v>-104.996368</v>
      </c>
      <c r="BR56">
        <v>4076.2785640000002</v>
      </c>
      <c r="BS56" s="1">
        <f>(((BJ56*-1)+(BM56*-1)+(BP56*-1))/3)/Stats!$E$4</f>
        <v>0.72683705215486727</v>
      </c>
      <c r="BT56" s="1">
        <f>(((BK56*-1)+(BN56*-1)+(BQ56*-1))/3)/Stats!$E$4</f>
        <v>6.7577864130530976E-2</v>
      </c>
      <c r="BU56" s="1">
        <f>((BL56+BO56+BR56)/3)/Stats!$E$4</f>
        <v>8.9347494733805313</v>
      </c>
      <c r="BV56">
        <v>230.74829099999999</v>
      </c>
      <c r="BW56">
        <v>91.838347999999996</v>
      </c>
      <c r="BX56">
        <v>3641.453857</v>
      </c>
      <c r="BY56">
        <v>177.813828</v>
      </c>
      <c r="BZ56">
        <v>122.807053</v>
      </c>
      <c r="CA56">
        <v>3687.8745119999999</v>
      </c>
      <c r="CB56">
        <v>-271.92532299999999</v>
      </c>
      <c r="CC56">
        <v>-184.03276099999999</v>
      </c>
      <c r="CD56">
        <v>3730.2634280000002</v>
      </c>
      <c r="CE56" s="1">
        <f>((BV56+BY56+(CB56*-1))/3)/Stats!$E$7</f>
        <v>0.48279321660663921</v>
      </c>
      <c r="CF56" s="1">
        <f>((BW56+BZ56+(CC56*-1))/3)/Stats!$E$7</f>
        <v>0.28285476019527012</v>
      </c>
      <c r="CG56" s="1">
        <f>((BX56+CA56+CD56)/3)/Stats!$E$7</f>
        <v>7.8465752172249958</v>
      </c>
      <c r="CH56">
        <v>-152.88476600000001</v>
      </c>
      <c r="CI56">
        <v>-164.667755</v>
      </c>
      <c r="CJ56">
        <v>3954.8232419999999</v>
      </c>
      <c r="CK56">
        <v>149.55954</v>
      </c>
      <c r="CL56">
        <v>104.33422899999999</v>
      </c>
      <c r="CM56">
        <v>3884.1196289999998</v>
      </c>
      <c r="CN56">
        <v>-153.76937899999999</v>
      </c>
      <c r="CO56">
        <v>-166.403198</v>
      </c>
      <c r="CP56">
        <v>3937.2902829999998</v>
      </c>
      <c r="CQ56" s="1">
        <f>(((CH56*-1)+CK56+(CN56*-1))/3)/Stats!$E$9</f>
        <v>0.30557532772429336</v>
      </c>
      <c r="CR56" s="1">
        <f>(((CI56*-1)+CL56+(CO56*-1))/3)/Stats!$E$9</f>
        <v>0.29163763726751329</v>
      </c>
      <c r="CS56" s="1">
        <f>((CJ56+CM56+CP56)/3)/Stats!$E$9</f>
        <v>7.8878087696804586</v>
      </c>
      <c r="CT56">
        <v>-63.693699000000002</v>
      </c>
      <c r="CU56">
        <v>-8.7645549999999997</v>
      </c>
      <c r="CV56">
        <v>3317.47876</v>
      </c>
      <c r="CW56">
        <v>90.699614999999994</v>
      </c>
      <c r="CX56">
        <v>37.760100999999999</v>
      </c>
      <c r="CY56">
        <v>3385.9204100000002</v>
      </c>
      <c r="CZ56">
        <v>167.77894599999999</v>
      </c>
      <c r="DA56">
        <v>49.742569000000003</v>
      </c>
      <c r="DB56">
        <v>3469.023682</v>
      </c>
      <c r="DC56" s="1">
        <f>(((CT56*-1)+CW56+CZ56)/3)/Stats!$E$10</f>
        <v>0.26154500749751736</v>
      </c>
      <c r="DD56" s="1">
        <f>(((CU56*-1)+CX56+DA56)/3)/Stats!$E$10</f>
        <v>7.8151396660873881E-2</v>
      </c>
      <c r="DE56" s="1">
        <f>((CV56+CY56+DB56)/3)/Stats!$E$10</f>
        <v>8.2581486410228404</v>
      </c>
      <c r="DF56">
        <v>305.22277800000001</v>
      </c>
      <c r="DG56">
        <v>110.611366</v>
      </c>
      <c r="DH56">
        <v>4303.5131840000004</v>
      </c>
      <c r="DI56">
        <v>-382.924194</v>
      </c>
      <c r="DJ56">
        <v>-41.621960000000001</v>
      </c>
      <c r="DK56">
        <v>4203.2260740000002</v>
      </c>
      <c r="DL56">
        <v>273.44497699999999</v>
      </c>
      <c r="DM56">
        <v>73.398871999999997</v>
      </c>
      <c r="DN56">
        <v>4312.0854490000002</v>
      </c>
      <c r="DO56" s="1">
        <f>((DF56+(DI56*-1)+DL56)/3)/Stats!$E$5</f>
        <v>0.63768113429933071</v>
      </c>
      <c r="DP56" s="1">
        <f>((DG56+(DJ56*-1)+DM56)/3)/Stats!$E$5</f>
        <v>0.14962832842425475</v>
      </c>
      <c r="DQ56" s="1">
        <f>((DH56+DK56+DN56)/3)/Stats!$E$5</f>
        <v>8.5008227118008541</v>
      </c>
      <c r="DR56" s="4">
        <f t="shared" si="1"/>
        <v>0.45561463871147867</v>
      </c>
      <c r="DS56" s="4">
        <f t="shared" si="1"/>
        <v>0.15903591488169252</v>
      </c>
      <c r="DT56" s="4">
        <f t="shared" si="1"/>
        <v>8.4144875917255995</v>
      </c>
    </row>
    <row r="57" spans="1:124">
      <c r="A57">
        <v>52</v>
      </c>
      <c r="B57">
        <v>-348.78961199999998</v>
      </c>
      <c r="C57">
        <v>4.4823120000000003</v>
      </c>
      <c r="D57">
        <v>4067.6660160000001</v>
      </c>
      <c r="E57">
        <v>-336.30813599999999</v>
      </c>
      <c r="F57">
        <v>-191.759018</v>
      </c>
      <c r="G57">
        <v>3852.2775879999999</v>
      </c>
      <c r="H57">
        <v>298.06954999999999</v>
      </c>
      <c r="I57">
        <v>-50.596859000000002</v>
      </c>
      <c r="J57">
        <v>4140.5830079999996</v>
      </c>
      <c r="K57" s="1">
        <f>(((B57*-1)+(E57*-1)+H57)/3)/Stats!$E$3</f>
        <v>0.69467525161192734</v>
      </c>
      <c r="L57" s="1">
        <f>(((C57*-1)+(F57*-1)+I57)/3)/Stats!$E$3</f>
        <v>9.6573703476663789E-2</v>
      </c>
      <c r="M57" s="1">
        <f>((D57+G57+J57)/3)/Stats!$E$3</f>
        <v>8.52159075653414</v>
      </c>
      <c r="N57">
        <v>-159.20164500000001</v>
      </c>
      <c r="O57">
        <v>-92.599945000000005</v>
      </c>
      <c r="P57">
        <v>3832.0419919999999</v>
      </c>
      <c r="Q57">
        <v>196.98594700000001</v>
      </c>
      <c r="R57">
        <v>-14.301124</v>
      </c>
      <c r="S57">
        <v>3868.3276369999999</v>
      </c>
      <c r="T57">
        <v>-230.80085800000001</v>
      </c>
      <c r="U57">
        <v>-30.460519999999999</v>
      </c>
      <c r="V57">
        <v>3658.3903810000002</v>
      </c>
      <c r="W57" s="1">
        <f>(((N57*-1)+Q57+(T57*-1))/3)/Stats!$E$11</f>
        <v>0.46041070556488373</v>
      </c>
      <c r="X57" s="1">
        <f>(((O57*-1)+R57+(U57*-1))/3)/Stats!$E$11</f>
        <v>8.5306559143679558E-2</v>
      </c>
      <c r="Y57" s="1">
        <f>((P57+S57+V57)/3)/Stats!$E$11</f>
        <v>8.9093656111057822</v>
      </c>
      <c r="Z57">
        <v>-198.93604999999999</v>
      </c>
      <c r="AA57">
        <v>-25.492172</v>
      </c>
      <c r="AB57">
        <v>4092.6154790000001</v>
      </c>
      <c r="AC57">
        <v>143.733856</v>
      </c>
      <c r="AD57">
        <v>-84.712470999999994</v>
      </c>
      <c r="AE57">
        <v>4118.9462890000004</v>
      </c>
      <c r="AF57">
        <v>-274.99591099999998</v>
      </c>
      <c r="AG57">
        <v>-176.52597</v>
      </c>
      <c r="AH57">
        <v>4102.9003910000001</v>
      </c>
      <c r="AI57" s="1">
        <f>(((Z57*-1)+AC57+(AF57*-1))/3)/Stats!$E$8</f>
        <v>0.40090655450377133</v>
      </c>
      <c r="AJ57" s="1">
        <f>(((AA57*-1)+AD57+(AG57*-1))/3)/Stats!$E$8</f>
        <v>7.6139250529972224E-2</v>
      </c>
      <c r="AK57" s="1">
        <f>((AB57+AE57+AH57)/3)/Stats!$E$8</f>
        <v>7.9929121198749504</v>
      </c>
      <c r="AL57">
        <v>-230.787003</v>
      </c>
      <c r="AM57">
        <v>-118.026917</v>
      </c>
      <c r="AN57">
        <v>3712.7404790000001</v>
      </c>
      <c r="AO57">
        <v>-236.07994099999999</v>
      </c>
      <c r="AP57">
        <v>-160.33074999999999</v>
      </c>
      <c r="AQ57">
        <v>3502.6286620000001</v>
      </c>
      <c r="AR57">
        <v>201.85098300000001</v>
      </c>
      <c r="AS57">
        <v>174.05015599999999</v>
      </c>
      <c r="AT57">
        <v>3615.1826169999999</v>
      </c>
      <c r="AU57" s="1">
        <f>(((AL57*-1)+(AO57*-1)+AR57)/3)/Stats!$E$6</f>
        <v>0.55025355341972837</v>
      </c>
      <c r="AV57" s="1">
        <f>(((AM57*-1)+(AP57*-1)+AS57)/3)/Stats!$E$6</f>
        <v>0.37226310548817315</v>
      </c>
      <c r="AW57" s="1">
        <f>((AN57+AQ57+AT57)/3)/Stats!$E$6</f>
        <v>8.9119034344891794</v>
      </c>
      <c r="AX57">
        <v>102.02784</v>
      </c>
      <c r="AY57">
        <v>42.466861999999999</v>
      </c>
      <c r="AZ57">
        <v>3954.7993160000001</v>
      </c>
      <c r="BA57">
        <v>-175.35296600000001</v>
      </c>
      <c r="BB57">
        <v>-37.893729999999998</v>
      </c>
      <c r="BC57">
        <v>3740.0046390000002</v>
      </c>
      <c r="BD57">
        <v>-125.416145</v>
      </c>
      <c r="BE57">
        <v>-60.987133</v>
      </c>
      <c r="BF57">
        <v>3730.7170409999999</v>
      </c>
      <c r="BG57" s="1">
        <f>((AX57+(BA57*-1)+(BD57*-1))/3)/Stats!$E$2</f>
        <v>0.28639835393998703</v>
      </c>
      <c r="BH57" s="1">
        <f>((AY57+(BB57*-1)+(BE57*-1))/3)/Stats!$E$2</f>
        <v>0.10050164399869536</v>
      </c>
      <c r="BI57" s="1">
        <f>((AZ57+BC57+BF57)/3)/Stats!$E$2</f>
        <v>8.1238211908936719</v>
      </c>
      <c r="BJ57">
        <v>-360.35925300000002</v>
      </c>
      <c r="BK57">
        <v>45.131165000000003</v>
      </c>
      <c r="BL57">
        <v>4031.3161620000001</v>
      </c>
      <c r="BM57">
        <v>-351.620026</v>
      </c>
      <c r="BN57">
        <v>-38.594974999999998</v>
      </c>
      <c r="BO57">
        <v>4178.814453</v>
      </c>
      <c r="BP57">
        <v>-351.61901899999998</v>
      </c>
      <c r="BQ57">
        <v>-106.680145</v>
      </c>
      <c r="BR57">
        <v>4041.9868160000001</v>
      </c>
      <c r="BS57" s="1">
        <f>(((BJ57*-1)+(BM57*-1)+(BP57*-1))/3)/Stats!$E$4</f>
        <v>0.76946160054424773</v>
      </c>
      <c r="BT57" s="1">
        <f>(((BK57*-1)+(BN57*-1)+(BQ57*-1))/3)/Stats!$E$4</f>
        <v>7.2449277179203533E-2</v>
      </c>
      <c r="BU57" s="1">
        <f>((BL57+BO57+BR57)/3)/Stats!$E$4</f>
        <v>8.8638106193296462</v>
      </c>
      <c r="BV57">
        <v>255.812332</v>
      </c>
      <c r="BW57">
        <v>95.101707000000005</v>
      </c>
      <c r="BX57">
        <v>3619.867432</v>
      </c>
      <c r="BY57">
        <v>202.82373000000001</v>
      </c>
      <c r="BZ57">
        <v>126.487717</v>
      </c>
      <c r="CA57">
        <v>3680.040039</v>
      </c>
      <c r="CB57">
        <v>-293.39163200000002</v>
      </c>
      <c r="CC57">
        <v>-184.55763200000001</v>
      </c>
      <c r="CD57">
        <v>3703.898193</v>
      </c>
      <c r="CE57" s="1">
        <f>((BV57+BY57+(CB57*-1))/3)/Stats!$E$7</f>
        <v>0.53354969828162302</v>
      </c>
      <c r="CF57" s="1">
        <f>((BW57+BZ57+(CC57*-1))/3)/Stats!$E$7</f>
        <v>0.2881538019353439</v>
      </c>
      <c r="CG57" s="1">
        <f>((BX57+CA57+CD57)/3)/Stats!$E$7</f>
        <v>7.8069959907311786</v>
      </c>
      <c r="CH57">
        <v>-181.50396699999999</v>
      </c>
      <c r="CI57">
        <v>-166.820526</v>
      </c>
      <c r="CJ57">
        <v>3934.5485840000001</v>
      </c>
      <c r="CK57">
        <v>174.438309</v>
      </c>
      <c r="CL57">
        <v>106.06680299999999</v>
      </c>
      <c r="CM57">
        <v>3863.7929690000001</v>
      </c>
      <c r="CN57">
        <v>-181.31021100000001</v>
      </c>
      <c r="CO57">
        <v>-166.79994199999999</v>
      </c>
      <c r="CP57">
        <v>3914.273193</v>
      </c>
      <c r="CQ57" s="1">
        <f>(((CH57*-1)+CK57+(CN57*-1))/3)/Stats!$E$9</f>
        <v>0.35985572152601392</v>
      </c>
      <c r="CR57" s="1">
        <f>(((CI57*-1)+CL57+(CO57*-1))/3)/Stats!$E$9</f>
        <v>0.29450581240680052</v>
      </c>
      <c r="CS57" s="1">
        <f>((CJ57+CM57+CP57)/3)/Stats!$E$9</f>
        <v>7.8451966856657114</v>
      </c>
      <c r="CT57">
        <v>-91.268531999999993</v>
      </c>
      <c r="CU57">
        <v>-10.140541000000001</v>
      </c>
      <c r="CV57">
        <v>3287.749268</v>
      </c>
      <c r="CW57">
        <v>120.354935</v>
      </c>
      <c r="CX57">
        <v>39.596947</v>
      </c>
      <c r="CY57">
        <v>3368.9213869999999</v>
      </c>
      <c r="CZ57">
        <v>191.66043099999999</v>
      </c>
      <c r="DA57">
        <v>52.222800999999997</v>
      </c>
      <c r="DB57">
        <v>3450.2902829999998</v>
      </c>
      <c r="DC57" s="1">
        <f>(((CT57*-1)+CW57+CZ57)/3)/Stats!$E$10</f>
        <v>0.32739283675769609</v>
      </c>
      <c r="DD57" s="1">
        <f>(((CU57*-1)+CX57+DA57)/3)/Stats!$E$10</f>
        <v>8.2773124386792449E-2</v>
      </c>
      <c r="DE57" s="1">
        <f>((CV57+CY57+DB57)/3)/Stats!$E$10</f>
        <v>8.2050055281181731</v>
      </c>
      <c r="DF57">
        <v>325.72970600000002</v>
      </c>
      <c r="DG57">
        <v>112.211983</v>
      </c>
      <c r="DH57">
        <v>4266.2709960000002</v>
      </c>
      <c r="DI57">
        <v>-403.00894199999999</v>
      </c>
      <c r="DJ57">
        <v>-41.897362000000001</v>
      </c>
      <c r="DK57">
        <v>4162.4140630000002</v>
      </c>
      <c r="DL57">
        <v>299.20953400000002</v>
      </c>
      <c r="DM57">
        <v>74.908028000000002</v>
      </c>
      <c r="DN57">
        <v>4270.6391599999997</v>
      </c>
      <c r="DO57" s="1">
        <f>((DF57+(DI57*-1)+DL57)/3)/Stats!$E$5</f>
        <v>0.68168536912188205</v>
      </c>
      <c r="DP57" s="1">
        <f>((DG57+(DJ57*-1)+DM57)/3)/Stats!$E$5</f>
        <v>0.15187321227134459</v>
      </c>
      <c r="DQ57" s="1">
        <f>((DH57+DK57+DN57)/3)/Stats!$E$5</f>
        <v>8.4215757850598241</v>
      </c>
      <c r="DR57" s="4">
        <f t="shared" si="1"/>
        <v>0.50645896452717598</v>
      </c>
      <c r="DS57" s="4">
        <f t="shared" si="1"/>
        <v>0.1620539490816669</v>
      </c>
      <c r="DT57" s="4">
        <f t="shared" si="1"/>
        <v>8.3602177721802278</v>
      </c>
    </row>
    <row r="58" spans="1:124">
      <c r="A58">
        <v>53</v>
      </c>
      <c r="B58">
        <v>-373.66201799999999</v>
      </c>
      <c r="C58">
        <v>4.9104340000000004</v>
      </c>
      <c r="D58">
        <v>4038.7224120000001</v>
      </c>
      <c r="E58">
        <v>-360.45873999999998</v>
      </c>
      <c r="F58">
        <v>-190.388733</v>
      </c>
      <c r="G58">
        <v>3827.976318</v>
      </c>
      <c r="H58">
        <v>324.39282200000002</v>
      </c>
      <c r="I58">
        <v>-47.935077999999997</v>
      </c>
      <c r="J58">
        <v>4126.2993159999996</v>
      </c>
      <c r="K58" s="1">
        <f>(((B58*-1)+(E58*-1)+H58)/3)/Stats!$E$3</f>
        <v>0.74791257705272263</v>
      </c>
      <c r="L58" s="1">
        <f>(((C58*-1)+(F58*-1)+I58)/3)/Stats!$E$3</f>
        <v>9.7183736531979245E-2</v>
      </c>
      <c r="M58" s="1">
        <f>((D58+G58+J58)/3)/Stats!$E$3</f>
        <v>8.4738771846197078</v>
      </c>
      <c r="N58">
        <v>-185.991455</v>
      </c>
      <c r="O58">
        <v>-93.111130000000003</v>
      </c>
      <c r="P58">
        <v>3808.9255370000001</v>
      </c>
      <c r="Q58">
        <v>218.032715</v>
      </c>
      <c r="R58">
        <v>-14.991324000000001</v>
      </c>
      <c r="S58">
        <v>3833.8063959999999</v>
      </c>
      <c r="T58">
        <v>-252.30659499999999</v>
      </c>
      <c r="U58">
        <v>-28.561744999999998</v>
      </c>
      <c r="V58">
        <v>3615.4008789999998</v>
      </c>
      <c r="W58" s="1">
        <f>(((N58*-1)+Q58+(T58*-1))/3)/Stats!$E$11</f>
        <v>0.51480009631806201</v>
      </c>
      <c r="X58" s="1">
        <f>(((O58*-1)+R58+(U58*-1))/3)/Stats!$E$11</f>
        <v>8.367682220436555E-2</v>
      </c>
      <c r="Y58" s="1">
        <f>((P58+S58+V58)/3)/Stats!$E$11</f>
        <v>8.8304375858095465</v>
      </c>
      <c r="Z58">
        <v>-221.432053</v>
      </c>
      <c r="AA58">
        <v>-27.423445000000001</v>
      </c>
      <c r="AB58">
        <v>4066.0847170000002</v>
      </c>
      <c r="AC58">
        <v>164.094055</v>
      </c>
      <c r="AD58">
        <v>-81.965294</v>
      </c>
      <c r="AE58">
        <v>4089.3459469999998</v>
      </c>
      <c r="AF58">
        <v>-296.53832999999997</v>
      </c>
      <c r="AG58">
        <v>-174.800003</v>
      </c>
      <c r="AH58">
        <v>4067.4152829999998</v>
      </c>
      <c r="AI58" s="1">
        <f>(((Z58*-1)+AC58+(AF58*-1))/3)/Stats!$E$8</f>
        <v>0.44270558004366817</v>
      </c>
      <c r="AJ58" s="1">
        <f>(((AA58*-1)+AD58+(AG58*-1))/3)/Stats!$E$8</f>
        <v>7.8055610079396598E-2</v>
      </c>
      <c r="AK58" s="1">
        <f>((AB58+AE58+AH58)/3)/Stats!$E$8</f>
        <v>7.9334470517447411</v>
      </c>
      <c r="AL58">
        <v>-245.660629</v>
      </c>
      <c r="AM58">
        <v>-118.461533</v>
      </c>
      <c r="AN58">
        <v>3681.5710450000001</v>
      </c>
      <c r="AO58">
        <v>-251.590271</v>
      </c>
      <c r="AP58">
        <v>-161.217758</v>
      </c>
      <c r="AQ58">
        <v>3473.0295409999999</v>
      </c>
      <c r="AR58">
        <v>217.27607699999999</v>
      </c>
      <c r="AS58">
        <v>175.483475</v>
      </c>
      <c r="AT58">
        <v>3585.9785160000001</v>
      </c>
      <c r="AU58" s="1">
        <f>(((AL58*-1)+(AO58*-1)+AR58)/3)/Stats!$E$6</f>
        <v>0.58794746220181182</v>
      </c>
      <c r="AV58" s="1">
        <f>(((AM58*-1)+(AP58*-1)+AS58)/3)/Stats!$E$6</f>
        <v>0.3745300062455964</v>
      </c>
      <c r="AW58" s="1">
        <f>((AN58+AQ58+AT58)/3)/Stats!$E$6</f>
        <v>8.8378695680775046</v>
      </c>
      <c r="AX58">
        <v>125.845879</v>
      </c>
      <c r="AY58">
        <v>45.624920000000003</v>
      </c>
      <c r="AZ58">
        <v>3931.5395509999998</v>
      </c>
      <c r="BA58">
        <v>-198.769409</v>
      </c>
      <c r="BB58">
        <v>-40.248722000000001</v>
      </c>
      <c r="BC58">
        <v>3716.7016600000002</v>
      </c>
      <c r="BD58">
        <v>-152.482437</v>
      </c>
      <c r="BE58">
        <v>-62.789082000000001</v>
      </c>
      <c r="BF58">
        <v>3707.5844729999999</v>
      </c>
      <c r="BG58" s="1">
        <f>((AX58+(BA58*-1)+(BD58*-1))/3)/Stats!$E$2</f>
        <v>0.33922799755381605</v>
      </c>
      <c r="BH58" s="1">
        <f>((AY58+(BB58*-1)+(BE58*-1))/3)/Stats!$E$2</f>
        <v>0.10570278484018265</v>
      </c>
      <c r="BI58" s="1">
        <f>((AZ58+BC58+BF58)/3)/Stats!$E$2</f>
        <v>8.0742661419178088</v>
      </c>
      <c r="BJ58">
        <v>-374.64917000000003</v>
      </c>
      <c r="BK58">
        <v>41.274940000000001</v>
      </c>
      <c r="BL58">
        <v>3998.5354000000002</v>
      </c>
      <c r="BM58">
        <v>-370.50698899999998</v>
      </c>
      <c r="BN58">
        <v>-39.354548999999999</v>
      </c>
      <c r="BO58">
        <v>4141.7041019999997</v>
      </c>
      <c r="BP58">
        <v>-369.53704800000003</v>
      </c>
      <c r="BQ58">
        <v>-107.98397799999999</v>
      </c>
      <c r="BR58">
        <v>4005.595703</v>
      </c>
      <c r="BS58" s="1">
        <f>(((BJ58*-1)+(BM58*-1)+(BP58*-1))/3)/Stats!$E$4</f>
        <v>0.80642628028539831</v>
      </c>
      <c r="BT58" s="1">
        <f>(((BK58*-1)+(BN58*-1)+(BQ58*-1))/3)/Stats!$E$4</f>
        <v>7.6731842807522113E-2</v>
      </c>
      <c r="BU58" s="1">
        <f>((BL58+BO58+BR58)/3)/Stats!$E$4</f>
        <v>8.7869206018473456</v>
      </c>
      <c r="BV58">
        <v>279.78170799999998</v>
      </c>
      <c r="BW58">
        <v>97.645790000000005</v>
      </c>
      <c r="BX58">
        <v>3595.4748540000001</v>
      </c>
      <c r="BY58">
        <v>228.02467300000001</v>
      </c>
      <c r="BZ58">
        <v>130.06771900000001</v>
      </c>
      <c r="CA58">
        <v>3668.3759770000001</v>
      </c>
      <c r="CB58">
        <v>-315.06310999999999</v>
      </c>
      <c r="CC58">
        <v>-184.209442</v>
      </c>
      <c r="CD58">
        <v>3673.5190429999998</v>
      </c>
      <c r="CE58" s="1">
        <f>((BV58+BY58+(CB58*-1))/3)/Stats!$E$7</f>
        <v>0.58381063909090913</v>
      </c>
      <c r="CF58" s="1">
        <f>((BW58+BZ58+(CC58*-1))/3)/Stats!$E$7</f>
        <v>0.29225169229116948</v>
      </c>
      <c r="CG58" s="1">
        <f>((BX58+CA58+CD58)/3)/Stats!$E$7</f>
        <v>7.7598610301540463</v>
      </c>
      <c r="CH58">
        <v>-211.03414900000001</v>
      </c>
      <c r="CI58">
        <v>-168.361816</v>
      </c>
      <c r="CJ58">
        <v>3910.013672</v>
      </c>
      <c r="CK58">
        <v>198.881561</v>
      </c>
      <c r="CL58">
        <v>107.671432</v>
      </c>
      <c r="CM58">
        <v>3838.4748540000001</v>
      </c>
      <c r="CN58">
        <v>-209.43258700000001</v>
      </c>
      <c r="CO58">
        <v>-166.276566</v>
      </c>
      <c r="CP58">
        <v>3884.7583009999998</v>
      </c>
      <c r="CQ58" s="1">
        <f>(((CH58*-1)+CK58+(CN58*-1))/3)/Stats!$E$9</f>
        <v>0.41484410716714465</v>
      </c>
      <c r="CR58" s="1">
        <f>(((CI58*-1)+CL58+(CO58*-1))/3)/Stats!$E$9</f>
        <v>0.29626241126177799</v>
      </c>
      <c r="CS58" s="1">
        <f>((CJ58+CM58+CP58)/3)/Stats!$E$9</f>
        <v>7.7920354617554288</v>
      </c>
      <c r="CT58">
        <v>-118.65795900000001</v>
      </c>
      <c r="CU58">
        <v>-11.790338999999999</v>
      </c>
      <c r="CV58">
        <v>3251.9628910000001</v>
      </c>
      <c r="CW58">
        <v>148.248459</v>
      </c>
      <c r="CX58">
        <v>41.628810999999999</v>
      </c>
      <c r="CY58">
        <v>3347.3562010000001</v>
      </c>
      <c r="CZ58">
        <v>216.22302199999999</v>
      </c>
      <c r="DA58">
        <v>54.351688000000003</v>
      </c>
      <c r="DB58">
        <v>3427.0566410000001</v>
      </c>
      <c r="DC58" s="1">
        <f>(((CT58*-1)+CW58+CZ58)/3)/Stats!$E$10</f>
        <v>0.39221282740814301</v>
      </c>
      <c r="DD58" s="1">
        <f>(((CU58*-1)+CX58+DA58)/3)/Stats!$E$10</f>
        <v>8.7490228465739811E-2</v>
      </c>
      <c r="DE58" s="1">
        <f>((CV58+CY58+DB58)/3)/Stats!$E$10</f>
        <v>8.1395850662636562</v>
      </c>
      <c r="DF58">
        <v>345.96447799999999</v>
      </c>
      <c r="DG58">
        <v>112.523399</v>
      </c>
      <c r="DH58">
        <v>4223.4423829999996</v>
      </c>
      <c r="DI58">
        <v>-422.80270400000001</v>
      </c>
      <c r="DJ58">
        <v>-41.903072000000002</v>
      </c>
      <c r="DK58">
        <v>4116.1757809999999</v>
      </c>
      <c r="DL58">
        <v>325.69320699999997</v>
      </c>
      <c r="DM58">
        <v>76.018416999999999</v>
      </c>
      <c r="DN58">
        <v>4222.123047</v>
      </c>
      <c r="DO58" s="1">
        <f>((DF58+(DI58*-1)+DL58)/3)/Stats!$E$5</f>
        <v>0.7257930383350234</v>
      </c>
      <c r="DP58" s="1">
        <f>((DG58+(DJ58*-1)+DM58)/3)/Stats!$E$5</f>
        <v>0.1528198709714054</v>
      </c>
      <c r="DQ58" s="1">
        <f>((DH58+DK58+DN58)/3)/Stats!$E$5</f>
        <v>8.3303374082275408</v>
      </c>
      <c r="DR58" s="4">
        <f t="shared" si="1"/>
        <v>0.55556806054566987</v>
      </c>
      <c r="DS58" s="4">
        <f t="shared" si="1"/>
        <v>0.16447050056991352</v>
      </c>
      <c r="DT58" s="4">
        <f t="shared" si="1"/>
        <v>8.2958637100417327</v>
      </c>
    </row>
    <row r="59" spans="1:124">
      <c r="A59">
        <v>54</v>
      </c>
      <c r="B59">
        <v>-397.46209700000003</v>
      </c>
      <c r="C59">
        <v>4.9626979999999996</v>
      </c>
      <c r="D59">
        <v>4007.775635</v>
      </c>
      <c r="E59">
        <v>-381.14898699999998</v>
      </c>
      <c r="F59">
        <v>-192.31796299999999</v>
      </c>
      <c r="G59">
        <v>3799.7116700000001</v>
      </c>
      <c r="H59">
        <v>348.61276199999998</v>
      </c>
      <c r="I59">
        <v>-44.111977000000003</v>
      </c>
      <c r="J59">
        <v>4105.9262699999999</v>
      </c>
      <c r="K59" s="1">
        <f>(((B59*-1)+(E59*-1)+H59)/3)/Stats!$E$3</f>
        <v>0.79646110121434743</v>
      </c>
      <c r="L59" s="1">
        <f>(((C59*-1)+(F59*-1)+I59)/3)/Stats!$E$3</f>
        <v>0.10121122553154711</v>
      </c>
      <c r="M59" s="1">
        <f>((D59+G59+J59)/3)/Stats!$E$3</f>
        <v>8.4176452874351781</v>
      </c>
      <c r="N59">
        <v>-211.328217</v>
      </c>
      <c r="O59">
        <v>-94.259276999999997</v>
      </c>
      <c r="P59">
        <v>3781.751953</v>
      </c>
      <c r="Q59">
        <v>238.35690299999999</v>
      </c>
      <c r="R59">
        <v>-16.264579999999999</v>
      </c>
      <c r="S59">
        <v>3795.0390630000002</v>
      </c>
      <c r="T59">
        <v>-272.55831899999998</v>
      </c>
      <c r="U59">
        <v>-26.761955</v>
      </c>
      <c r="V59">
        <v>3566.5385740000002</v>
      </c>
      <c r="W59" s="1">
        <f>(((N59*-1)+Q59+(T59*-1))/3)/Stats!$E$11</f>
        <v>0.56649941125689618</v>
      </c>
      <c r="X59" s="1">
        <f>(((O59*-1)+R59+(U59*-1))/3)/Stats!$E$11</f>
        <v>8.2167006965699216E-2</v>
      </c>
      <c r="Y59" s="1">
        <f>((P59+S59+V59)/3)/Stats!$E$11</f>
        <v>8.7403904435835944</v>
      </c>
      <c r="Z59">
        <v>-242.47172499999999</v>
      </c>
      <c r="AA59">
        <v>-29.034106999999999</v>
      </c>
      <c r="AB59">
        <v>4034.5642090000001</v>
      </c>
      <c r="AC59">
        <v>184.118607</v>
      </c>
      <c r="AD59">
        <v>-79.260704000000004</v>
      </c>
      <c r="AE59">
        <v>4053.6083979999999</v>
      </c>
      <c r="AF59">
        <v>-318.61346400000002</v>
      </c>
      <c r="AG59">
        <v>-170.80909700000001</v>
      </c>
      <c r="AH59">
        <v>4025.173096</v>
      </c>
      <c r="AI59" s="1">
        <f>(((Z59*-1)+AC59+(AF59*-1))/3)/Stats!$E$8</f>
        <v>0.48368725941246532</v>
      </c>
      <c r="AJ59" s="1">
        <f>(((AA59*-1)+AD59+(AG59*-1))/3)/Stats!$E$8</f>
        <v>7.8266132393807072E-2</v>
      </c>
      <c r="AK59" s="1">
        <f>((AB59+AE59+AH59)/3)/Stats!$E$8</f>
        <v>7.8623740470047654</v>
      </c>
      <c r="AL59">
        <v>-259.77926600000001</v>
      </c>
      <c r="AM59">
        <v>-118.060768</v>
      </c>
      <c r="AN59">
        <v>3646.6232909999999</v>
      </c>
      <c r="AO59">
        <v>-266.04641700000002</v>
      </c>
      <c r="AP59">
        <v>-161.74894699999999</v>
      </c>
      <c r="AQ59">
        <v>3440.868164</v>
      </c>
      <c r="AR59">
        <v>232.27003500000001</v>
      </c>
      <c r="AS59">
        <v>176.19950900000001</v>
      </c>
      <c r="AT59">
        <v>3554.0651859999998</v>
      </c>
      <c r="AU59" s="1">
        <f>(((AL59*-1)+(AO59*-1)+AR59)/3)/Stats!$E$6</f>
        <v>0.62379793604932066</v>
      </c>
      <c r="AV59" s="1">
        <f>(((AM59*-1)+(AP59*-1)+AS59)/3)/Stats!$E$6</f>
        <v>0.37522651295420234</v>
      </c>
      <c r="AW59" s="1">
        <f>((AN59+AQ59+AT59)/3)/Stats!$E$6</f>
        <v>8.756389083057373</v>
      </c>
      <c r="AX59">
        <v>149.46530200000001</v>
      </c>
      <c r="AY59">
        <v>47.743659999999998</v>
      </c>
      <c r="AZ59">
        <v>3904.8532709999999</v>
      </c>
      <c r="BA59">
        <v>-221.12005600000001</v>
      </c>
      <c r="BB59">
        <v>-41.051623999999997</v>
      </c>
      <c r="BC59">
        <v>3690.110107</v>
      </c>
      <c r="BD59">
        <v>-177.13378900000001</v>
      </c>
      <c r="BE59">
        <v>-63.476841</v>
      </c>
      <c r="BF59">
        <v>3679.8703609999998</v>
      </c>
      <c r="BG59" s="1">
        <f>((AX59+(BA59*-1)+(BD59*-1))/3)/Stats!$E$2</f>
        <v>0.38944153309197654</v>
      </c>
      <c r="BH59" s="1">
        <f>((AY59+(BB59*-1)+(BE59*-1))/3)/Stats!$E$2</f>
        <v>0.1082691560665362</v>
      </c>
      <c r="BI59" s="1">
        <f>((AZ59+BC59+BF59)/3)/Stats!$E$2</f>
        <v>8.0166789142270058</v>
      </c>
      <c r="BJ59">
        <v>-386.39349399999998</v>
      </c>
      <c r="BK59">
        <v>39.003943999999997</v>
      </c>
      <c r="BL59">
        <v>3962.616211</v>
      </c>
      <c r="BM59">
        <v>-389.144836</v>
      </c>
      <c r="BN59">
        <v>-39.555840000000003</v>
      </c>
      <c r="BO59">
        <v>4101.2333980000003</v>
      </c>
      <c r="BP59">
        <v>-384.34912100000003</v>
      </c>
      <c r="BQ59">
        <v>-108.578056</v>
      </c>
      <c r="BR59">
        <v>3966.7165530000002</v>
      </c>
      <c r="BS59" s="1">
        <f>(((BJ59*-1)+(BM59*-1)+(BP59*-1))/3)/Stats!$E$4</f>
        <v>0.83912211609955767</v>
      </c>
      <c r="BT59" s="1">
        <f>(((BK59*-1)+(BN59*-1)+(BQ59*-1))/3)/Stats!$E$4</f>
        <v>7.8950208637168146E-2</v>
      </c>
      <c r="BU59" s="1">
        <f>((BL59+BO59+BR59)/3)/Stats!$E$4</f>
        <v>8.7035290596769919</v>
      </c>
      <c r="BV59">
        <v>302.182098</v>
      </c>
      <c r="BW59">
        <v>99.064796000000001</v>
      </c>
      <c r="BX59">
        <v>3568.8298340000001</v>
      </c>
      <c r="BY59">
        <v>253.497818</v>
      </c>
      <c r="BZ59">
        <v>132.411697</v>
      </c>
      <c r="CA59">
        <v>3650.2094729999999</v>
      </c>
      <c r="CB59">
        <v>-337.15423600000003</v>
      </c>
      <c r="CC59">
        <v>-183.312195</v>
      </c>
      <c r="CD59">
        <v>3637.5371089999999</v>
      </c>
      <c r="CE59" s="1">
        <f>((BV59+BY59+(CB59*-1))/3)/Stats!$E$7</f>
        <v>0.63344926817964864</v>
      </c>
      <c r="CF59" s="1">
        <f>((BW59+BZ59+(CC59*-1))/3)/Stats!$E$7</f>
        <v>0.29428487953135168</v>
      </c>
      <c r="CG59" s="1">
        <f>((BX59+CA59+CD59)/3)/Stats!$E$7</f>
        <v>7.7025395704751576</v>
      </c>
      <c r="CH59">
        <v>-239.77742000000001</v>
      </c>
      <c r="CI59">
        <v>-169.00914</v>
      </c>
      <c r="CJ59">
        <v>3880.1096189999998</v>
      </c>
      <c r="CK59">
        <v>224.17926</v>
      </c>
      <c r="CL59">
        <v>108.89759100000001</v>
      </c>
      <c r="CM59">
        <v>3807.701904</v>
      </c>
      <c r="CN59">
        <v>-237.805374</v>
      </c>
      <c r="CO59">
        <v>-164.936127</v>
      </c>
      <c r="CP59">
        <v>3849.1201169999999</v>
      </c>
      <c r="CQ59" s="1">
        <f>(((CH59*-1)+CK59+(CN59*-1))/3)/Stats!$E$9</f>
        <v>0.47004545607947573</v>
      </c>
      <c r="CR59" s="1">
        <f>(((CI59*-1)+CL59+(CO59*-1))/3)/Stats!$E$9</f>
        <v>0.29661944810733315</v>
      </c>
      <c r="CS59" s="1">
        <f>((CJ59+CM59+CP59)/3)/Stats!$E$9</f>
        <v>7.7275228313805826</v>
      </c>
      <c r="CT59">
        <v>-145.009399</v>
      </c>
      <c r="CU59">
        <v>-13.071747</v>
      </c>
      <c r="CV59">
        <v>3213.016357</v>
      </c>
      <c r="CW59">
        <v>173.752533</v>
      </c>
      <c r="CX59">
        <v>43.577736000000002</v>
      </c>
      <c r="CY59">
        <v>3321.5339359999998</v>
      </c>
      <c r="CZ59">
        <v>241.13421600000001</v>
      </c>
      <c r="DA59">
        <v>55.593853000000003</v>
      </c>
      <c r="DB59">
        <v>3398.2595209999999</v>
      </c>
      <c r="DC59" s="1">
        <f>(((CT59*-1)+CW59+CZ59)/3)/Stats!$E$10</f>
        <v>0.45453336741807354</v>
      </c>
      <c r="DD59" s="1">
        <f>(((CU59*-1)+CX59+DA59)/3)/Stats!$E$10</f>
        <v>9.1121079622641515E-2</v>
      </c>
      <c r="DE59" s="1">
        <f>((CV59+CY59+DB59)/3)/Stats!$E$10</f>
        <v>8.0636266364895732</v>
      </c>
      <c r="DF59">
        <v>366.246307</v>
      </c>
      <c r="DG59">
        <v>111.27514600000001</v>
      </c>
      <c r="DH59">
        <v>4174.4804690000001</v>
      </c>
      <c r="DI59">
        <v>-442.41897599999999</v>
      </c>
      <c r="DJ59">
        <v>-41.797049999999999</v>
      </c>
      <c r="DK59">
        <v>4062.9304200000001</v>
      </c>
      <c r="DL59">
        <v>350.88848899999999</v>
      </c>
      <c r="DM59">
        <v>76.578850000000003</v>
      </c>
      <c r="DN59">
        <v>4167.9716799999997</v>
      </c>
      <c r="DO59" s="1">
        <f>((DF59+(DI59*-1)+DL59)/3)/Stats!$E$5</f>
        <v>0.76895981229770838</v>
      </c>
      <c r="DP59" s="1">
        <f>((DG59+(DJ59*-1)+DM59)/3)/Stats!$E$5</f>
        <v>0.15229343346582844</v>
      </c>
      <c r="DQ59" s="1">
        <f>((DH59+DK59+DN59)/3)/Stats!$E$5</f>
        <v>8.2266479417217617</v>
      </c>
      <c r="DR59" s="4">
        <f t="shared" si="1"/>
        <v>0.60259972610994694</v>
      </c>
      <c r="DS59" s="4">
        <f t="shared" si="1"/>
        <v>0.1658409083276115</v>
      </c>
      <c r="DT59" s="4">
        <f t="shared" si="1"/>
        <v>8.2217343815051986</v>
      </c>
    </row>
    <row r="60" spans="1:124">
      <c r="A60">
        <v>55</v>
      </c>
      <c r="B60">
        <v>-420.64489700000001</v>
      </c>
      <c r="C60">
        <v>3.6984949999999999</v>
      </c>
      <c r="D60">
        <v>3976.95874</v>
      </c>
      <c r="E60">
        <v>-399.80255099999999</v>
      </c>
      <c r="F60">
        <v>-194.85334800000001</v>
      </c>
      <c r="G60">
        <v>3768.3239749999998</v>
      </c>
      <c r="H60">
        <v>372.03732300000001</v>
      </c>
      <c r="I60">
        <v>-40.600265999999998</v>
      </c>
      <c r="J60">
        <v>4079.923828</v>
      </c>
      <c r="K60" s="1">
        <f>(((B60*-1)+(E60*-1)+H60)/3)/Stats!$E$3</f>
        <v>0.84257242894770956</v>
      </c>
      <c r="L60" s="1">
        <f>(((C60*-1)+(F60*-1)+I60)/3)/Stats!$E$3</f>
        <v>0.10637716065038895</v>
      </c>
      <c r="M60" s="1">
        <f>((D60+G60+J60)/3)/Stats!$E$3</f>
        <v>8.355320958429127</v>
      </c>
      <c r="N60">
        <v>-235.138611</v>
      </c>
      <c r="O60">
        <v>-94.490898000000001</v>
      </c>
      <c r="P60">
        <v>3750.3842770000001</v>
      </c>
      <c r="Q60">
        <v>257.83401500000002</v>
      </c>
      <c r="R60">
        <v>-17.945522</v>
      </c>
      <c r="S60">
        <v>3751.516357</v>
      </c>
      <c r="T60">
        <v>-291.87619000000001</v>
      </c>
      <c r="U60">
        <v>-25.271988</v>
      </c>
      <c r="V60">
        <v>3513.4140630000002</v>
      </c>
      <c r="W60" s="1">
        <f>(((N60*-1)+Q60+(T60*-1))/3)/Stats!$E$11</f>
        <v>0.61560461221396012</v>
      </c>
      <c r="X60" s="1">
        <f>(((O60*-1)+R60+(U60*-1))/3)/Stats!$E$11</f>
        <v>7.9861544802110815E-2</v>
      </c>
      <c r="Y60" s="1">
        <f>((P60+S60+V60)/3)/Stats!$E$11</f>
        <v>8.6399805850779572</v>
      </c>
      <c r="Z60">
        <v>-261.364349</v>
      </c>
      <c r="AA60">
        <v>-29.239882000000001</v>
      </c>
      <c r="AB60">
        <v>4000.6784670000002</v>
      </c>
      <c r="AC60">
        <v>203.710037</v>
      </c>
      <c r="AD60">
        <v>-76.255356000000006</v>
      </c>
      <c r="AE60">
        <v>4012.5366210000002</v>
      </c>
      <c r="AF60">
        <v>-339.99652099999997</v>
      </c>
      <c r="AG60">
        <v>-165.60936000000001</v>
      </c>
      <c r="AH60">
        <v>3977.860107</v>
      </c>
      <c r="AI60" s="1">
        <f>(((Z60*-1)+AC60+(AF60*-1))/3)/Stats!$E$8</f>
        <v>0.52254503094283444</v>
      </c>
      <c r="AJ60" s="1">
        <f>(((AA60*-1)+AD60+(AG60*-1))/3)/Stats!$E$8</f>
        <v>7.6975388491464874E-2</v>
      </c>
      <c r="AK60" s="1">
        <f>((AB60+AE60+AH60)/3)/Stats!$E$8</f>
        <v>7.7830122841703071</v>
      </c>
      <c r="AL60">
        <v>-273.29302999999999</v>
      </c>
      <c r="AM60">
        <v>-116.433556</v>
      </c>
      <c r="AN60">
        <v>3607.6186520000001</v>
      </c>
      <c r="AO60">
        <v>-279.40722699999998</v>
      </c>
      <c r="AP60">
        <v>-161.64587399999999</v>
      </c>
      <c r="AQ60">
        <v>3406.0727539999998</v>
      </c>
      <c r="AR60">
        <v>246.74754300000001</v>
      </c>
      <c r="AS60">
        <v>176.09938</v>
      </c>
      <c r="AT60">
        <v>3519.3632809999999</v>
      </c>
      <c r="AU60" s="1">
        <f>(((AL60*-1)+(AO60*-1)+AR60)/3)/Stats!$E$6</f>
        <v>0.65782443532964274</v>
      </c>
      <c r="AV60" s="1">
        <f>(((AM60*-1)+(AP60*-1)+AS60)/3)/Stats!$E$6</f>
        <v>0.37372035951182692</v>
      </c>
      <c r="AW60" s="1">
        <f>((AN60+AQ60+AT60)/3)/Stats!$E$6</f>
        <v>8.6671084112959242</v>
      </c>
      <c r="AX60">
        <v>173.583755</v>
      </c>
      <c r="AY60">
        <v>48.753689000000001</v>
      </c>
      <c r="AZ60">
        <v>3875.7834469999998</v>
      </c>
      <c r="BA60">
        <v>-242.85997</v>
      </c>
      <c r="BB60">
        <v>-39.841884999999998</v>
      </c>
      <c r="BC60">
        <v>3661.0095209999999</v>
      </c>
      <c r="BD60">
        <v>-198.365768</v>
      </c>
      <c r="BE60">
        <v>-62.720184000000003</v>
      </c>
      <c r="BF60">
        <v>3647.1472170000002</v>
      </c>
      <c r="BG60" s="1">
        <f>((AX60+(BA60*-1)+(BD60*-1))/3)/Stats!$E$2</f>
        <v>0.43714438836921071</v>
      </c>
      <c r="BH60" s="1">
        <f>((AY60+(BB60*-1)+(BE60*-1))/3)/Stats!$E$2</f>
        <v>0.10758915604696676</v>
      </c>
      <c r="BI60" s="1">
        <f>((AZ60+BC60+BF60)/3)/Stats!$E$2</f>
        <v>7.9520514035551209</v>
      </c>
      <c r="BJ60">
        <v>-397.23486300000002</v>
      </c>
      <c r="BK60">
        <v>39.443984999999998</v>
      </c>
      <c r="BL60">
        <v>3922.046875</v>
      </c>
      <c r="BM60">
        <v>-406.498535</v>
      </c>
      <c r="BN60">
        <v>-39.324534999999997</v>
      </c>
      <c r="BO60">
        <v>4057.8908689999998</v>
      </c>
      <c r="BP60">
        <v>-397.82748400000003</v>
      </c>
      <c r="BQ60">
        <v>-108.170334</v>
      </c>
      <c r="BR60">
        <v>3923.1030270000001</v>
      </c>
      <c r="BS60" s="1">
        <f>(((BJ60*-1)+(BM60*-1)+(BP60*-1))/3)/Stats!$E$4</f>
        <v>0.86927081507522141</v>
      </c>
      <c r="BT60" s="1">
        <f>(((BK60*-1)+(BN60*-1)+(BQ60*-1))/3)/Stats!$E$4</f>
        <v>7.8169555460176995E-2</v>
      </c>
      <c r="BU60" s="1">
        <f>((BL60+BO60+BR60)/3)/Stats!$E$4</f>
        <v>8.611270646276548</v>
      </c>
      <c r="BV60">
        <v>322.66717499999999</v>
      </c>
      <c r="BW60">
        <v>99.268187999999995</v>
      </c>
      <c r="BX60">
        <v>3539.6508789999998</v>
      </c>
      <c r="BY60">
        <v>278.97787499999998</v>
      </c>
      <c r="BZ60">
        <v>132.95687899999999</v>
      </c>
      <c r="CA60">
        <v>3624.5349120000001</v>
      </c>
      <c r="CB60">
        <v>-359.503784</v>
      </c>
      <c r="CC60">
        <v>-182.13346899999999</v>
      </c>
      <c r="CD60">
        <v>3595.2104490000002</v>
      </c>
      <c r="CE60" s="1">
        <f>((BV60+BY60+(CB60*-1))/3)/Stats!$E$7</f>
        <v>0.6819172677760903</v>
      </c>
      <c r="CF60" s="1">
        <f>((BW60+BZ60+(CC60*-1))/3)/Stats!$E$7</f>
        <v>0.29397969466695595</v>
      </c>
      <c r="CG60" s="1">
        <f>((BX60+CA60+CD60)/3)/Stats!$E$7</f>
        <v>7.6335920383597315</v>
      </c>
      <c r="CH60">
        <v>-266.49054000000001</v>
      </c>
      <c r="CI60">
        <v>-168.645432</v>
      </c>
      <c r="CJ60">
        <v>3844.4489749999998</v>
      </c>
      <c r="CK60">
        <v>250.589111</v>
      </c>
      <c r="CL60">
        <v>109.559364</v>
      </c>
      <c r="CM60">
        <v>3771.5202640000002</v>
      </c>
      <c r="CN60">
        <v>-265.40374800000001</v>
      </c>
      <c r="CO60">
        <v>-162.92832899999999</v>
      </c>
      <c r="CP60">
        <v>3808.7368160000001</v>
      </c>
      <c r="CQ60" s="1">
        <f>(((CH60*-1)+CK60+(CN60*-1))/3)/Stats!$E$9</f>
        <v>0.52411321481564932</v>
      </c>
      <c r="CR60" s="1">
        <f>(((CI60*-1)+CL60+(CO60*-1))/3)/Stats!$E$9</f>
        <v>0.29547425619623102</v>
      </c>
      <c r="CS60" s="1">
        <f>((CJ60+CM60+CP60)/3)/Stats!$E$9</f>
        <v>7.652353297798034</v>
      </c>
      <c r="CT60">
        <v>-169.71528599999999</v>
      </c>
      <c r="CU60">
        <v>-13.580885</v>
      </c>
      <c r="CV60">
        <v>3173.0227049999999</v>
      </c>
      <c r="CW60">
        <v>197.55107100000001</v>
      </c>
      <c r="CX60">
        <v>45.371040000000001</v>
      </c>
      <c r="CY60">
        <v>3292.3322750000002</v>
      </c>
      <c r="CZ60">
        <v>266.01205399999998</v>
      </c>
      <c r="DA60">
        <v>55.539355999999998</v>
      </c>
      <c r="DB60">
        <v>3363.1594239999999</v>
      </c>
      <c r="DC60" s="1">
        <f>(((CT60*-1)+CW60+CZ60)/3)/Stats!$E$10</f>
        <v>0.51410635649702086</v>
      </c>
      <c r="DD60" s="1">
        <f>(((CU60*-1)+CX60+DA60)/3)/Stats!$E$10</f>
        <v>9.2946000215988089E-2</v>
      </c>
      <c r="DE60" s="1">
        <f>((CV60+CY60+DB60)/3)/Stats!$E$10</f>
        <v>7.9789578205263156</v>
      </c>
      <c r="DF60">
        <v>386.37011699999999</v>
      </c>
      <c r="DG60">
        <v>108.869057</v>
      </c>
      <c r="DH60">
        <v>4119.2705079999996</v>
      </c>
      <c r="DI60">
        <v>-461.857574</v>
      </c>
      <c r="DJ60">
        <v>-41.673321000000001</v>
      </c>
      <c r="DK60">
        <v>4001.5229490000002</v>
      </c>
      <c r="DL60">
        <v>373.12701399999997</v>
      </c>
      <c r="DM60">
        <v>76.494606000000005</v>
      </c>
      <c r="DN60">
        <v>4109.607422</v>
      </c>
      <c r="DO60" s="1">
        <f>((DF60+(DI60*-1)+DL60)/3)/Stats!$E$5</f>
        <v>0.80994319313526664</v>
      </c>
      <c r="DP60" s="1">
        <f>((DG60+(DJ60*-1)+DM60)/3)/Stats!$E$5</f>
        <v>0.15055991435408642</v>
      </c>
      <c r="DQ60" s="1">
        <f>((DH60+DK60+DN60)/3)/Stats!$E$5</f>
        <v>8.1106085731758277</v>
      </c>
      <c r="DR60" s="4">
        <f t="shared" si="1"/>
        <v>0.64750417431026064</v>
      </c>
      <c r="DS60" s="4">
        <f t="shared" si="1"/>
        <v>0.16556530303961964</v>
      </c>
      <c r="DT60" s="4">
        <f t="shared" si="1"/>
        <v>8.1384256018664907</v>
      </c>
    </row>
    <row r="61" spans="1:124">
      <c r="A61">
        <v>56</v>
      </c>
      <c r="B61">
        <v>-442.94039900000001</v>
      </c>
      <c r="C61">
        <v>1.7181390000000001</v>
      </c>
      <c r="D61">
        <v>3944.4509280000002</v>
      </c>
      <c r="E61">
        <v>-418.01025399999997</v>
      </c>
      <c r="F61">
        <v>-195.072281</v>
      </c>
      <c r="G61">
        <v>3734.6938479999999</v>
      </c>
      <c r="H61">
        <v>396.07952899999998</v>
      </c>
      <c r="I61">
        <v>-39.020873999999999</v>
      </c>
      <c r="J61">
        <v>4048.8115229999999</v>
      </c>
      <c r="K61" s="1">
        <f>(((B61*-1)+(E61*-1)+H61)/3)/Stats!$E$3</f>
        <v>0.88817819687554023</v>
      </c>
      <c r="L61" s="1">
        <f>(((C61*-1)+(F61*-1)+I61)/3)/Stats!$E$3</f>
        <v>0.10904705841832325</v>
      </c>
      <c r="M61" s="1">
        <f>((D61+G61+J61)/3)/Stats!$E$3</f>
        <v>8.2866069787662067</v>
      </c>
      <c r="N61">
        <v>-257.38797</v>
      </c>
      <c r="O61">
        <v>-92.157127000000003</v>
      </c>
      <c r="P61">
        <v>3714.6320799999999</v>
      </c>
      <c r="Q61">
        <v>276.35586499999999</v>
      </c>
      <c r="R61">
        <v>-19.844311000000001</v>
      </c>
      <c r="S61">
        <v>3702.6789549999999</v>
      </c>
      <c r="T61">
        <v>-310.61425800000001</v>
      </c>
      <c r="U61">
        <v>-24.301016000000001</v>
      </c>
      <c r="V61">
        <v>3457.7048340000001</v>
      </c>
      <c r="W61" s="1">
        <f>(((N61*-1)+Q61+(T61*-1))/3)/Stats!$E$11</f>
        <v>0.66228135382825626</v>
      </c>
      <c r="X61" s="1">
        <f>(((O61*-1)+R61+(U61*-1))/3)/Stats!$E$11</f>
        <v>7.5780098498440876E-2</v>
      </c>
      <c r="Y61" s="1">
        <f>((P61+S61+V61)/3)/Stats!$E$11</f>
        <v>8.5299356900047965</v>
      </c>
      <c r="Z61">
        <v>-278.660461</v>
      </c>
      <c r="AA61">
        <v>-27.996775</v>
      </c>
      <c r="AB61">
        <v>3964.6777339999999</v>
      </c>
      <c r="AC61">
        <v>222.75683599999999</v>
      </c>
      <c r="AD61">
        <v>-72.592658999999998</v>
      </c>
      <c r="AE61">
        <v>3966.9973140000002</v>
      </c>
      <c r="AF61">
        <v>-359.38458300000002</v>
      </c>
      <c r="AG61">
        <v>-160.318939</v>
      </c>
      <c r="AH61">
        <v>3927.226318</v>
      </c>
      <c r="AI61" s="1">
        <f>(((Z61*-1)+AC61+(AF61*-1))/3)/Stats!$E$8</f>
        <v>0.55871817141722913</v>
      </c>
      <c r="AJ61" s="1">
        <f>(((AA61*-1)+AD61+(AG61*-1))/3)/Stats!$E$8</f>
        <v>7.5112026568082579E-2</v>
      </c>
      <c r="AK61" s="1">
        <f>((AB61+AE61+AH61)/3)/Stats!$E$8</f>
        <v>7.6972226015919025</v>
      </c>
      <c r="AL61">
        <v>-286.234039</v>
      </c>
      <c r="AM61">
        <v>-113.412148</v>
      </c>
      <c r="AN61">
        <v>3564.4807129999999</v>
      </c>
      <c r="AO61">
        <v>-291.61428799999999</v>
      </c>
      <c r="AP61">
        <v>-160.58659399999999</v>
      </c>
      <c r="AQ61">
        <v>3368.5808109999998</v>
      </c>
      <c r="AR61">
        <v>260.585846</v>
      </c>
      <c r="AS61">
        <v>175.10046399999999</v>
      </c>
      <c r="AT61">
        <v>3481.7297359999998</v>
      </c>
      <c r="AU61" s="1">
        <f>(((AL61*-1)+(AO61*-1)+AR61)/3)/Stats!$E$6</f>
        <v>0.68990431447156519</v>
      </c>
      <c r="AV61" s="1">
        <f>(((AM61*-1)+(AP61*-1)+AS61)/3)/Stats!$E$6</f>
        <v>0.36954061490186213</v>
      </c>
      <c r="AW61" s="1">
        <f>((AN61+AQ61+AT61)/3)/Stats!$E$6</f>
        <v>8.5697955259687983</v>
      </c>
      <c r="AX61">
        <v>198.79722599999999</v>
      </c>
      <c r="AY61">
        <v>48.581097</v>
      </c>
      <c r="AZ61">
        <v>3845.2109380000002</v>
      </c>
      <c r="BA61">
        <v>-264.37439000000001</v>
      </c>
      <c r="BB61">
        <v>-36.264561</v>
      </c>
      <c r="BC61">
        <v>3630.0695799999999</v>
      </c>
      <c r="BD61">
        <v>-217.57904099999999</v>
      </c>
      <c r="BE61">
        <v>-60.834808000000002</v>
      </c>
      <c r="BF61">
        <v>3610.0092770000001</v>
      </c>
      <c r="BG61" s="1">
        <f>((AX61+(BA61*-1)+(BD61*-1))/3)/Stats!$E$2</f>
        <v>0.48403014750815393</v>
      </c>
      <c r="BH61" s="1">
        <f>((AY61+(BB61*-1)+(BE61*-1))/3)/Stats!$E$2</f>
        <v>0.10358232742335291</v>
      </c>
      <c r="BI61" s="1">
        <f>((AZ61+BC61+BF61)/3)/Stats!$E$2</f>
        <v>7.881908595270712</v>
      </c>
      <c r="BJ61">
        <v>-408.53384399999999</v>
      </c>
      <c r="BK61">
        <v>41.645232999999998</v>
      </c>
      <c r="BL61">
        <v>3875.4147950000001</v>
      </c>
      <c r="BM61">
        <v>-421.52020299999998</v>
      </c>
      <c r="BN61">
        <v>-38.781261000000001</v>
      </c>
      <c r="BO61">
        <v>4012.102539</v>
      </c>
      <c r="BP61">
        <v>-411.76083399999999</v>
      </c>
      <c r="BQ61">
        <v>-106.482491</v>
      </c>
      <c r="BR61">
        <v>3872.483154</v>
      </c>
      <c r="BS61" s="1">
        <f>(((BJ61*-1)+(BM61*-1)+(BP61*-1))/3)/Stats!$E$4</f>
        <v>0.89839262408628318</v>
      </c>
      <c r="BT61" s="1">
        <f>(((BK61*-1)+(BN61*-1)+(BQ61*-1))/3)/Stats!$E$4</f>
        <v>7.4962955117256633E-2</v>
      </c>
      <c r="BU61" s="1">
        <f>((BL61+BO61+BR61)/3)/Stats!$E$4</f>
        <v>8.5077879636637164</v>
      </c>
      <c r="BV61">
        <v>340.98544299999998</v>
      </c>
      <c r="BW61">
        <v>98.213158000000007</v>
      </c>
      <c r="BX61">
        <v>3507.5810550000001</v>
      </c>
      <c r="BY61">
        <v>303.47167999999999</v>
      </c>
      <c r="BZ61">
        <v>132.34124800000001</v>
      </c>
      <c r="CA61">
        <v>3593.8432619999999</v>
      </c>
      <c r="CB61">
        <v>-380.69000199999999</v>
      </c>
      <c r="CC61">
        <v>-180.751633</v>
      </c>
      <c r="CD61">
        <v>3548.6403810000002</v>
      </c>
      <c r="CE61" s="1">
        <f>((BV61+BY61+(CB61*-1))/3)/Stats!$E$7</f>
        <v>0.7273228680299415</v>
      </c>
      <c r="CF61" s="1">
        <f>((BW61+BZ61+(CC61*-1))/3)/Stats!$E$7</f>
        <v>0.29181400467129537</v>
      </c>
      <c r="CG61" s="1">
        <f>((BX61+CA61+CD61)/3)/Stats!$E$7</f>
        <v>7.5560233374831851</v>
      </c>
      <c r="CH61">
        <v>-290.882294</v>
      </c>
      <c r="CI61">
        <v>-167.50035099999999</v>
      </c>
      <c r="CJ61">
        <v>3804.1584469999998</v>
      </c>
      <c r="CK61">
        <v>276.203033</v>
      </c>
      <c r="CL61">
        <v>109.60626999999999</v>
      </c>
      <c r="CM61">
        <v>3731.0444339999999</v>
      </c>
      <c r="CN61">
        <v>-291.314301</v>
      </c>
      <c r="CO61">
        <v>-160.41980000000001</v>
      </c>
      <c r="CP61">
        <v>3764.8691410000001</v>
      </c>
      <c r="CQ61" s="1">
        <f>(((CH61*-1)+CK61+(CN61*-1))/3)/Stats!$E$9</f>
        <v>0.57496247102826725</v>
      </c>
      <c r="CR61" s="1">
        <f>(((CI61*-1)+CL61+(CO61*-1))/3)/Stats!$E$9</f>
        <v>0.29305845896558791</v>
      </c>
      <c r="CS61" s="1">
        <f>((CJ61+CM61+CP61)/3)/Stats!$E$9</f>
        <v>7.5688724932281861</v>
      </c>
      <c r="CT61">
        <v>-192.99002100000001</v>
      </c>
      <c r="CU61">
        <v>-13.713443</v>
      </c>
      <c r="CV61">
        <v>3131.4711910000001</v>
      </c>
      <c r="CW61">
        <v>220.37889100000001</v>
      </c>
      <c r="CX61">
        <v>46.944175999999999</v>
      </c>
      <c r="CY61">
        <v>3260.6123050000001</v>
      </c>
      <c r="CZ61">
        <v>290.18600500000002</v>
      </c>
      <c r="DA61">
        <v>54.510750000000002</v>
      </c>
      <c r="DB61">
        <v>3322.900635</v>
      </c>
      <c r="DC61" s="1">
        <f>(((CT61*-1)+CW61+CZ61)/3)/Stats!$E$10</f>
        <v>0.57115803837884815</v>
      </c>
      <c r="DD61" s="1">
        <f>(((CU61*-1)+CX61+DA61)/3)/Stats!$E$10</f>
        <v>9.3495671953823245E-2</v>
      </c>
      <c r="DE61" s="1">
        <f>((CV61+CY61+DB61)/3)/Stats!$E$10</f>
        <v>7.8867919832100304</v>
      </c>
      <c r="DF61">
        <v>406.09823599999999</v>
      </c>
      <c r="DG61">
        <v>105.732826</v>
      </c>
      <c r="DH61">
        <v>4057.744385</v>
      </c>
      <c r="DI61">
        <v>-480.45483400000001</v>
      </c>
      <c r="DJ61">
        <v>-41.252547999999997</v>
      </c>
      <c r="DK61">
        <v>3933.2683109999998</v>
      </c>
      <c r="DL61">
        <v>392.72146600000002</v>
      </c>
      <c r="DM61">
        <v>76.000771</v>
      </c>
      <c r="DN61">
        <v>4048.3972170000002</v>
      </c>
      <c r="DO61" s="1">
        <f>((DF61+(DI61*-1)+DL61)/3)/Stats!$E$5</f>
        <v>0.84835281539647123</v>
      </c>
      <c r="DP61" s="1">
        <f>((DG61+(DJ61*-1)+DM61)/3)/Stats!$E$5</f>
        <v>0.14787359443317788</v>
      </c>
      <c r="DQ61" s="1">
        <f>((DH61+DK61+DN61)/3)/Stats!$E$5</f>
        <v>7.9839526293875487</v>
      </c>
      <c r="DR61" s="4">
        <f t="shared" si="1"/>
        <v>0.69033010010205564</v>
      </c>
      <c r="DS61" s="4">
        <f t="shared" si="1"/>
        <v>0.16342668109512029</v>
      </c>
      <c r="DT61" s="4">
        <f t="shared" si="1"/>
        <v>8.0468897798575068</v>
      </c>
    </row>
    <row r="62" spans="1:124">
      <c r="A62">
        <v>57</v>
      </c>
      <c r="B62">
        <v>-463.81558200000001</v>
      </c>
      <c r="C62">
        <v>0.17974200000000001</v>
      </c>
      <c r="D62">
        <v>3907.0004880000001</v>
      </c>
      <c r="E62">
        <v>-436.70938100000001</v>
      </c>
      <c r="F62">
        <v>-191.21792600000001</v>
      </c>
      <c r="G62">
        <v>3699.070557</v>
      </c>
      <c r="H62">
        <v>421.84622200000001</v>
      </c>
      <c r="I62">
        <v>-40.702235999999999</v>
      </c>
      <c r="J62">
        <v>4013.1735840000001</v>
      </c>
      <c r="K62" s="1">
        <f>(((B62*-1)+(E62*-1)+H62)/3)/Stats!$E$3</f>
        <v>0.9343461052182368</v>
      </c>
      <c r="L62" s="1">
        <f>(((C62*-1)+(F62*-1)+I62)/3)/Stats!$E$3</f>
        <v>0.10622267717372516</v>
      </c>
      <c r="M62" s="1">
        <f>((D62+G62+J62)/3)/Stats!$E$3</f>
        <v>8.2097947140946417</v>
      </c>
      <c r="N62">
        <v>-278.129547</v>
      </c>
      <c r="O62">
        <v>-86.606285</v>
      </c>
      <c r="P62">
        <v>3674.2329100000002</v>
      </c>
      <c r="Q62">
        <v>293.86615</v>
      </c>
      <c r="R62">
        <v>-21.742891</v>
      </c>
      <c r="S62">
        <v>3648.493164</v>
      </c>
      <c r="T62">
        <v>-328.81100500000002</v>
      </c>
      <c r="U62">
        <v>-23.949795000000002</v>
      </c>
      <c r="V62">
        <v>3400.2995609999998</v>
      </c>
      <c r="W62" s="1">
        <f>(((N62*-1)+Q62+(T62*-1))/3)/Stats!$E$11</f>
        <v>0.70655742757016082</v>
      </c>
      <c r="X62" s="1">
        <f>(((O62*-1)+R62+(U62*-1))/3)/Stats!$E$11</f>
        <v>6.9661580242264334E-2</v>
      </c>
      <c r="Y62" s="1">
        <f>((P62+S62+V62)/3)/Stats!$E$11</f>
        <v>8.410720514859678</v>
      </c>
      <c r="Z62">
        <v>-295.711792</v>
      </c>
      <c r="AA62">
        <v>-25.931915</v>
      </c>
      <c r="AB62">
        <v>3925.2807619999999</v>
      </c>
      <c r="AC62">
        <v>241.00303600000001</v>
      </c>
      <c r="AD62">
        <v>-68.150542999999999</v>
      </c>
      <c r="AE62">
        <v>3917.3984380000002</v>
      </c>
      <c r="AF62">
        <v>-376.05764799999997</v>
      </c>
      <c r="AG62">
        <v>-155.64811700000001</v>
      </c>
      <c r="AH62">
        <v>3874.1066890000002</v>
      </c>
      <c r="AI62" s="1">
        <f>(((Z62*-1)+AC62+(AF62*-1))/3)/Stats!$E$8</f>
        <v>0.59245057493449793</v>
      </c>
      <c r="AJ62" s="1">
        <f>(((AA62*-1)+AD62+(AG62*-1))/3)/Stats!$E$8</f>
        <v>7.3623348358475602E-2</v>
      </c>
      <c r="AK62" s="1">
        <f>((AB62+AE62+AH62)/3)/Stats!$E$8</f>
        <v>7.6049801224751894</v>
      </c>
      <c r="AL62">
        <v>-298.33380099999999</v>
      </c>
      <c r="AM62">
        <v>-109.39666</v>
      </c>
      <c r="AN62">
        <v>3517.6467290000001</v>
      </c>
      <c r="AO62">
        <v>-302.61419699999999</v>
      </c>
      <c r="AP62">
        <v>-158.259186</v>
      </c>
      <c r="AQ62">
        <v>3328.3244629999999</v>
      </c>
      <c r="AR62">
        <v>273.66574100000003</v>
      </c>
      <c r="AS62">
        <v>173.12408400000001</v>
      </c>
      <c r="AT62">
        <v>3441.022461</v>
      </c>
      <c r="AU62" s="1">
        <f>(((AL62*-1)+(AO62*-1)+AR62)/3)/Stats!$E$6</f>
        <v>0.71967461664066446</v>
      </c>
      <c r="AV62" s="1">
        <f>(((AM62*-1)+(AP62*-1)+AS62)/3)/Stats!$E$6</f>
        <v>0.36269511099647717</v>
      </c>
      <c r="AW62" s="1">
        <f>((AN62+AQ62+AT62)/3)/Stats!$E$6</f>
        <v>8.4646374547835936</v>
      </c>
      <c r="AX62">
        <v>224.70172099999999</v>
      </c>
      <c r="AY62">
        <v>47.163139000000001</v>
      </c>
      <c r="AZ62">
        <v>3812.3054200000001</v>
      </c>
      <c r="BA62">
        <v>-285.32504299999999</v>
      </c>
      <c r="BB62">
        <v>-30.975785999999999</v>
      </c>
      <c r="BC62">
        <v>3596.84375</v>
      </c>
      <c r="BD62">
        <v>-236.67723100000001</v>
      </c>
      <c r="BE62">
        <v>-58.271557000000001</v>
      </c>
      <c r="BF62">
        <v>3569.2639159999999</v>
      </c>
      <c r="BG62" s="1">
        <f>((AX62+(BA62*-1)+(BD62*-1))/3)/Stats!$E$2</f>
        <v>0.53092456265492505</v>
      </c>
      <c r="BH62" s="1">
        <f>((AY62+(BB62*-1)+(BE62*-1))/3)/Stats!$E$2</f>
        <v>9.6991145061969999E-2</v>
      </c>
      <c r="BI62" s="1">
        <f>((AZ62+BC62+BF62)/3)/Stats!$E$2</f>
        <v>7.8059166756294855</v>
      </c>
      <c r="BJ62">
        <v>-421.59054600000002</v>
      </c>
      <c r="BK62">
        <v>44.223511000000002</v>
      </c>
      <c r="BL62">
        <v>3821.3308109999998</v>
      </c>
      <c r="BM62">
        <v>-433.88928199999998</v>
      </c>
      <c r="BN62">
        <v>-37.779232</v>
      </c>
      <c r="BO62">
        <v>3963.3793949999999</v>
      </c>
      <c r="BP62">
        <v>-426.59823599999999</v>
      </c>
      <c r="BQ62">
        <v>-103.581253</v>
      </c>
      <c r="BR62">
        <v>3814.3312989999999</v>
      </c>
      <c r="BS62" s="1">
        <f>(((BJ62*-1)+(BM62*-1)+(BP62*-1))/3)/Stats!$E$4</f>
        <v>0.9275210772743363</v>
      </c>
      <c r="BT62" s="1">
        <f>(((BK62*-1)+(BN62*-1)+(BQ62*-1))/3)/Stats!$E$4</f>
        <v>7.0273872783185851E-2</v>
      </c>
      <c r="BU62" s="1">
        <f>((BL62+BO62+BR62)/3)/Stats!$E$4</f>
        <v>8.3913419737500003</v>
      </c>
      <c r="BV62">
        <v>357.776611</v>
      </c>
      <c r="BW62">
        <v>96.232108999999994</v>
      </c>
      <c r="BX62">
        <v>3471.780029</v>
      </c>
      <c r="BY62">
        <v>325.91769399999998</v>
      </c>
      <c r="BZ62">
        <v>131.336578</v>
      </c>
      <c r="CA62">
        <v>3561.0048830000001</v>
      </c>
      <c r="CB62">
        <v>-399.02801499999998</v>
      </c>
      <c r="CC62">
        <v>-179.205307</v>
      </c>
      <c r="CD62">
        <v>3500.5229490000002</v>
      </c>
      <c r="CE62" s="1">
        <f>((BV62+BY62+(CB62*-1))/3)/Stats!$E$7</f>
        <v>0.76817140082447377</v>
      </c>
      <c r="CF62" s="1">
        <f>((BW62+BZ62+(CC62*-1))/3)/Stats!$E$7</f>
        <v>0.28859860281622912</v>
      </c>
      <c r="CG62" s="1">
        <f>((BX62+CA62+CD62)/3)/Stats!$E$7</f>
        <v>7.4731865275482763</v>
      </c>
      <c r="CH62">
        <v>-312.80206299999998</v>
      </c>
      <c r="CI62">
        <v>-165.84303299999999</v>
      </c>
      <c r="CJ62">
        <v>3760.5122070000002</v>
      </c>
      <c r="CK62">
        <v>298.900757</v>
      </c>
      <c r="CL62">
        <v>109.01432800000001</v>
      </c>
      <c r="CM62">
        <v>3687.4970699999999</v>
      </c>
      <c r="CN62">
        <v>-315.20608499999997</v>
      </c>
      <c r="CO62">
        <v>-157.652863</v>
      </c>
      <c r="CP62">
        <v>3718.1345209999999</v>
      </c>
      <c r="CQ62" s="1">
        <f>(((CH62*-1)+CK62+(CN62*-1))/3)/Stats!$E$9</f>
        <v>0.62085049556534211</v>
      </c>
      <c r="CR62" s="1">
        <f>(((CI62*-1)+CL62+(CO62*-1))/3)/Stats!$E$9</f>
        <v>0.28969857281442035</v>
      </c>
      <c r="CS62" s="1">
        <f>((CJ62+CM62+CP62)/3)/Stats!$E$9</f>
        <v>7.4791663702294153</v>
      </c>
      <c r="CT62">
        <v>-215.22010800000001</v>
      </c>
      <c r="CU62">
        <v>-14.03229</v>
      </c>
      <c r="CV62">
        <v>3087.3010250000002</v>
      </c>
      <c r="CW62">
        <v>242.68812600000001</v>
      </c>
      <c r="CX62">
        <v>48.192042999999998</v>
      </c>
      <c r="CY62">
        <v>3225.959961</v>
      </c>
      <c r="CZ62">
        <v>312.88067599999999</v>
      </c>
      <c r="DA62">
        <v>53.095756999999999</v>
      </c>
      <c r="DB62">
        <v>3279.3103030000002</v>
      </c>
      <c r="DC62" s="1">
        <f>(((CT62*-1)+CW62+CZ62)/3)/Stats!$E$10</f>
        <v>0.62573975563555118</v>
      </c>
      <c r="DD62" s="1">
        <f>(((CU62*-1)+CX62+DA62)/3)/Stats!$E$10</f>
        <v>9.3618841683217477E-2</v>
      </c>
      <c r="DE62" s="1">
        <f>((CV62+CY62+DB62)/3)/Stats!$E$10</f>
        <v>7.7874151228972188</v>
      </c>
      <c r="DF62">
        <v>424.96847500000001</v>
      </c>
      <c r="DG62">
        <v>102.13485</v>
      </c>
      <c r="DH62">
        <v>3990.6064449999999</v>
      </c>
      <c r="DI62">
        <v>-497.30636600000003</v>
      </c>
      <c r="DJ62">
        <v>-40.120266000000001</v>
      </c>
      <c r="DK62">
        <v>3860.3791500000002</v>
      </c>
      <c r="DL62">
        <v>410.70105000000001</v>
      </c>
      <c r="DM62">
        <v>75.451828000000006</v>
      </c>
      <c r="DN62">
        <v>3985.686279</v>
      </c>
      <c r="DO62" s="1">
        <f>((DF62+(DI62*-1)+DL62)/3)/Stats!$E$5</f>
        <v>0.88396494901034284</v>
      </c>
      <c r="DP62" s="1">
        <f>((DG62+(DJ62*-1)+DM62)/3)/Stats!$E$5</f>
        <v>0.14437268442100992</v>
      </c>
      <c r="DQ62" s="1">
        <f>((DH62+DK62+DN62)/3)/Stats!$E$5</f>
        <v>7.849506596629487</v>
      </c>
      <c r="DR62" s="4">
        <f t="shared" si="1"/>
        <v>0.73102009653285316</v>
      </c>
      <c r="DS62" s="4">
        <f t="shared" si="1"/>
        <v>0.15957564363509752</v>
      </c>
      <c r="DT62" s="4">
        <f t="shared" si="1"/>
        <v>7.9476666072896975</v>
      </c>
    </row>
    <row r="63" spans="1:124">
      <c r="A63">
        <v>58</v>
      </c>
      <c r="B63">
        <v>-482.81668100000002</v>
      </c>
      <c r="C63">
        <v>0.12192500000000001</v>
      </c>
      <c r="D63">
        <v>3861.76001</v>
      </c>
      <c r="E63">
        <v>-455.21005200000002</v>
      </c>
      <c r="F63">
        <v>-184.435394</v>
      </c>
      <c r="G63">
        <v>3660.1315920000002</v>
      </c>
      <c r="H63">
        <v>448.37005599999998</v>
      </c>
      <c r="I63">
        <v>-44.992637999999999</v>
      </c>
      <c r="J63">
        <v>3974.0334469999998</v>
      </c>
      <c r="K63" s="1">
        <f>(((B63*-1)+(E63*-1)+H63)/3)/Stats!$E$3</f>
        <v>0.97958459378349172</v>
      </c>
      <c r="L63" s="1">
        <f>(((C63*-1)+(F63*-1)+I63)/3)/Stats!$E$3</f>
        <v>9.8439740140449442E-2</v>
      </c>
      <c r="M63" s="1">
        <f>((D63+G63+J63)/3)/Stats!$E$3</f>
        <v>8.1226609572666391</v>
      </c>
      <c r="N63">
        <v>-297.63485700000001</v>
      </c>
      <c r="O63">
        <v>-79.669128000000001</v>
      </c>
      <c r="P63">
        <v>3628.7485350000002</v>
      </c>
      <c r="Q63">
        <v>310.437073</v>
      </c>
      <c r="R63">
        <v>-23.352920999999998</v>
      </c>
      <c r="S63">
        <v>3590.2329100000002</v>
      </c>
      <c r="T63">
        <v>-345.71899400000001</v>
      </c>
      <c r="U63">
        <v>-24.049213000000002</v>
      </c>
      <c r="V63">
        <v>3340.1254880000001</v>
      </c>
      <c r="W63" s="1">
        <f>(((N63*-1)+Q63+(T63*-1))/3)/Stats!$E$11</f>
        <v>0.74811617209882475</v>
      </c>
      <c r="X63" s="1">
        <f>(((O63*-1)+R63+(U63*-1))/3)/Stats!$E$11</f>
        <v>6.3035481746222116E-2</v>
      </c>
      <c r="Y63" s="1">
        <f>((P63+S63+V63)/3)/Stats!$E$11</f>
        <v>8.2821491175125939</v>
      </c>
      <c r="Z63">
        <v>-313.865295</v>
      </c>
      <c r="AA63">
        <v>-23.680975</v>
      </c>
      <c r="AB63">
        <v>3881.1845699999999</v>
      </c>
      <c r="AC63">
        <v>257.83239700000001</v>
      </c>
      <c r="AD63">
        <v>-63.390872999999999</v>
      </c>
      <c r="AE63">
        <v>3863.008789</v>
      </c>
      <c r="AF63">
        <v>-390.746735</v>
      </c>
      <c r="AG63">
        <v>-151.29208399999999</v>
      </c>
      <c r="AH63">
        <v>3817.0581050000001</v>
      </c>
      <c r="AI63" s="1">
        <f>(((Z63*-1)+AC63+(AF63*-1))/3)/Stats!$E$8</f>
        <v>0.62469100363040886</v>
      </c>
      <c r="AJ63" s="1">
        <f>(((AA63*-1)+AD63+(AG63*-1))/3)/Stats!$E$8</f>
        <v>7.2424324775704638E-2</v>
      </c>
      <c r="AK63" s="1">
        <f>((AB63+AE63+AH63)/3)/Stats!$E$8</f>
        <v>7.5040278458277099</v>
      </c>
      <c r="AL63">
        <v>-309.27691700000003</v>
      </c>
      <c r="AM63">
        <v>-104.876144</v>
      </c>
      <c r="AN63">
        <v>3467.6345209999999</v>
      </c>
      <c r="AO63">
        <v>-312.50058000000001</v>
      </c>
      <c r="AP63">
        <v>-154.65589900000001</v>
      </c>
      <c r="AQ63">
        <v>3285.0844729999999</v>
      </c>
      <c r="AR63">
        <v>285.97030599999999</v>
      </c>
      <c r="AS63">
        <v>170.209991</v>
      </c>
      <c r="AT63">
        <v>3397.1311040000001</v>
      </c>
      <c r="AU63" s="1">
        <f>(((AL63*-1)+(AO63*-1)+AR63)/3)/Stats!$E$6</f>
        <v>0.74693893201056882</v>
      </c>
      <c r="AV63" s="1">
        <f>(((AM63*-1)+(AP63*-1)+AS63)/3)/Stats!$E$6</f>
        <v>0.35361259466029193</v>
      </c>
      <c r="AW63" s="1">
        <f>((AN63+AQ63+AT63)/3)/Stats!$E$6</f>
        <v>8.3517890841620535</v>
      </c>
      <c r="AX63">
        <v>250.32553100000001</v>
      </c>
      <c r="AY63">
        <v>44.443413</v>
      </c>
      <c r="AZ63">
        <v>3775.2658689999998</v>
      </c>
      <c r="BA63">
        <v>-304.96283</v>
      </c>
      <c r="BB63">
        <v>-25.205594999999999</v>
      </c>
      <c r="BC63">
        <v>3560.2529300000001</v>
      </c>
      <c r="BD63">
        <v>-256.82397500000002</v>
      </c>
      <c r="BE63">
        <v>-55.346783000000002</v>
      </c>
      <c r="BF63">
        <v>3525.486328</v>
      </c>
      <c r="BG63" s="1">
        <f>((AX63+(BA63*-1)+(BD63*-1))/3)/Stats!$E$2</f>
        <v>0.57743147178082199</v>
      </c>
      <c r="BH63" s="1">
        <f>((AY63+(BB63*-1)+(BE63*-1))/3)/Stats!$E$2</f>
        <v>8.8875024259621668E-2</v>
      </c>
      <c r="BI63" s="1">
        <f>((AZ63+BC63+BF63)/3)/Stats!$E$2</f>
        <v>7.7224367830593623</v>
      </c>
      <c r="BJ63">
        <v>-436.59817500000003</v>
      </c>
      <c r="BK63">
        <v>46.193958000000002</v>
      </c>
      <c r="BL63">
        <v>3759.3054200000001</v>
      </c>
      <c r="BM63">
        <v>-444.10394300000002</v>
      </c>
      <c r="BN63">
        <v>-35.870570999999998</v>
      </c>
      <c r="BO63">
        <v>3910.2026369999999</v>
      </c>
      <c r="BP63">
        <v>-441.28015099999999</v>
      </c>
      <c r="BQ63">
        <v>-99.921790999999999</v>
      </c>
      <c r="BR63">
        <v>3750.0874020000001</v>
      </c>
      <c r="BS63" s="1">
        <f>(((BJ63*-1)+(BM63*-1)+(BP63*-1))/3)/Stats!$E$4</f>
        <v>0.95638982735177003</v>
      </c>
      <c r="BT63" s="1">
        <f>(((BK63*-1)+(BN63*-1)+(BQ63*-1))/3)/Stats!$E$4</f>
        <v>6.4820084309734502E-2</v>
      </c>
      <c r="BU63" s="1">
        <f>((BL63+BO63+BR63)/3)/Stats!$E$4</f>
        <v>8.2615214935685835</v>
      </c>
      <c r="BV63">
        <v>374.18624899999998</v>
      </c>
      <c r="BW63">
        <v>93.870445000000004</v>
      </c>
      <c r="BX63">
        <v>3431.1328130000002</v>
      </c>
      <c r="BY63">
        <v>345.95519999999999</v>
      </c>
      <c r="BZ63">
        <v>130.18718000000001</v>
      </c>
      <c r="CA63">
        <v>3527.0187989999999</v>
      </c>
      <c r="CB63">
        <v>-413.679688</v>
      </c>
      <c r="CC63">
        <v>-177.43060299999999</v>
      </c>
      <c r="CD63">
        <v>3452.7236330000001</v>
      </c>
      <c r="CE63" s="1">
        <f>((BV63+BY63+(CB63*-1))/3)/Stats!$E$7</f>
        <v>0.80442506356910393</v>
      </c>
      <c r="CF63" s="1">
        <f>((BW63+BZ63+(CC63*-1))/3)/Stats!$E$7</f>
        <v>0.28484844989368635</v>
      </c>
      <c r="CG63" s="1">
        <f>((BX63+CA63+CD63)/3)/Stats!$E$7</f>
        <v>7.3863228577023214</v>
      </c>
      <c r="CH63">
        <v>-332.72729500000003</v>
      </c>
      <c r="CI63">
        <v>-163.81575000000001</v>
      </c>
      <c r="CJ63">
        <v>3713.463135</v>
      </c>
      <c r="CK63">
        <v>318.39501999999999</v>
      </c>
      <c r="CL63">
        <v>108.045586</v>
      </c>
      <c r="CM63">
        <v>3641.2924800000001</v>
      </c>
      <c r="CN63">
        <v>-336.92242399999998</v>
      </c>
      <c r="CO63">
        <v>-154.89118999999999</v>
      </c>
      <c r="CP63">
        <v>3668.953125</v>
      </c>
      <c r="CQ63" s="1">
        <f>(((CH63*-1)+CK63+(CN63*-1))/3)/Stats!$E$9</f>
        <v>0.66179973300491612</v>
      </c>
      <c r="CR63" s="1">
        <f>(((CI63*-1)+CL63+(CO63*-1))/3)/Stats!$E$9</f>
        <v>0.28584202376485052</v>
      </c>
      <c r="CS63" s="1">
        <f>((CJ63+CM63+CP63)/3)/Stats!$E$9</f>
        <v>7.3837623063908238</v>
      </c>
      <c r="CT63">
        <v>-236.670288</v>
      </c>
      <c r="CU63">
        <v>-14.834766</v>
      </c>
      <c r="CV63">
        <v>3039.2497560000002</v>
      </c>
      <c r="CW63">
        <v>264.61200000000002</v>
      </c>
      <c r="CX63">
        <v>48.963852000000003</v>
      </c>
      <c r="CY63">
        <v>3186.5253910000001</v>
      </c>
      <c r="CZ63">
        <v>333.41445900000002</v>
      </c>
      <c r="DA63">
        <v>51.820090999999998</v>
      </c>
      <c r="DB63">
        <v>3234.0402829999998</v>
      </c>
      <c r="DC63" s="1">
        <f>(((CT63*-1)+CW63+CZ63)/3)/Stats!$E$10</f>
        <v>0.67762124197864937</v>
      </c>
      <c r="DD63" s="1">
        <f>(((CU63*-1)+CX63+DA63)/3)/Stats!$E$10</f>
        <v>9.3861265747269107E-2</v>
      </c>
      <c r="DE63" s="1">
        <f>((CV63+CY63+DB63)/3)/Stats!$E$10</f>
        <v>7.6796416226663364</v>
      </c>
      <c r="DF63">
        <v>442.26531999999997</v>
      </c>
      <c r="DG63">
        <v>98.164199999999994</v>
      </c>
      <c r="DH63">
        <v>3919.431885</v>
      </c>
      <c r="DI63">
        <v>-511.614014</v>
      </c>
      <c r="DJ63">
        <v>-37.946545</v>
      </c>
      <c r="DK63">
        <v>3784.9191890000002</v>
      </c>
      <c r="DL63">
        <v>428.01113900000001</v>
      </c>
      <c r="DM63">
        <v>75.138130000000004</v>
      </c>
      <c r="DN63">
        <v>3922.421875</v>
      </c>
      <c r="DO63" s="1">
        <f>((DF63+(DI63*-1)+DL63)/3)/Stats!$E$5</f>
        <v>0.91640272697424463</v>
      </c>
      <c r="DP63" s="1">
        <f>((DG63+(DJ63*-1)+DM63)/3)/Stats!$E$5</f>
        <v>0.14009000633745691</v>
      </c>
      <c r="DQ63" s="1">
        <f>((DH63+DK63+DN63)/3)/Stats!$E$5</f>
        <v>7.7103118116467257</v>
      </c>
      <c r="DR63" s="4">
        <f t="shared" si="1"/>
        <v>0.76934007661828008</v>
      </c>
      <c r="DS63" s="4">
        <f t="shared" si="1"/>
        <v>0.15458489956352869</v>
      </c>
      <c r="DT63" s="4">
        <f t="shared" si="1"/>
        <v>7.840462387980315</v>
      </c>
    </row>
    <row r="64" spans="1:124">
      <c r="A64">
        <v>59</v>
      </c>
      <c r="B64">
        <v>-500.17898600000001</v>
      </c>
      <c r="C64">
        <v>1.5369660000000001</v>
      </c>
      <c r="D64">
        <v>3809.4182129999999</v>
      </c>
      <c r="E64">
        <v>-472.57376099999999</v>
      </c>
      <c r="F64">
        <v>-176.31367499999999</v>
      </c>
      <c r="G64">
        <v>3616.3127439999998</v>
      </c>
      <c r="H64">
        <v>473.82424900000001</v>
      </c>
      <c r="I64">
        <v>-50.419364999999999</v>
      </c>
      <c r="J64">
        <v>3932.595703</v>
      </c>
      <c r="K64" s="1">
        <f>(((B64*-1)+(E64*-1)+H64)/3)/Stats!$E$3</f>
        <v>1.0221060451426103</v>
      </c>
      <c r="L64" s="1">
        <f>(((C64*-1)+(F64*-1)+I64)/3)/Stats!$E$3</f>
        <v>8.7867008401037158E-2</v>
      </c>
      <c r="M64" s="1">
        <f>((D64+G64+J64)/3)/Stats!$E$3</f>
        <v>8.025438240751944</v>
      </c>
      <c r="N64">
        <v>-316.20919800000001</v>
      </c>
      <c r="O64">
        <v>-73.556053000000006</v>
      </c>
      <c r="P64">
        <v>3577.713135</v>
      </c>
      <c r="Q64">
        <v>326.160889</v>
      </c>
      <c r="R64">
        <v>-24.375343000000001</v>
      </c>
      <c r="S64">
        <v>3529.3718260000001</v>
      </c>
      <c r="T64">
        <v>-360.47091699999999</v>
      </c>
      <c r="U64">
        <v>-24.388870000000001</v>
      </c>
      <c r="V64">
        <v>3275.8085940000001</v>
      </c>
      <c r="W64" s="1">
        <f>(((N64*-1)+Q64+(T64*-1))/3)/Stats!$E$11</f>
        <v>0.7865891300263852</v>
      </c>
      <c r="X64" s="1">
        <f>(((O64*-1)+R64+(U64*-1))/3)/Stats!$E$11</f>
        <v>5.770509153274167E-2</v>
      </c>
      <c r="Y64" s="1">
        <f>((P64+S64+V64)/3)/Stats!$E$11</f>
        <v>8.1439342587790851</v>
      </c>
      <c r="Z64">
        <v>-333.408142</v>
      </c>
      <c r="AA64">
        <v>-21.718136000000001</v>
      </c>
      <c r="AB64">
        <v>3831.2858890000002</v>
      </c>
      <c r="AC64">
        <v>272.57397500000002</v>
      </c>
      <c r="AD64">
        <v>-58.864722999999998</v>
      </c>
      <c r="AE64">
        <v>3802.921875</v>
      </c>
      <c r="AF64">
        <v>-404.40508999999997</v>
      </c>
      <c r="AG64">
        <v>-146.79066499999999</v>
      </c>
      <c r="AH64">
        <v>3754.2885740000002</v>
      </c>
      <c r="AI64" s="1">
        <f>(((Z64*-1)+AC64+(AF64*-1))/3)/Stats!$E$8</f>
        <v>0.65580908433703855</v>
      </c>
      <c r="AJ64" s="1">
        <f>(((AA64*-1)+AD64+(AG64*-1))/3)/Stats!$E$8</f>
        <v>7.1166362655815801E-2</v>
      </c>
      <c r="AK64" s="1">
        <f>((AB64+AE64+AH64)/3)/Stats!$E$8</f>
        <v>7.3918981788924194</v>
      </c>
      <c r="AL64">
        <v>-318.751892</v>
      </c>
      <c r="AM64">
        <v>-100.335976</v>
      </c>
      <c r="AN64">
        <v>3414.9541020000001</v>
      </c>
      <c r="AO64">
        <v>-321.53744499999999</v>
      </c>
      <c r="AP64">
        <v>-150.12056000000001</v>
      </c>
      <c r="AQ64">
        <v>3238.4645999999998</v>
      </c>
      <c r="AR64">
        <v>297.601044</v>
      </c>
      <c r="AS64">
        <v>166.534851</v>
      </c>
      <c r="AT64">
        <v>3349.9804690000001</v>
      </c>
      <c r="AU64" s="1">
        <f>(((AL64*-1)+(AO64*-1)+AR64)/3)/Stats!$E$6</f>
        <v>0.77174170756668348</v>
      </c>
      <c r="AV64" s="1">
        <f>(((AM64*-1)+(AP64*-1)+AS64)/3)/Stats!$E$6</f>
        <v>0.3431207437065929</v>
      </c>
      <c r="AW64" s="1">
        <f>((AN64+AQ64+AT64)/3)/Stats!$E$6</f>
        <v>8.2312821563085059</v>
      </c>
      <c r="AX64">
        <v>274.73541299999999</v>
      </c>
      <c r="AY64">
        <v>40.402985000000001</v>
      </c>
      <c r="AZ64">
        <v>3732.5922850000002</v>
      </c>
      <c r="BA64">
        <v>-322.74981700000001</v>
      </c>
      <c r="BB64">
        <v>-19.985140000000001</v>
      </c>
      <c r="BC64">
        <v>3519.1704100000002</v>
      </c>
      <c r="BD64">
        <v>-277.09442100000001</v>
      </c>
      <c r="BE64">
        <v>-51.997242</v>
      </c>
      <c r="BF64">
        <v>3478.5947270000001</v>
      </c>
      <c r="BG64" s="1">
        <f>((AX64+(BA64*-1)+(BD64*-1))/3)/Stats!$E$2</f>
        <v>0.62184724043705153</v>
      </c>
      <c r="BH64" s="1">
        <f>((AY64+(BB64*-1)+(BE64*-1))/3)/Stats!$E$2</f>
        <v>7.9908708434442283E-2</v>
      </c>
      <c r="BI64" s="1">
        <f>((AZ64+BC64+BF64)/3)/Stats!$E$2</f>
        <v>7.6295431115329428</v>
      </c>
      <c r="BJ64">
        <v>-450.62582400000002</v>
      </c>
      <c r="BK64">
        <v>47.698681000000001</v>
      </c>
      <c r="BL64">
        <v>3691.3937989999999</v>
      </c>
      <c r="BM64">
        <v>-452.711884</v>
      </c>
      <c r="BN64">
        <v>-32.605801</v>
      </c>
      <c r="BO64">
        <v>3851.0131839999999</v>
      </c>
      <c r="BP64">
        <v>-454.67550699999998</v>
      </c>
      <c r="BQ64">
        <v>-95.966819999999998</v>
      </c>
      <c r="BR64">
        <v>3681.282471</v>
      </c>
      <c r="BS64" s="1">
        <f>(((BJ64*-1)+(BM64*-1)+(BP64*-1))/3)/Stats!$E$4</f>
        <v>0.98245646306415924</v>
      </c>
      <c r="BT64" s="1">
        <f>(((BK64*-1)+(BN64*-1)+(BQ64*-1))/3)/Stats!$E$4</f>
        <v>5.850835924778762E-2</v>
      </c>
      <c r="BU64" s="1">
        <f>((BL64+BO64+BR64)/3)/Stats!$E$4</f>
        <v>8.1197930341991142</v>
      </c>
      <c r="BV64">
        <v>391.11462399999999</v>
      </c>
      <c r="BW64">
        <v>91.541466</v>
      </c>
      <c r="BX64">
        <v>3384.8603520000001</v>
      </c>
      <c r="BY64">
        <v>364.033142</v>
      </c>
      <c r="BZ64">
        <v>128.52752699999999</v>
      </c>
      <c r="CA64">
        <v>3490.7226559999999</v>
      </c>
      <c r="CB64">
        <v>-426.19647200000003</v>
      </c>
      <c r="CC64">
        <v>-175.07440199999999</v>
      </c>
      <c r="CD64">
        <v>3404.7646479999999</v>
      </c>
      <c r="CE64" s="1">
        <f>((BV64+BY64+(CB64*-1))/3)/Stats!$E$7</f>
        <v>0.8381418221436322</v>
      </c>
      <c r="CF64" s="1">
        <f>((BW64+BZ64+(CC64*-1))/3)/Stats!$E$7</f>
        <v>0.28034690858103711</v>
      </c>
      <c r="CG64" s="1">
        <f>((BX64+CA64+CD64)/3)/Stats!$E$7</f>
        <v>7.2937159546799748</v>
      </c>
      <c r="CH64">
        <v>-351.860748</v>
      </c>
      <c r="CI64">
        <v>-161.41409300000001</v>
      </c>
      <c r="CJ64">
        <v>3661.4377439999998</v>
      </c>
      <c r="CK64">
        <v>336.51702899999998</v>
      </c>
      <c r="CL64">
        <v>107.29273999999999</v>
      </c>
      <c r="CM64">
        <v>3591.9113769999999</v>
      </c>
      <c r="CN64">
        <v>-356.69396999999998</v>
      </c>
      <c r="CO64">
        <v>-152.277649</v>
      </c>
      <c r="CP64">
        <v>3616.5908199999999</v>
      </c>
      <c r="CQ64" s="1">
        <f>(((CH64*-1)+CK64+(CN64*-1))/3)/Stats!$E$9</f>
        <v>0.69999684815444485</v>
      </c>
      <c r="CR64" s="1">
        <f>(((CI64*-1)+CL64+(CO64*-1))/3)/Stats!$E$9</f>
        <v>0.28197854488734125</v>
      </c>
      <c r="CS64" s="1">
        <f>((CJ64+CM64+CP64)/3)/Stats!$E$9</f>
        <v>7.2807668183265051</v>
      </c>
      <c r="CT64">
        <v>-257.26165800000001</v>
      </c>
      <c r="CU64">
        <v>-15.668797</v>
      </c>
      <c r="CV64">
        <v>2985.4877929999998</v>
      </c>
      <c r="CW64">
        <v>286.25479100000001</v>
      </c>
      <c r="CX64">
        <v>49.109389999999998</v>
      </c>
      <c r="CY64">
        <v>3140.4357909999999</v>
      </c>
      <c r="CZ64">
        <v>351.92041</v>
      </c>
      <c r="DA64">
        <v>50.666804999999997</v>
      </c>
      <c r="DB64">
        <v>3187.2102049999999</v>
      </c>
      <c r="DC64" s="1">
        <f>(((CT64*-1)+CW64+CZ64)/3)/Stats!$E$10</f>
        <v>0.72693111443147962</v>
      </c>
      <c r="DD64" s="1">
        <f>(((CU64*-1)+CX64+DA64)/3)/Stats!$E$10</f>
        <v>9.3720239285004975E-2</v>
      </c>
      <c r="DE64" s="1">
        <f>((CV64+CY64+DB64)/3)/Stats!$E$10</f>
        <v>7.5605629319836147</v>
      </c>
      <c r="DF64">
        <v>457.279877</v>
      </c>
      <c r="DG64">
        <v>93.901465999999999</v>
      </c>
      <c r="DH64">
        <v>3845.804443</v>
      </c>
      <c r="DI64">
        <v>-523.50244099999998</v>
      </c>
      <c r="DJ64">
        <v>-35.138934999999996</v>
      </c>
      <c r="DK64">
        <v>3707.6645509999998</v>
      </c>
      <c r="DL64">
        <v>444.854309</v>
      </c>
      <c r="DM64">
        <v>74.790488999999994</v>
      </c>
      <c r="DN64">
        <v>3856.0905760000001</v>
      </c>
      <c r="DO64" s="1">
        <f>((DF64+(DI64*-1)+DL64)/3)/Stats!$E$5</f>
        <v>0.94541305420604349</v>
      </c>
      <c r="DP64" s="1">
        <f>((DG64+(DJ64*-1)+DM64)/3)/Stats!$E$5</f>
        <v>0.13517075852768201</v>
      </c>
      <c r="DQ64" s="1">
        <f>((DH64+DK64+DN64)/3)/Stats!$E$5</f>
        <v>7.5662664355911584</v>
      </c>
      <c r="DR64" s="4">
        <f t="shared" si="1"/>
        <v>0.80510325095095292</v>
      </c>
      <c r="DS64" s="4">
        <f t="shared" si="1"/>
        <v>0.14894927252594831</v>
      </c>
      <c r="DT64" s="4">
        <f t="shared" si="1"/>
        <v>7.7243201121045262</v>
      </c>
    </row>
    <row r="65" spans="1:124">
      <c r="A65">
        <v>60</v>
      </c>
      <c r="B65">
        <v>-516.492615</v>
      </c>
      <c r="C65">
        <v>3.8783859999999999</v>
      </c>
      <c r="D65">
        <v>3752.486328</v>
      </c>
      <c r="E65">
        <v>-488.04684400000002</v>
      </c>
      <c r="F65">
        <v>-168.23324600000001</v>
      </c>
      <c r="G65">
        <v>3566.2822270000001</v>
      </c>
      <c r="H65">
        <v>496.403412</v>
      </c>
      <c r="I65">
        <v>-55.520308999999997</v>
      </c>
      <c r="J65">
        <v>3890.0329590000001</v>
      </c>
      <c r="K65" s="1">
        <f>(((B65*-1)+(E65*-1)+H65)/3)/Stats!$E$3</f>
        <v>1.060519271428263</v>
      </c>
      <c r="L65" s="1">
        <f>(((C65*-1)+(F65*-1)+I65)/3)/Stats!$E$3</f>
        <v>7.689908854148661E-2</v>
      </c>
      <c r="M65" s="1">
        <f>((D65+G65+J65)/3)/Stats!$E$3</f>
        <v>7.9197884509031988</v>
      </c>
      <c r="N65">
        <v>-334.07354700000002</v>
      </c>
      <c r="O65">
        <v>-70.028419</v>
      </c>
      <c r="P65">
        <v>3521.0041500000002</v>
      </c>
      <c r="Q65">
        <v>341.08169600000002</v>
      </c>
      <c r="R65">
        <v>-24.621932999999999</v>
      </c>
      <c r="S65">
        <v>3466.9304200000001</v>
      </c>
      <c r="T65">
        <v>-372.50457799999998</v>
      </c>
      <c r="U65">
        <v>-24.754239999999999</v>
      </c>
      <c r="V65">
        <v>3206.2065429999998</v>
      </c>
      <c r="W65" s="1">
        <f>(((N65*-1)+Q65+(T65*-1))/3)/Stats!$E$11</f>
        <v>0.82174325130007198</v>
      </c>
      <c r="X65" s="1">
        <f>(((O65*-1)+R65+(U65*-1))/3)/Stats!$E$11</f>
        <v>5.5031320225473739E-2</v>
      </c>
      <c r="Y65" s="1">
        <f>((P65+S65+V65)/3)/Stats!$E$11</f>
        <v>7.9958842503022316</v>
      </c>
      <c r="Z65">
        <v>-352.98355099999998</v>
      </c>
      <c r="AA65">
        <v>-20.267410000000002</v>
      </c>
      <c r="AB65">
        <v>3774.7922359999998</v>
      </c>
      <c r="AC65">
        <v>284.79156499999999</v>
      </c>
      <c r="AD65">
        <v>-55.034122000000004</v>
      </c>
      <c r="AE65">
        <v>3736.4926759999998</v>
      </c>
      <c r="AF65">
        <v>-417.75186200000002</v>
      </c>
      <c r="AG65">
        <v>-141.84487899999999</v>
      </c>
      <c r="AH65">
        <v>3684.5126949999999</v>
      </c>
      <c r="AI65" s="1">
        <f>(((Z65*-1)+AC65+(AF65*-1))/3)/Stats!$E$8</f>
        <v>0.68510782414847171</v>
      </c>
      <c r="AJ65" s="1">
        <f>(((AA65*-1)+AD65+(AG65*-1))/3)/Stats!$E$8</f>
        <v>6.9500914269551406E-2</v>
      </c>
      <c r="AK65" s="1">
        <f>((AB65+AE65+AH65)/3)/Stats!$E$8</f>
        <v>7.2668237742933703</v>
      </c>
      <c r="AL65">
        <v>-326.73852499999998</v>
      </c>
      <c r="AM65">
        <v>-95.994254999999995</v>
      </c>
      <c r="AN65">
        <v>3359.5717770000001</v>
      </c>
      <c r="AO65">
        <v>-329.99816900000002</v>
      </c>
      <c r="AP65">
        <v>-145.01664700000001</v>
      </c>
      <c r="AQ65">
        <v>3188.0593260000001</v>
      </c>
      <c r="AR65">
        <v>308.665955</v>
      </c>
      <c r="AS65">
        <v>162.28294399999999</v>
      </c>
      <c r="AT65">
        <v>3299.4982909999999</v>
      </c>
      <c r="AU65" s="1">
        <f>(((AL65*-1)+(AO65*-1)+AR65)/3)/Stats!$E$6</f>
        <v>0.79438013644438843</v>
      </c>
      <c r="AV65" s="1">
        <f>(((AM65*-1)+(AP65*-1)+AS65)/3)/Stats!$E$6</f>
        <v>0.33184974243080018</v>
      </c>
      <c r="AW65" s="1">
        <f>((AN65+AQ65+AT65)/3)/Stats!$E$6</f>
        <v>8.1026958023100146</v>
      </c>
      <c r="AX65">
        <v>297.27252199999998</v>
      </c>
      <c r="AY65">
        <v>35.254050999999997</v>
      </c>
      <c r="AZ65">
        <v>3684.7177729999999</v>
      </c>
      <c r="BA65">
        <v>-339.47775300000001</v>
      </c>
      <c r="BB65">
        <v>-15.078232</v>
      </c>
      <c r="BC65">
        <v>3472.2290039999998</v>
      </c>
      <c r="BD65">
        <v>-296.20025600000002</v>
      </c>
      <c r="BE65">
        <v>-48.093330000000002</v>
      </c>
      <c r="BF65">
        <v>3428.391357</v>
      </c>
      <c r="BG65" s="1">
        <f>((AX65+(BA65*-1)+(BD65*-1))/3)/Stats!$E$2</f>
        <v>0.66335034493803002</v>
      </c>
      <c r="BH65" s="1">
        <f>((AY65+(BB65*-1)+(BE65*-1))/3)/Stats!$E$2</f>
        <v>6.998298641226354E-2</v>
      </c>
      <c r="BI65" s="1">
        <f>((AZ65+BC65+BF65)/3)/Stats!$E$2</f>
        <v>7.5264308976255716</v>
      </c>
      <c r="BJ65">
        <v>-460.20187399999998</v>
      </c>
      <c r="BK65">
        <v>49.076934999999999</v>
      </c>
      <c r="BL65">
        <v>3620.093018</v>
      </c>
      <c r="BM65">
        <v>-460.46319599999998</v>
      </c>
      <c r="BN65">
        <v>-28.025026</v>
      </c>
      <c r="BO65">
        <v>3784.7221679999998</v>
      </c>
      <c r="BP65">
        <v>-465.95739700000001</v>
      </c>
      <c r="BQ65">
        <v>-91.732787999999999</v>
      </c>
      <c r="BR65">
        <v>3608.9370119999999</v>
      </c>
      <c r="BS65" s="1">
        <f>(((BJ65*-1)+(BM65*-1)+(BP65*-1))/3)/Stats!$E$4</f>
        <v>1.0031538644004427</v>
      </c>
      <c r="BT65" s="1">
        <f>(((BK65*-1)+(BN65*-1)+(BQ65*-1))/3)/Stats!$E$4</f>
        <v>5.1134175736725671E-2</v>
      </c>
      <c r="BU65" s="1">
        <f>((BL65+BO65+BR65)/3)/Stats!$E$4</f>
        <v>7.9679136476681425</v>
      </c>
      <c r="BV65">
        <v>407.910461</v>
      </c>
      <c r="BW65">
        <v>88.828506000000004</v>
      </c>
      <c r="BX65">
        <v>3334.2839359999998</v>
      </c>
      <c r="BY65">
        <v>380.65014600000001</v>
      </c>
      <c r="BZ65">
        <v>125.995262</v>
      </c>
      <c r="CA65">
        <v>3450.8151859999998</v>
      </c>
      <c r="CB65">
        <v>-438.54565400000001</v>
      </c>
      <c r="CC65">
        <v>-171.73317</v>
      </c>
      <c r="CD65">
        <v>3355.7543949999999</v>
      </c>
      <c r="CE65" s="1">
        <f>((BV65+BY65+(CB65*-1))/3)/Stats!$E$7</f>
        <v>0.87060912854632244</v>
      </c>
      <c r="CF65" s="1">
        <f>((BW65+BZ65+(CC65*-1))/3)/Stats!$E$7</f>
        <v>0.27425497662399656</v>
      </c>
      <c r="CG65" s="1">
        <f>((BX65+CA65+CD65)/3)/Stats!$E$7</f>
        <v>7.1947474507680624</v>
      </c>
      <c r="CH65">
        <v>-371.30792200000002</v>
      </c>
      <c r="CI65">
        <v>-158.622345</v>
      </c>
      <c r="CJ65">
        <v>3602.905518</v>
      </c>
      <c r="CK65">
        <v>355.06372099999999</v>
      </c>
      <c r="CL65">
        <v>107.290482</v>
      </c>
      <c r="CM65">
        <v>3538.711914</v>
      </c>
      <c r="CN65">
        <v>-375.51650999999998</v>
      </c>
      <c r="CO65">
        <v>-149.71620200000001</v>
      </c>
      <c r="CP65">
        <v>3558.0302729999999</v>
      </c>
      <c r="CQ65" s="1">
        <f>(((CH65*-1)+CK65+(CN65*-1))/3)/Stats!$E$9</f>
        <v>0.73805290051413353</v>
      </c>
      <c r="CR65" s="1">
        <f>(((CI65*-1)+CL65+(CO65*-1))/3)/Stats!$E$9</f>
        <v>0.27839142253789434</v>
      </c>
      <c r="CS65" s="1">
        <f>((CJ65+CM65+CP65)/3)/Stats!$E$9</f>
        <v>7.1667038089614916</v>
      </c>
      <c r="CT65">
        <v>-276.855164</v>
      </c>
      <c r="CU65">
        <v>-15.952051000000001</v>
      </c>
      <c r="CV65">
        <v>2924.0891109999998</v>
      </c>
      <c r="CW65">
        <v>307.31597900000003</v>
      </c>
      <c r="CX65">
        <v>48.580986000000003</v>
      </c>
      <c r="CY65">
        <v>3087.6035160000001</v>
      </c>
      <c r="CZ65">
        <v>368.95092799999998</v>
      </c>
      <c r="DA65">
        <v>49.339534999999998</v>
      </c>
      <c r="DB65">
        <v>3138.1511230000001</v>
      </c>
      <c r="DC65" s="1">
        <f>(((CT65*-1)+CW65+CZ65)/3)/Stats!$E$10</f>
        <v>0.77376096627855018</v>
      </c>
      <c r="DD65" s="1">
        <f>(((CU65*-1)+CX65+DA65)/3)/Stats!$E$10</f>
        <v>9.2443721559086395E-2</v>
      </c>
      <c r="DE65" s="1">
        <f>((CV65+CY65+DB65)/3)/Stats!$E$10</f>
        <v>7.4280012568272094</v>
      </c>
      <c r="DF65">
        <v>469.982483</v>
      </c>
      <c r="DG65">
        <v>89.463791000000001</v>
      </c>
      <c r="DH65">
        <v>3769.9907229999999</v>
      </c>
      <c r="DI65">
        <v>-533.57171600000004</v>
      </c>
      <c r="DJ65">
        <v>-32.484710999999997</v>
      </c>
      <c r="DK65">
        <v>3628.7282709999999</v>
      </c>
      <c r="DL65">
        <v>461.05087300000002</v>
      </c>
      <c r="DM65">
        <v>73.851624000000001</v>
      </c>
      <c r="DN65">
        <v>3782.3955080000001</v>
      </c>
      <c r="DO65" s="1">
        <f>((DF65+(DI65*-1)+DL65)/3)/Stats!$E$5</f>
        <v>0.97125503659298329</v>
      </c>
      <c r="DP65" s="1">
        <f>((DG65+(DJ65*-1)+DM65)/3)/Stats!$E$5</f>
        <v>0.12984514541066719</v>
      </c>
      <c r="DQ65" s="1">
        <f>((DH65+DK65+DN65)/3)/Stats!$E$5</f>
        <v>7.4147727482336245</v>
      </c>
      <c r="DR65" s="4">
        <f t="shared" si="1"/>
        <v>0.83819327245916564</v>
      </c>
      <c r="DS65" s="4">
        <f t="shared" si="1"/>
        <v>0.14293334937479457</v>
      </c>
      <c r="DT65" s="4">
        <f t="shared" si="1"/>
        <v>7.5983762087892925</v>
      </c>
    </row>
    <row r="66" spans="1:124">
      <c r="A66">
        <v>61</v>
      </c>
      <c r="B66">
        <v>-532.29070999999999</v>
      </c>
      <c r="C66">
        <v>6.5820600000000002</v>
      </c>
      <c r="D66">
        <v>3693.3427729999999</v>
      </c>
      <c r="E66">
        <v>-501.77316300000001</v>
      </c>
      <c r="F66">
        <v>-160.562073</v>
      </c>
      <c r="G66">
        <v>3509.8342290000001</v>
      </c>
      <c r="H66">
        <v>515.39935300000002</v>
      </c>
      <c r="I66">
        <v>-59.422497</v>
      </c>
      <c r="J66">
        <v>3846.0373540000001</v>
      </c>
      <c r="K66" s="1">
        <f>(((B66*-1)+(E66*-1)+H66)/3)/Stats!$E$3</f>
        <v>1.0948022361754539</v>
      </c>
      <c r="L66" s="1">
        <f>(((C66*-1)+(F66*-1)+I66)/3)/Stats!$E$3</f>
        <v>6.6811382307692305E-2</v>
      </c>
      <c r="M66" s="1">
        <f>((D66+G66+J66)/3)/Stats!$E$3</f>
        <v>7.8070291581936049</v>
      </c>
      <c r="N66">
        <v>-351.03878800000001</v>
      </c>
      <c r="O66">
        <v>-68.666839999999993</v>
      </c>
      <c r="P66">
        <v>3460.1701659999999</v>
      </c>
      <c r="Q66">
        <v>355.00994900000001</v>
      </c>
      <c r="R66">
        <v>-24.442727999999999</v>
      </c>
      <c r="S66">
        <v>3401.7329100000002</v>
      </c>
      <c r="T66">
        <v>-382.73971599999999</v>
      </c>
      <c r="U66">
        <v>-24.910746</v>
      </c>
      <c r="V66">
        <v>3131.3029790000001</v>
      </c>
      <c r="W66" s="1">
        <f>(((N66*-1)+Q66+(T66*-1))/3)/Stats!$E$11</f>
        <v>0.85400293627008894</v>
      </c>
      <c r="X66" s="1">
        <f>(((O66*-1)+R66+(U66*-1))/3)/Stats!$E$11</f>
        <v>5.4226669623410884E-2</v>
      </c>
      <c r="Y66" s="1">
        <f>((P66+S66+V66)/3)/Stats!$E$11</f>
        <v>7.8382786759054941</v>
      </c>
      <c r="Z66">
        <v>-371.09375</v>
      </c>
      <c r="AA66">
        <v>-19.53125</v>
      </c>
      <c r="AB66">
        <v>3710.9375</v>
      </c>
      <c r="AC66">
        <v>295.18908699999997</v>
      </c>
      <c r="AD66">
        <v>-51.928604</v>
      </c>
      <c r="AE66">
        <v>3664.3483890000002</v>
      </c>
      <c r="AF66">
        <v>-430.36910999999998</v>
      </c>
      <c r="AG66">
        <v>-136.93879699999999</v>
      </c>
      <c r="AH66">
        <v>3608.9084469999998</v>
      </c>
      <c r="AI66" s="1">
        <f>(((Z66*-1)+AC66+(AF66*-1))/3)/Stats!$E$8</f>
        <v>0.71180068810837638</v>
      </c>
      <c r="AJ66" s="1">
        <f>(((AA66*-1)+AD66+(AG66*-1))/3)/Stats!$E$8</f>
        <v>6.7854410204446214E-2</v>
      </c>
      <c r="AK66" s="1">
        <f>((AB66+AE66+AH66)/3)/Stats!$E$8</f>
        <v>7.1294790549265592</v>
      </c>
      <c r="AL66">
        <v>-333.70043900000002</v>
      </c>
      <c r="AM66">
        <v>-91.625313000000006</v>
      </c>
      <c r="AN66">
        <v>3300.5495609999998</v>
      </c>
      <c r="AO66">
        <v>-338.11621100000002</v>
      </c>
      <c r="AP66">
        <v>-139.66622899999999</v>
      </c>
      <c r="AQ66">
        <v>3133.4697270000001</v>
      </c>
      <c r="AR66">
        <v>319.26269500000001</v>
      </c>
      <c r="AS66">
        <v>157.62290999999999</v>
      </c>
      <c r="AT66">
        <v>3245.6052249999998</v>
      </c>
      <c r="AU66" s="1">
        <f>(((AL66*-1)+(AO66*-1)+AR66)/3)/Stats!$E$6</f>
        <v>0.81550816762707612</v>
      </c>
      <c r="AV66" s="1">
        <f>(((AM66*-1)+(AP66*-1)+AS66)/3)/Stats!$E$6</f>
        <v>0.3200176794262708</v>
      </c>
      <c r="AW66" s="1">
        <f>((AN66+AQ66+AT66)/3)/Stats!$E$6</f>
        <v>7.9648646596653245</v>
      </c>
      <c r="AX66">
        <v>317.382813</v>
      </c>
      <c r="AY66">
        <v>29.296875</v>
      </c>
      <c r="AZ66">
        <v>3632.8125</v>
      </c>
      <c r="BA66">
        <v>-356.445313</v>
      </c>
      <c r="BB66">
        <v>-9.765625</v>
      </c>
      <c r="BC66">
        <v>3417.96875</v>
      </c>
      <c r="BD66">
        <v>-313.453979</v>
      </c>
      <c r="BE66">
        <v>-43.558433999999998</v>
      </c>
      <c r="BF66">
        <v>3374.7272950000001</v>
      </c>
      <c r="BG66" s="1">
        <f>((AX66+(BA66*-1)+(BD66*-1))/3)/Stats!$E$2</f>
        <v>0.70198140538160481</v>
      </c>
      <c r="BH66" s="1">
        <f>((AY66+(BB66*-1)+(BE66*-1))/3)/Stats!$E$2</f>
        <v>5.8745478186562304E-2</v>
      </c>
      <c r="BI66" s="1">
        <f>((AZ66+BC66+BF66)/3)/Stats!$E$2</f>
        <v>7.4127882022504901</v>
      </c>
      <c r="BJ66">
        <v>-463.69561800000002</v>
      </c>
      <c r="BK66">
        <v>50.584147999999999</v>
      </c>
      <c r="BL66">
        <v>3547.3937989999999</v>
      </c>
      <c r="BM66">
        <v>-468.35449199999999</v>
      </c>
      <c r="BN66">
        <v>-22.765084999999999</v>
      </c>
      <c r="BO66">
        <v>3710.813232</v>
      </c>
      <c r="BP66">
        <v>-474.66958599999998</v>
      </c>
      <c r="BQ66">
        <v>-86.692192000000006</v>
      </c>
      <c r="BR66">
        <v>3533.4516600000002</v>
      </c>
      <c r="BS66" s="1">
        <f>(((BJ66*-1)+(BM66*-1)+(BP66*-1))/3)/Stats!$E$4</f>
        <v>1.0176932313982303</v>
      </c>
      <c r="BT66" s="1">
        <f>(((BK66*-1)+(BN66*-1)+(BQ66*-1))/3)/Stats!$E$4</f>
        <v>4.2591843325221243E-2</v>
      </c>
      <c r="BU66" s="1">
        <f>((BL66+BO66+BR66)/3)/Stats!$E$4</f>
        <v>7.8072398052146026</v>
      </c>
      <c r="BV66">
        <v>423.33132899999998</v>
      </c>
      <c r="BW66">
        <v>84.998572999999993</v>
      </c>
      <c r="BX66">
        <v>3281.5239259999998</v>
      </c>
      <c r="BY66">
        <v>396.35543799999999</v>
      </c>
      <c r="BZ66">
        <v>122.65920300000001</v>
      </c>
      <c r="CA66">
        <v>3405.7939449999999</v>
      </c>
      <c r="CB66">
        <v>-451.83264200000002</v>
      </c>
      <c r="CC66">
        <v>-167.08313000000001</v>
      </c>
      <c r="CD66">
        <v>3303.9528810000002</v>
      </c>
      <c r="CE66" s="1">
        <f>((BV66+BY66+(CB66*-1))/3)/Stats!$E$7</f>
        <v>0.90211943315903675</v>
      </c>
      <c r="CF66" s="1">
        <f>((BW66+BZ66+(CC66*-1))/3)/Stats!$E$7</f>
        <v>0.2658717211152094</v>
      </c>
      <c r="CG66" s="1">
        <f>((BX66+CA66+CD66)/3)/Stats!$E$7</f>
        <v>7.0886212538598405</v>
      </c>
      <c r="CH66">
        <v>-390.57333399999999</v>
      </c>
      <c r="CI66">
        <v>-155.38838200000001</v>
      </c>
      <c r="CJ66">
        <v>3537.8249510000001</v>
      </c>
      <c r="CK66">
        <v>374.06063799999998</v>
      </c>
      <c r="CL66">
        <v>107.684952</v>
      </c>
      <c r="CM66">
        <v>3480.2338869999999</v>
      </c>
      <c r="CN66">
        <v>-394.41449</v>
      </c>
      <c r="CO66">
        <v>-147.07550000000001</v>
      </c>
      <c r="CP66">
        <v>3490.2001949999999</v>
      </c>
      <c r="CQ66" s="1">
        <f>(((CH66*-1)+CK66+(CN66*-1))/3)/Stats!$E$9</f>
        <v>0.77633930166734955</v>
      </c>
      <c r="CR66" s="1">
        <f>(((CI66*-1)+CL66+(CO66*-1))/3)/Stats!$E$9</f>
        <v>0.27472074706677591</v>
      </c>
      <c r="CS66" s="1">
        <f>((CJ66+CM66+CP66)/3)/Stats!$E$9</f>
        <v>7.0385102494694811</v>
      </c>
      <c r="CT66">
        <v>-295.21142600000002</v>
      </c>
      <c r="CU66">
        <v>-15.392466000000001</v>
      </c>
      <c r="CV66">
        <v>2854.5615229999999</v>
      </c>
      <c r="CW66">
        <v>327.00167800000003</v>
      </c>
      <c r="CX66">
        <v>47.455916999999999</v>
      </c>
      <c r="CY66">
        <v>3030.1166990000002</v>
      </c>
      <c r="CZ66">
        <v>385.04492199999999</v>
      </c>
      <c r="DA66">
        <v>47.564095000000002</v>
      </c>
      <c r="DB66">
        <v>3086.1362300000001</v>
      </c>
      <c r="DC66" s="1">
        <f>(((CT66*-1)+CW66+CZ66)/3)/Stats!$E$10</f>
        <v>0.8177094699652433</v>
      </c>
      <c r="DD66" s="1">
        <f>(((CU66*-1)+CX66+DA66)/3)/Stats!$E$10</f>
        <v>8.9634757462760672E-2</v>
      </c>
      <c r="DE66" s="1">
        <f>((CV66+CY66+DB66)/3)/Stats!$E$10</f>
        <v>7.2826621792552144</v>
      </c>
      <c r="DF66">
        <v>481.171356</v>
      </c>
      <c r="DG66">
        <v>85.012825000000007</v>
      </c>
      <c r="DH66">
        <v>3690.6528320000002</v>
      </c>
      <c r="DI66">
        <v>-542.39288299999998</v>
      </c>
      <c r="DJ66">
        <v>-30.704125999999999</v>
      </c>
      <c r="DK66">
        <v>3548.077393</v>
      </c>
      <c r="DL66">
        <v>476.39862099999999</v>
      </c>
      <c r="DM66">
        <v>71.813277999999997</v>
      </c>
      <c r="DN66">
        <v>3697.4101559999999</v>
      </c>
      <c r="DO66" s="1">
        <f>((DF66+(DI66*-1)+DL66)/3)/Stats!$E$5</f>
        <v>0.99470260640843655</v>
      </c>
      <c r="DP66" s="1">
        <f>((DG66+(DJ66*-1)+DM66)/3)/Stats!$E$5</f>
        <v>0.12436095088825798</v>
      </c>
      <c r="DQ66" s="1">
        <f>((DH66+DK66+DN66)/3)/Stats!$E$5</f>
        <v>7.2523177947414332</v>
      </c>
      <c r="DR66" s="4">
        <f t="shared" si="1"/>
        <v>0.86866594761608962</v>
      </c>
      <c r="DS66" s="4">
        <f t="shared" si="1"/>
        <v>0.13648356396066078</v>
      </c>
      <c r="DT66" s="4">
        <f t="shared" si="1"/>
        <v>7.4621791033482037</v>
      </c>
    </row>
    <row r="67" spans="1:124">
      <c r="A67">
        <v>62</v>
      </c>
      <c r="B67">
        <v>-547.29321300000004</v>
      </c>
      <c r="C67">
        <v>8.9047970000000003</v>
      </c>
      <c r="D67">
        <v>3632.3688959999999</v>
      </c>
      <c r="E67">
        <v>-514.16900599999997</v>
      </c>
      <c r="F67">
        <v>-153.361053</v>
      </c>
      <c r="G67">
        <v>3447.10376</v>
      </c>
      <c r="H67">
        <v>531.60766599999999</v>
      </c>
      <c r="I67">
        <v>-62.060917000000003</v>
      </c>
      <c r="J67">
        <v>3798.272461</v>
      </c>
      <c r="K67" s="1">
        <f>(((B67*-1)+(E67*-1)+H67)/3)/Stats!$E$3</f>
        <v>1.1256133370678478</v>
      </c>
      <c r="L67" s="1">
        <f>(((C67*-1)+(F67*-1)+I67)/3)/Stats!$E$3</f>
        <v>5.8217968567415734E-2</v>
      </c>
      <c r="M67" s="1">
        <f>((D67+G67+J67)/3)/Stats!$E$3</f>
        <v>7.6858743588137433</v>
      </c>
      <c r="N67">
        <v>-366.79199199999999</v>
      </c>
      <c r="O67">
        <v>-68.390747000000005</v>
      </c>
      <c r="P67">
        <v>3397.2639159999999</v>
      </c>
      <c r="Q67">
        <v>367.68554699999999</v>
      </c>
      <c r="R67">
        <v>-24.350943000000001</v>
      </c>
      <c r="S67">
        <v>3331.9357909999999</v>
      </c>
      <c r="T67">
        <v>-392.54556300000002</v>
      </c>
      <c r="U67">
        <v>-24.617739</v>
      </c>
      <c r="V67">
        <v>3051.4213869999999</v>
      </c>
      <c r="W67" s="1">
        <f>(((N67*-1)+Q67+(T67*-1))/3)/Stats!$E$11</f>
        <v>0.88399269454065732</v>
      </c>
      <c r="X67" s="1">
        <f>(((O67*-1)+R67+(U67*-1))/3)/Stats!$E$11</f>
        <v>5.3852282468217799E-2</v>
      </c>
      <c r="Y67" s="1">
        <f>((P67+S67+V67)/3)/Stats!$E$11</f>
        <v>7.6715353747613344</v>
      </c>
      <c r="Z67">
        <v>-386.60253899999998</v>
      </c>
      <c r="AA67">
        <v>-19.568846000000001</v>
      </c>
      <c r="AB67">
        <v>3639.5478520000001</v>
      </c>
      <c r="AC67">
        <v>304.81631499999997</v>
      </c>
      <c r="AD67">
        <v>-49.446503</v>
      </c>
      <c r="AE67">
        <v>3587.5002439999998</v>
      </c>
      <c r="AF67">
        <v>-441.49444599999998</v>
      </c>
      <c r="AG67">
        <v>-132.79367099999999</v>
      </c>
      <c r="AH67">
        <v>3529.3991700000001</v>
      </c>
      <c r="AI67" s="1">
        <f>(((Z67*-1)+AC67+(AF67*-1))/3)/Stats!$E$8</f>
        <v>0.73533673898372376</v>
      </c>
      <c r="AJ67" s="1">
        <f>(((AA67*-1)+AD67+(AG67*-1))/3)/Stats!$E$8</f>
        <v>6.6799397733227475E-2</v>
      </c>
      <c r="AK67" s="1">
        <f>((AB67+AE67+AH67)/3)/Stats!$E$8</f>
        <v>6.9816559269194141</v>
      </c>
      <c r="AL67">
        <v>-340.146637</v>
      </c>
      <c r="AM67">
        <v>-86.961662000000004</v>
      </c>
      <c r="AN67">
        <v>3236.8659670000002</v>
      </c>
      <c r="AO67">
        <v>-345.76586900000001</v>
      </c>
      <c r="AP67">
        <v>-134.02076700000001</v>
      </c>
      <c r="AQ67">
        <v>3074.3549800000001</v>
      </c>
      <c r="AR67">
        <v>329.39437900000001</v>
      </c>
      <c r="AS67">
        <v>152.58313000000001</v>
      </c>
      <c r="AT67">
        <v>3188.1604000000002</v>
      </c>
      <c r="AU67" s="1">
        <f>(((AL67*-1)+(AO67*-1)+AR67)/3)/Stats!$E$6</f>
        <v>0.83544376294665335</v>
      </c>
      <c r="AV67" s="1">
        <f>(((AM67*-1)+(AP67*-1)+AS67)/3)/Stats!$E$6</f>
        <v>0.30738786560895826</v>
      </c>
      <c r="AW67" s="1">
        <f>((AN67+AQ67+AT67)/3)/Stats!$E$6</f>
        <v>7.816551838120283</v>
      </c>
      <c r="AX67">
        <v>334.92770400000001</v>
      </c>
      <c r="AY67">
        <v>22.800266000000001</v>
      </c>
      <c r="AZ67">
        <v>3577.3735350000002</v>
      </c>
      <c r="BA67">
        <v>-374.41345200000001</v>
      </c>
      <c r="BB67">
        <v>-3.5118360000000002</v>
      </c>
      <c r="BC67">
        <v>3355.9091800000001</v>
      </c>
      <c r="BD67">
        <v>-329.601471</v>
      </c>
      <c r="BE67">
        <v>-38.442146000000001</v>
      </c>
      <c r="BF67">
        <v>3317.5666500000002</v>
      </c>
      <c r="BG67" s="1">
        <f>((AX67+(BA67*-1)+(BD67*-1))/3)/Stats!$E$2</f>
        <v>0.73871328338551856</v>
      </c>
      <c r="BH67" s="1">
        <f>((AY67+(BB67*-1)+(BE67*-1))/3)/Stats!$E$2</f>
        <v>4.6041833215916511E-2</v>
      </c>
      <c r="BI67" s="1">
        <f>((AZ67+BC67+BF67)/3)/Stats!$E$2</f>
        <v>7.2886013097521207</v>
      </c>
      <c r="BJ67">
        <v>-463.865906</v>
      </c>
      <c r="BK67">
        <v>52.276027999999997</v>
      </c>
      <c r="BL67">
        <v>3474.0764159999999</v>
      </c>
      <c r="BM67">
        <v>-477.35092200000003</v>
      </c>
      <c r="BN67">
        <v>-17.490877000000001</v>
      </c>
      <c r="BO67">
        <v>3628.8459469999998</v>
      </c>
      <c r="BP67">
        <v>-480.39050300000002</v>
      </c>
      <c r="BQ67">
        <v>-80.297545999999997</v>
      </c>
      <c r="BR67">
        <v>3455.154297</v>
      </c>
      <c r="BS67" s="1">
        <f>(((BJ67*-1)+(BM67*-1)+(BP67*-1))/3)/Stats!$E$4</f>
        <v>1.0284637107013275</v>
      </c>
      <c r="BT67" s="1">
        <f>(((BK67*-1)+(BN67*-1)+(BQ67*-1))/3)/Stats!$E$4</f>
        <v>3.2926002577433625E-2</v>
      </c>
      <c r="BU67" s="1">
        <f>((BL67+BO67+BR67)/3)/Stats!$E$4</f>
        <v>7.6382545748230086</v>
      </c>
      <c r="BV67">
        <v>436.447205</v>
      </c>
      <c r="BW67">
        <v>79.612037999999998</v>
      </c>
      <c r="BX67">
        <v>3228.109375</v>
      </c>
      <c r="BY67">
        <v>411.73141500000003</v>
      </c>
      <c r="BZ67">
        <v>118.866287</v>
      </c>
      <c r="CA67">
        <v>3354.0253910000001</v>
      </c>
      <c r="CB67">
        <v>-465.10855099999998</v>
      </c>
      <c r="CC67">
        <v>-160.99046300000001</v>
      </c>
      <c r="CD67">
        <v>3245.5961910000001</v>
      </c>
      <c r="CE67" s="1">
        <f>((BV67+BY67+(CB67*-1))/3)/Stats!$E$7</f>
        <v>0.93175288547841184</v>
      </c>
      <c r="CF67" s="1">
        <f>((BW67+BZ67+(CC67*-1))/3)/Stats!$E$7</f>
        <v>0.25503643670210457</v>
      </c>
      <c r="CG67" s="1">
        <f>((BX67+CA67+CD67)/3)/Stats!$E$7</f>
        <v>6.9725928030787596</v>
      </c>
      <c r="CH67">
        <v>-408.12893700000001</v>
      </c>
      <c r="CI67">
        <v>-151.63661200000001</v>
      </c>
      <c r="CJ67">
        <v>3467.1132809999999</v>
      </c>
      <c r="CK67">
        <v>392.39077800000001</v>
      </c>
      <c r="CL67">
        <v>107.549049</v>
      </c>
      <c r="CM67">
        <v>3414.4870609999998</v>
      </c>
      <c r="CN67">
        <v>-413.23022500000002</v>
      </c>
      <c r="CO67">
        <v>-144.087234</v>
      </c>
      <c r="CP67">
        <v>3414.1501459999999</v>
      </c>
      <c r="CQ67" s="1">
        <f>(((CH67*-1)+CK67+(CN67*-1))/3)/Stats!$E$9</f>
        <v>0.81297875948381826</v>
      </c>
      <c r="CR67" s="1">
        <f>(((CI67*-1)+CL67+(CO67*-1))/3)/Stats!$E$9</f>
        <v>0.27011519185784516</v>
      </c>
      <c r="CS67" s="1">
        <f>((CJ67+CM67+CP67)/3)/Stats!$E$9</f>
        <v>6.8961704415731262</v>
      </c>
      <c r="CT67">
        <v>-311.85281400000002</v>
      </c>
      <c r="CU67">
        <v>-14.390055</v>
      </c>
      <c r="CV67">
        <v>2779.8266600000002</v>
      </c>
      <c r="CW67">
        <v>344.50207499999999</v>
      </c>
      <c r="CX67">
        <v>45.819431000000002</v>
      </c>
      <c r="CY67">
        <v>2970.169922</v>
      </c>
      <c r="CZ67">
        <v>400.50921599999998</v>
      </c>
      <c r="DA67">
        <v>45.398735000000002</v>
      </c>
      <c r="DB67">
        <v>3029.741943</v>
      </c>
      <c r="DC67" s="1">
        <f>(((CT67*-1)+CW67+CZ67)/3)/Stats!$E$10</f>
        <v>0.85798054204319751</v>
      </c>
      <c r="DD67" s="1">
        <f>(((CU67*-1)+CX67+DA67)/3)/Stats!$E$10</f>
        <v>8.573457861717973E-2</v>
      </c>
      <c r="DE67" s="1">
        <f>((CV67+CY67+DB67)/3)/Stats!$E$10</f>
        <v>7.1275434401067539</v>
      </c>
      <c r="DF67">
        <v>491.67697099999998</v>
      </c>
      <c r="DG67">
        <v>80.708754999999996</v>
      </c>
      <c r="DH67">
        <v>3606.3642580000001</v>
      </c>
      <c r="DI67">
        <v>-550.09155299999998</v>
      </c>
      <c r="DJ67">
        <v>-29.564957</v>
      </c>
      <c r="DK67">
        <v>3463.7690429999998</v>
      </c>
      <c r="DL67">
        <v>490.43194599999998</v>
      </c>
      <c r="DM67">
        <v>68.864913999999999</v>
      </c>
      <c r="DN67">
        <v>3602.4272460000002</v>
      </c>
      <c r="DO67" s="1">
        <f>((DF67+(DI67*-1)+DL67)/3)/Stats!$E$5</f>
        <v>1.0160810255323465</v>
      </c>
      <c r="DP67" s="1">
        <f>((DG67+(DJ67*-1)+DM67)/3)/Stats!$E$5</f>
        <v>0.11879604685053742</v>
      </c>
      <c r="DQ67" s="1">
        <f>((DH67+DK67+DN67)/3)/Stats!$E$5</f>
        <v>7.0775244349401758</v>
      </c>
      <c r="DR67" s="4">
        <f t="shared" si="1"/>
        <v>0.89663567401635014</v>
      </c>
      <c r="DS67" s="4">
        <f t="shared" si="1"/>
        <v>0.12949076041988364</v>
      </c>
      <c r="DT67" s="4">
        <f t="shared" si="1"/>
        <v>7.3156304502888716</v>
      </c>
    </row>
    <row r="68" spans="1:124">
      <c r="A68">
        <v>63</v>
      </c>
      <c r="B68">
        <v>-560.63385000000005</v>
      </c>
      <c r="C68">
        <v>9.9743010000000005</v>
      </c>
      <c r="D68">
        <v>3568.5090329999998</v>
      </c>
      <c r="E68">
        <v>-525.58252000000005</v>
      </c>
      <c r="F68">
        <v>-146.68223599999999</v>
      </c>
      <c r="G68">
        <v>3378.3833009999998</v>
      </c>
      <c r="H68">
        <v>545.93341099999998</v>
      </c>
      <c r="I68">
        <v>-63.429180000000002</v>
      </c>
      <c r="J68">
        <v>3744.2536620000001</v>
      </c>
      <c r="K68" s="1">
        <f>(((B68*-1)+(E68*-1)+H68)/3)/Stats!$E$3</f>
        <v>1.1532259688569577</v>
      </c>
      <c r="L68" s="1">
        <f>(((C68*-1)+(F68*-1)+I68)/3)/Stats!$E$3</f>
        <v>5.177647555099394E-2</v>
      </c>
      <c r="M68" s="1">
        <f>((D68+G68+J68)/3)/Stats!$E$3</f>
        <v>7.5540292581936042</v>
      </c>
      <c r="N68">
        <v>-381.04321299999998</v>
      </c>
      <c r="O68">
        <v>-68.153701999999996</v>
      </c>
      <c r="P68">
        <v>3334.0671390000002</v>
      </c>
      <c r="Q68">
        <v>378.86834700000003</v>
      </c>
      <c r="R68">
        <v>-24.828754</v>
      </c>
      <c r="S68">
        <v>3255.844971</v>
      </c>
      <c r="T68">
        <v>-403.09118699999999</v>
      </c>
      <c r="U68">
        <v>-23.666785999999998</v>
      </c>
      <c r="V68">
        <v>2966.9748540000001</v>
      </c>
      <c r="W68" s="1">
        <f>(((N68*-1)+Q68+(T68*-1))/3)/Stats!$E$11</f>
        <v>0.91221371616454783</v>
      </c>
      <c r="X68" s="1">
        <f>(((O68*-1)+R68+(U68*-1))/3)/Stats!$E$11</f>
        <v>5.2545687258335333E-2</v>
      </c>
      <c r="Y68" s="1">
        <f>((P68+S68+V68)/3)/Stats!$E$11</f>
        <v>7.4960471029695386</v>
      </c>
      <c r="Z68">
        <v>-399.81973299999999</v>
      </c>
      <c r="AA68">
        <v>-19.866295000000001</v>
      </c>
      <c r="AB68">
        <v>3562.820068</v>
      </c>
      <c r="AC68">
        <v>314.60635400000001</v>
      </c>
      <c r="AD68">
        <v>-47.483612000000001</v>
      </c>
      <c r="AE68">
        <v>3506.9208979999999</v>
      </c>
      <c r="AF68">
        <v>-450.43179300000003</v>
      </c>
      <c r="AG68">
        <v>-129.99543800000001</v>
      </c>
      <c r="AH68">
        <v>3447.7541500000002</v>
      </c>
      <c r="AI68" s="1">
        <f>(((Z68*-1)+AC68+(AF68*-1))/3)/Stats!$E$8</f>
        <v>0.75607091456927356</v>
      </c>
      <c r="AJ68" s="1">
        <f>(((AA68*-1)+AD68+(AG68*-1))/3)/Stats!$E$8</f>
        <v>6.645026908892418E-2</v>
      </c>
      <c r="AK68" s="1">
        <f>((AB68+AE68+AH68)/3)/Stats!$E$8</f>
        <v>6.8265599502421601</v>
      </c>
      <c r="AL68">
        <v>-346.57110599999999</v>
      </c>
      <c r="AM68">
        <v>-81.742965999999996</v>
      </c>
      <c r="AN68">
        <v>3167.530518</v>
      </c>
      <c r="AO68">
        <v>-352.63171399999999</v>
      </c>
      <c r="AP68">
        <v>-127.83593</v>
      </c>
      <c r="AQ68">
        <v>3010.4057619999999</v>
      </c>
      <c r="AR68">
        <v>339.01431300000002</v>
      </c>
      <c r="AS68">
        <v>147.117874</v>
      </c>
      <c r="AT68">
        <v>3126.9914549999999</v>
      </c>
      <c r="AU68" s="1">
        <f>(((AL68*-1)+(AO68*-1)+AR68)/3)/Stats!$E$6</f>
        <v>0.85429542649974854</v>
      </c>
      <c r="AV68" s="1">
        <f>(((AM68*-1)+(AP68*-1)+AS68)/3)/Stats!$E$6</f>
        <v>0.29350740762455968</v>
      </c>
      <c r="AW68" s="1">
        <f>((AN68+AQ68+AT68)/3)/Stats!$E$6</f>
        <v>7.6565459721816804</v>
      </c>
      <c r="AX68">
        <v>351.42901599999999</v>
      </c>
      <c r="AY68">
        <v>15.906616</v>
      </c>
      <c r="AZ68">
        <v>3516.2028810000002</v>
      </c>
      <c r="BA68">
        <v>-391.98791499999999</v>
      </c>
      <c r="BB68">
        <v>3.4797310000000001</v>
      </c>
      <c r="BC68">
        <v>3289.4853520000001</v>
      </c>
      <c r="BD68">
        <v>-345.59249899999998</v>
      </c>
      <c r="BE68">
        <v>-32.814514000000003</v>
      </c>
      <c r="BF68">
        <v>3256.8859859999998</v>
      </c>
      <c r="BG68" s="1">
        <f>((AX68+(BA68*-1)+(BD68*-1))/3)/Stats!$E$2</f>
        <v>0.77431198871493812</v>
      </c>
      <c r="BH68" s="1">
        <f>((AY68+(BB68*-1)+(BE68*-1))/3)/Stats!$E$2</f>
        <v>3.2167726621004568E-2</v>
      </c>
      <c r="BI68" s="1">
        <f>((AZ68+BC68+BF68)/3)/Stats!$E$2</f>
        <v>7.1547331367971303</v>
      </c>
      <c r="BJ68">
        <v>-464.09985399999999</v>
      </c>
      <c r="BK68">
        <v>54.180610999999999</v>
      </c>
      <c r="BL68">
        <v>3400.7280270000001</v>
      </c>
      <c r="BM68">
        <v>-486.55059799999998</v>
      </c>
      <c r="BN68">
        <v>-12.540658000000001</v>
      </c>
      <c r="BO68">
        <v>3540.0139159999999</v>
      </c>
      <c r="BP68">
        <v>-483.19281000000001</v>
      </c>
      <c r="BQ68">
        <v>-72.524383999999998</v>
      </c>
      <c r="BR68">
        <v>3372.9946289999998</v>
      </c>
      <c r="BS68" s="1">
        <f>(((BJ68*-1)+(BM68*-1)+(BP68*-1))/3)/Stats!$E$4</f>
        <v>1.0373158112256637</v>
      </c>
      <c r="BT68" s="1">
        <f>(((BK68*-1)+(BN68*-1)+(BQ68*-1))/3)/Stats!$E$4</f>
        <v>2.23433826039823E-2</v>
      </c>
      <c r="BU68" s="1">
        <f>((BL68+BO68+BR68)/3)/Stats!$E$4</f>
        <v>7.4614864138141588</v>
      </c>
      <c r="BV68">
        <v>447.58178700000002</v>
      </c>
      <c r="BW68">
        <v>73.405204999999995</v>
      </c>
      <c r="BX68">
        <v>3173.195068</v>
      </c>
      <c r="BY68">
        <v>427.13488799999999</v>
      </c>
      <c r="BZ68">
        <v>114.8759</v>
      </c>
      <c r="CA68">
        <v>3294.501221</v>
      </c>
      <c r="CB68">
        <v>-477.12811299999998</v>
      </c>
      <c r="CC68">
        <v>-153.35176100000001</v>
      </c>
      <c r="CD68">
        <v>3176.648193</v>
      </c>
      <c r="CE68" s="1">
        <f>((BV68+BY68+(CB68*-1))/3)/Stats!$E$7</f>
        <v>0.95910879947060101</v>
      </c>
      <c r="CF68" s="1">
        <f>((BW68+BZ68+(CC68*-1))/3)/Stats!$E$7</f>
        <v>0.24238218091126063</v>
      </c>
      <c r="CG68" s="1">
        <f>((BX68+CA68+CD68)/3)/Stats!$E$7</f>
        <v>6.8424835010067273</v>
      </c>
      <c r="CH68">
        <v>-422.73361199999999</v>
      </c>
      <c r="CI68">
        <v>-147.35913099999999</v>
      </c>
      <c r="CJ68">
        <v>3391.843018</v>
      </c>
      <c r="CK68">
        <v>409.06961100000001</v>
      </c>
      <c r="CL68">
        <v>106.133835</v>
      </c>
      <c r="CM68">
        <v>3340.2326659999999</v>
      </c>
      <c r="CN68">
        <v>-430.743469</v>
      </c>
      <c r="CO68">
        <v>-140.35969499999999</v>
      </c>
      <c r="CP68">
        <v>3334.6333009999998</v>
      </c>
      <c r="CQ68" s="1">
        <f>(((CH68*-1)+CK68+(CN68*-1))/3)/Stats!$E$9</f>
        <v>0.84566318780008198</v>
      </c>
      <c r="CR68" s="1">
        <f>(((CI68*-1)+CL68+(CO68*-1))/3)/Stats!$E$9</f>
        <v>0.26380544888775093</v>
      </c>
      <c r="CS68" s="1">
        <f>((CJ68+CM68+CP68)/3)/Stats!$E$9</f>
        <v>6.7427567351392872</v>
      </c>
      <c r="CT68">
        <v>-326.26937900000001</v>
      </c>
      <c r="CU68">
        <v>-13.443568000000001</v>
      </c>
      <c r="CV68">
        <v>2703.2939449999999</v>
      </c>
      <c r="CW68">
        <v>359.57052599999997</v>
      </c>
      <c r="CX68">
        <v>43.772494999999999</v>
      </c>
      <c r="CY68">
        <v>2908.9111330000001</v>
      </c>
      <c r="CZ68">
        <v>415.48321499999997</v>
      </c>
      <c r="DA68">
        <v>43.141350000000003</v>
      </c>
      <c r="DB68">
        <v>2967.0424800000001</v>
      </c>
      <c r="DC68" s="1">
        <f>(((CT68*-1)+CW68+CZ68)/3)/Stats!$E$10</f>
        <v>0.89407313862959281</v>
      </c>
      <c r="DD68" s="1">
        <f>(((CU68*-1)+CX68+DA68)/3)/Stats!$E$10</f>
        <v>8.1471881953823239E-2</v>
      </c>
      <c r="DE68" s="1">
        <f>((CV68+CY68+DB68)/3)/Stats!$E$10</f>
        <v>6.9647814088033755</v>
      </c>
      <c r="DF68">
        <v>501.60647599999999</v>
      </c>
      <c r="DG68">
        <v>76.542923000000002</v>
      </c>
      <c r="DH68">
        <v>3516.0288089999999</v>
      </c>
      <c r="DI68">
        <v>-556.47161900000003</v>
      </c>
      <c r="DJ68">
        <v>-28.148571</v>
      </c>
      <c r="DK68">
        <v>3372.4870609999998</v>
      </c>
      <c r="DL68">
        <v>502.49533100000002</v>
      </c>
      <c r="DM68">
        <v>65.698952000000006</v>
      </c>
      <c r="DN68">
        <v>3502.5014649999998</v>
      </c>
      <c r="DO68" s="1">
        <f>((DF68+(DI68*-1)+DL68)/3)/Stats!$E$5</f>
        <v>1.0348965935956196</v>
      </c>
      <c r="DP68" s="1">
        <f>((DG68+(DJ68*-1)+DM68)/3)/Stats!$E$5</f>
        <v>0.11299467824376395</v>
      </c>
      <c r="DQ68" s="1">
        <f>((DH68+DK68+DN68)/3)/Stats!$E$5</f>
        <v>6.8908186342425468</v>
      </c>
      <c r="DR68" s="4">
        <f t="shared" si="1"/>
        <v>0.9221175545527025</v>
      </c>
      <c r="DS68" s="4">
        <f t="shared" si="1"/>
        <v>0.12194451387443987</v>
      </c>
      <c r="DT68" s="4">
        <f t="shared" si="1"/>
        <v>7.1590242113390214</v>
      </c>
    </row>
    <row r="69" spans="1:124">
      <c r="A69">
        <v>64</v>
      </c>
      <c r="B69">
        <v>-571.47277799999995</v>
      </c>
      <c r="C69">
        <v>8.9781130000000005</v>
      </c>
      <c r="D69">
        <v>3500.6945799999999</v>
      </c>
      <c r="E69">
        <v>-535.68255599999998</v>
      </c>
      <c r="F69">
        <v>-140.48980700000001</v>
      </c>
      <c r="G69">
        <v>3305.5295409999999</v>
      </c>
      <c r="H69">
        <v>559.20709199999999</v>
      </c>
      <c r="I69">
        <v>-63.627510000000001</v>
      </c>
      <c r="J69">
        <v>3682.044922</v>
      </c>
      <c r="K69" s="1">
        <f>(((B69*-1)+(E69*-1)+H69)/3)/Stats!$E$3</f>
        <v>1.1773995533751083</v>
      </c>
      <c r="L69" s="1">
        <f>(((C69*-1)+(F69*-1)+I69)/3)/Stats!$E$3</f>
        <v>4.7964840466724293E-2</v>
      </c>
      <c r="M69" s="1">
        <f>((D69+G69+J69)/3)/Stats!$E$3</f>
        <v>7.410682750780035</v>
      </c>
      <c r="N69">
        <v>-393.73281900000001</v>
      </c>
      <c r="O69">
        <v>-67.250923</v>
      </c>
      <c r="P69">
        <v>3269.64624</v>
      </c>
      <c r="Q69">
        <v>388.518036</v>
      </c>
      <c r="R69">
        <v>-26.048183000000002</v>
      </c>
      <c r="S69">
        <v>3173.2558589999999</v>
      </c>
      <c r="T69">
        <v>-413.54751599999997</v>
      </c>
      <c r="U69">
        <v>-22.171061999999999</v>
      </c>
      <c r="V69">
        <v>2879.2680660000001</v>
      </c>
      <c r="W69" s="1">
        <f>(((N69*-1)+Q69+(T69*-1))/3)/Stats!$E$11</f>
        <v>0.93793731666346847</v>
      </c>
      <c r="X69" s="1">
        <f>(((O69*-1)+R69+(U69*-1))/3)/Stats!$E$11</f>
        <v>4.9707923372511398E-2</v>
      </c>
      <c r="Y69" s="1">
        <f>((P69+S69+V69)/3)/Stats!$E$11</f>
        <v>7.3119444565963061</v>
      </c>
      <c r="Z69">
        <v>-411.41720600000002</v>
      </c>
      <c r="AA69">
        <v>-19.766418000000002</v>
      </c>
      <c r="AB69">
        <v>3483.5415039999998</v>
      </c>
      <c r="AC69">
        <v>324.32711799999998</v>
      </c>
      <c r="AD69">
        <v>-45.910263</v>
      </c>
      <c r="AE69">
        <v>3423.1884770000001</v>
      </c>
      <c r="AF69">
        <v>-457.14724699999999</v>
      </c>
      <c r="AG69">
        <v>-127.777885</v>
      </c>
      <c r="AH69">
        <v>3364.201904</v>
      </c>
      <c r="AI69" s="1">
        <f>(((Z69*-1)+AC69+(AF69*-1))/3)/Stats!$E$8</f>
        <v>0.77426666081183027</v>
      </c>
      <c r="AJ69" s="1">
        <f>(((AA69*-1)+AD69+(AG69*-1))/3)/Stats!$E$8</f>
        <v>6.5967310599444232E-2</v>
      </c>
      <c r="AK69" s="1">
        <f>((AB69+AE69+AH69)/3)/Stats!$E$8</f>
        <v>6.6665238713676072</v>
      </c>
      <c r="AL69">
        <v>-353.04916400000002</v>
      </c>
      <c r="AM69">
        <v>-75.906906000000006</v>
      </c>
      <c r="AN69">
        <v>3092.4448240000002</v>
      </c>
      <c r="AO69">
        <v>-358.39681999999999</v>
      </c>
      <c r="AP69">
        <v>-120.86547899999999</v>
      </c>
      <c r="AQ69">
        <v>2941.3110350000002</v>
      </c>
      <c r="AR69">
        <v>348.07549999999998</v>
      </c>
      <c r="AS69">
        <v>141.180679</v>
      </c>
      <c r="AT69">
        <v>3061.9243160000001</v>
      </c>
      <c r="AU69" s="1">
        <f>(((AL69*-1)+(AO69*-1)+AR69)/3)/Stats!$E$6</f>
        <v>0.87182568009058881</v>
      </c>
      <c r="AV69" s="1">
        <f>(((AM69*-1)+(AP69*-1)+AS69)/3)/Stats!$E$6</f>
        <v>0.27808417697030702</v>
      </c>
      <c r="AW69" s="1">
        <f>((AN69+AQ69+AT69)/3)/Stats!$E$6</f>
        <v>7.4843669280951195</v>
      </c>
      <c r="AX69">
        <v>368.82202100000001</v>
      </c>
      <c r="AY69">
        <v>8.7267860000000006</v>
      </c>
      <c r="AZ69">
        <v>3446.4331050000001</v>
      </c>
      <c r="BA69">
        <v>-407.23764</v>
      </c>
      <c r="BB69">
        <v>10.821058000000001</v>
      </c>
      <c r="BC69">
        <v>3223.1062010000001</v>
      </c>
      <c r="BD69">
        <v>-361.66439800000001</v>
      </c>
      <c r="BE69">
        <v>-27.033107999999999</v>
      </c>
      <c r="BF69">
        <v>3192.0478520000001</v>
      </c>
      <c r="BG69" s="1">
        <f>((AX69+(BA69*-1)+(BD69*-1))/3)/Stats!$E$2</f>
        <v>0.80894926569471648</v>
      </c>
      <c r="BH69" s="1">
        <f>((AY69+(BB69*-1)+(BE69*-1))/3)/Stats!$E$2</f>
        <v>1.7732114311806917E-2</v>
      </c>
      <c r="BI69" s="1">
        <f>((AZ69+BC69+BF69)/3)/Stats!$E$2</f>
        <v>7.0118264854664059</v>
      </c>
      <c r="BJ69">
        <v>-466.11773699999998</v>
      </c>
      <c r="BK69">
        <v>56.533397999999998</v>
      </c>
      <c r="BL69">
        <v>3325.5458979999999</v>
      </c>
      <c r="BM69">
        <v>-492.58706699999999</v>
      </c>
      <c r="BN69">
        <v>-7.8215459999999997</v>
      </c>
      <c r="BO69">
        <v>3447.6672359999998</v>
      </c>
      <c r="BP69">
        <v>-483.801331</v>
      </c>
      <c r="BQ69">
        <v>-64.038567</v>
      </c>
      <c r="BR69">
        <v>3284.1010740000002</v>
      </c>
      <c r="BS69" s="1">
        <f>(((BJ69*-1)+(BM69*-1)+(BP69*-1))/3)/Stats!$E$4</f>
        <v>1.0435829781969028</v>
      </c>
      <c r="BT69" s="1">
        <f>(((BK69*-1)+(BN69*-1)+(BQ69*-1))/3)/Stats!$E$4</f>
        <v>1.1088132311946903E-2</v>
      </c>
      <c r="BU69" s="1">
        <f>((BL69+BO69+BR69)/3)/Stats!$E$4</f>
        <v>7.27597731419469</v>
      </c>
      <c r="BV69">
        <v>457.37200899999999</v>
      </c>
      <c r="BW69">
        <v>67.407302999999999</v>
      </c>
      <c r="BX69">
        <v>3115.3413089999999</v>
      </c>
      <c r="BY69">
        <v>441.65881300000001</v>
      </c>
      <c r="BZ69">
        <v>110.43119799999999</v>
      </c>
      <c r="CA69">
        <v>3229.7248540000001</v>
      </c>
      <c r="CB69">
        <v>-487.08886699999999</v>
      </c>
      <c r="CC69">
        <v>-144.43158</v>
      </c>
      <c r="CD69">
        <v>3096.4113769999999</v>
      </c>
      <c r="CE69" s="1">
        <f>((BV69+BY69+(CB69*-1))/3)/Stats!$E$7</f>
        <v>0.983426205908006</v>
      </c>
      <c r="CF69" s="1">
        <f>((BW69+BZ69+(CC69*-1))/3)/Stats!$E$7</f>
        <v>0.22864464414623564</v>
      </c>
      <c r="CG69" s="1">
        <f>((BX69+CA69+CD69)/3)/Stats!$E$7</f>
        <v>6.6985531689737474</v>
      </c>
      <c r="CH69">
        <v>-434.84991500000001</v>
      </c>
      <c r="CI69">
        <v>-142.92898600000001</v>
      </c>
      <c r="CJ69">
        <v>3313.858154</v>
      </c>
      <c r="CK69">
        <v>423.96237200000002</v>
      </c>
      <c r="CL69">
        <v>103.740837</v>
      </c>
      <c r="CM69">
        <v>3260.4750979999999</v>
      </c>
      <c r="CN69">
        <v>-445.83572400000003</v>
      </c>
      <c r="CO69">
        <v>-135.5728</v>
      </c>
      <c r="CP69">
        <v>3255.7722170000002</v>
      </c>
      <c r="CQ69" s="1">
        <f>(((CH69*-1)+CK69+(CN69*-1))/3)/Stats!$E$9</f>
        <v>0.87386296517206075</v>
      </c>
      <c r="CR69" s="1">
        <f>(((CI69*-1)+CL69+(CO69*-1))/3)/Stats!$E$9</f>
        <v>0.25602895887136418</v>
      </c>
      <c r="CS69" s="1">
        <f>((CJ69+CM69+CP69)/3)/Stats!$E$9</f>
        <v>6.5842779360159778</v>
      </c>
      <c r="CT69">
        <v>-338.28311200000002</v>
      </c>
      <c r="CU69">
        <v>-12.743259999999999</v>
      </c>
      <c r="CV69">
        <v>2626.953125</v>
      </c>
      <c r="CW69">
        <v>372.70376599999997</v>
      </c>
      <c r="CX69">
        <v>41.436824999999999</v>
      </c>
      <c r="CY69">
        <v>2846.1076659999999</v>
      </c>
      <c r="CZ69">
        <v>430.07299799999998</v>
      </c>
      <c r="DA69">
        <v>41.080280000000002</v>
      </c>
      <c r="DB69">
        <v>2896.2062989999999</v>
      </c>
      <c r="DC69" s="1">
        <f>(((CT69*-1)+CW69+CZ69)/3)/Stats!$E$10</f>
        <v>0.92633212376365426</v>
      </c>
      <c r="DD69" s="1">
        <f>(((CU69*-1)+CX69+DA69)/3)/Stats!$E$10</f>
        <v>7.7334010315292953E-2</v>
      </c>
      <c r="DE69" s="1">
        <f>((CV69+CY69+DB69)/3)/Stats!$E$10</f>
        <v>6.794315636618669</v>
      </c>
      <c r="DF69">
        <v>510.11224399999998</v>
      </c>
      <c r="DG69">
        <v>72.28389</v>
      </c>
      <c r="DH69">
        <v>3418.986328</v>
      </c>
      <c r="DI69">
        <v>-561.32409700000005</v>
      </c>
      <c r="DJ69">
        <v>-25.555734999999999</v>
      </c>
      <c r="DK69">
        <v>3271.0314939999998</v>
      </c>
      <c r="DL69">
        <v>511.95483400000001</v>
      </c>
      <c r="DM69">
        <v>62.992908</v>
      </c>
      <c r="DN69">
        <v>3402.6191410000001</v>
      </c>
      <c r="DO69" s="1">
        <f>((DF69+(DI69*-1)+DL69)/3)/Stats!$E$5</f>
        <v>1.0500282178564189</v>
      </c>
      <c r="DP69" s="1">
        <f>((DG69+(DJ69*-1)+DM69)/3)/Stats!$E$5</f>
        <v>0.10665633399107688</v>
      </c>
      <c r="DQ69" s="1">
        <f>((DH69+DK69+DN69)/3)/Stats!$E$5</f>
        <v>6.6929472457939578</v>
      </c>
      <c r="DR69" s="4">
        <f t="shared" si="1"/>
        <v>0.94476109675327535</v>
      </c>
      <c r="DS69" s="4">
        <f t="shared" si="1"/>
        <v>0.11392084453567104</v>
      </c>
      <c r="DT69" s="4">
        <f t="shared" si="1"/>
        <v>6.9931415793902518</v>
      </c>
    </row>
    <row r="70" spans="1:124">
      <c r="A70">
        <v>65</v>
      </c>
      <c r="B70">
        <v>-579.87213099999997</v>
      </c>
      <c r="C70">
        <v>6.5443699999999998</v>
      </c>
      <c r="D70">
        <v>3428.335693</v>
      </c>
      <c r="E70">
        <v>-543.747253</v>
      </c>
      <c r="F70">
        <v>-134.697495</v>
      </c>
      <c r="G70">
        <v>3231.3007809999999</v>
      </c>
      <c r="H70">
        <v>571.89514199999996</v>
      </c>
      <c r="I70">
        <v>-63.281174</v>
      </c>
      <c r="J70">
        <v>3612.4028320000002</v>
      </c>
      <c r="K70" s="1">
        <f>(((B70*-1)+(E70*-1)+H70)/3)/Stats!$E$3</f>
        <v>1.1979975151296458</v>
      </c>
      <c r="L70" s="1">
        <f>(((C70*-1)+(F70*-1)+I70)/3)/Stats!$E$3</f>
        <v>4.5836490875108056E-2</v>
      </c>
      <c r="M70" s="1">
        <f>((D70+G70+J70)/3)/Stats!$E$3</f>
        <v>7.2579015839714787</v>
      </c>
      <c r="N70">
        <v>-404.93344100000002</v>
      </c>
      <c r="O70">
        <v>-65.173996000000002</v>
      </c>
      <c r="P70">
        <v>3201.508789</v>
      </c>
      <c r="Q70">
        <v>396.70892300000003</v>
      </c>
      <c r="R70">
        <v>-28.002974999999999</v>
      </c>
      <c r="S70">
        <v>3084.8220209999999</v>
      </c>
      <c r="T70">
        <v>-421.93685900000003</v>
      </c>
      <c r="U70">
        <v>-20.428604</v>
      </c>
      <c r="V70">
        <v>2790.1191410000001</v>
      </c>
      <c r="W70" s="1">
        <f>(((N70*-1)+Q70+(T70*-1))/3)/Stats!$E$11</f>
        <v>0.95972752679539475</v>
      </c>
      <c r="X70" s="1">
        <f>(((O70*-1)+R70+(U70*-1))/3)/Stats!$E$11</f>
        <v>4.517888552410651E-2</v>
      </c>
      <c r="Y70" s="1">
        <f>((P70+S70+V70)/3)/Stats!$E$11</f>
        <v>7.1192111632933557</v>
      </c>
      <c r="Z70">
        <v>-422.01357999999999</v>
      </c>
      <c r="AA70">
        <v>-18.686188000000001</v>
      </c>
      <c r="AB70">
        <v>3404.241943</v>
      </c>
      <c r="AC70">
        <v>333.07666</v>
      </c>
      <c r="AD70">
        <v>-44.582199000000003</v>
      </c>
      <c r="AE70">
        <v>3336.6572270000001</v>
      </c>
      <c r="AF70">
        <v>-461.98742700000003</v>
      </c>
      <c r="AG70">
        <v>-124.597763</v>
      </c>
      <c r="AH70">
        <v>3278.0886230000001</v>
      </c>
      <c r="AI70" s="1">
        <f>(((Z70*-1)+AC70+(AF70*-1))/3)/Stats!$E$8</f>
        <v>0.78996505976379527</v>
      </c>
      <c r="AJ70" s="1">
        <f>(((AA70*-1)+AD70+(AG70*-1))/3)/Stats!$E$8</f>
        <v>6.4064058959904732E-2</v>
      </c>
      <c r="AK70" s="1">
        <f>((AB70+AE70+AH70)/3)/Stats!$E$8</f>
        <v>6.5029952527014698</v>
      </c>
      <c r="AL70">
        <v>-359.19296300000002</v>
      </c>
      <c r="AM70">
        <v>-69.610175999999996</v>
      </c>
      <c r="AN70">
        <v>3012.4985350000002</v>
      </c>
      <c r="AO70">
        <v>-362.83450299999998</v>
      </c>
      <c r="AP70">
        <v>-112.975853</v>
      </c>
      <c r="AQ70">
        <v>2866.8540039999998</v>
      </c>
      <c r="AR70">
        <v>356.51593000000003</v>
      </c>
      <c r="AS70">
        <v>134.758667</v>
      </c>
      <c r="AT70">
        <v>2992.8735350000002</v>
      </c>
      <c r="AU70" s="1">
        <f>(((AL70*-1)+(AO70*-1)+AR70)/3)/Stats!$E$6</f>
        <v>0.88747783213890308</v>
      </c>
      <c r="AV70" s="1">
        <f>(((AM70*-1)+(AP70*-1)+AS70)/3)/Stats!$E$6</f>
        <v>0.26112661195772524</v>
      </c>
      <c r="AW70" s="1">
        <f>((AN70+AQ70+AT70)/3)/Stats!$E$6</f>
        <v>7.3004980528384511</v>
      </c>
      <c r="AX70">
        <v>388.02789300000001</v>
      </c>
      <c r="AY70">
        <v>1.4709700000000001</v>
      </c>
      <c r="AZ70">
        <v>3367.8330080000001</v>
      </c>
      <c r="BA70">
        <v>-419.05575599999997</v>
      </c>
      <c r="BB70">
        <v>18.11515</v>
      </c>
      <c r="BC70">
        <v>3159.1953130000002</v>
      </c>
      <c r="BD70">
        <v>-376.61367799999999</v>
      </c>
      <c r="BE70">
        <v>-22.037016000000001</v>
      </c>
      <c r="BF70">
        <v>3121.172607</v>
      </c>
      <c r="BG70" s="1">
        <f>((AX70+(BA70*-1)+(BD70*-1))/3)/Stats!$E$2</f>
        <v>0.84163736883887807</v>
      </c>
      <c r="BH70" s="1">
        <f>((AY70+(BB70*-1)+(BE70*-1))/3)/Stats!$E$2</f>
        <v>3.8344365557729963E-3</v>
      </c>
      <c r="BI70" s="1">
        <f>((AZ70+BC70+BF70)/3)/Stats!$E$2</f>
        <v>6.8601037257142865</v>
      </c>
      <c r="BJ70">
        <v>-468.26876800000002</v>
      </c>
      <c r="BK70">
        <v>59.989483</v>
      </c>
      <c r="BL70">
        <v>3241.8947750000002</v>
      </c>
      <c r="BM70">
        <v>-491.99136399999998</v>
      </c>
      <c r="BN70">
        <v>-3.2106560000000002</v>
      </c>
      <c r="BO70">
        <v>3355.2517090000001</v>
      </c>
      <c r="BP70">
        <v>-482.97506700000002</v>
      </c>
      <c r="BQ70">
        <v>-55.545985999999999</v>
      </c>
      <c r="BR70">
        <v>3185.544922</v>
      </c>
      <c r="BS70" s="1">
        <f>(((BJ70*-1)+(BM70*-1)+(BP70*-1))/3)/Stats!$E$4</f>
        <v>1.0441104205154867</v>
      </c>
      <c r="BT70" s="1">
        <f>(((BK70*-1)+(BN70*-1)+(BQ70*-1))/3)/Stats!$E$4</f>
        <v>-8.9190045796460216E-4</v>
      </c>
      <c r="BU70" s="1">
        <f>((BL70+BO70+BR70)/3)/Stats!$E$4</f>
        <v>7.0773010835442491</v>
      </c>
      <c r="BV70">
        <v>466.22619600000002</v>
      </c>
      <c r="BW70">
        <v>62.175418999999998</v>
      </c>
      <c r="BX70">
        <v>3052.992432</v>
      </c>
      <c r="BY70">
        <v>453.957581</v>
      </c>
      <c r="BZ70">
        <v>105.096054</v>
      </c>
      <c r="CA70">
        <v>3163.4179690000001</v>
      </c>
      <c r="CB70">
        <v>-495.08386200000001</v>
      </c>
      <c r="CC70">
        <v>-135.23881499999999</v>
      </c>
      <c r="CD70">
        <v>3010.9370119999999</v>
      </c>
      <c r="CE70" s="1">
        <f>((BV70+BY70+(CB70*-1))/3)/Stats!$E$7</f>
        <v>1.0041061357192451</v>
      </c>
      <c r="CF70" s="1">
        <f>((BW70+BZ70+(CC70*-1))/3)/Stats!$E$7</f>
        <v>0.21462543756997177</v>
      </c>
      <c r="CG70" s="1">
        <f>((BX70+CA70+CD70)/3)/Stats!$E$7</f>
        <v>6.5466318161228036</v>
      </c>
      <c r="CH70">
        <v>-445.53247099999999</v>
      </c>
      <c r="CI70">
        <v>-138.85124200000001</v>
      </c>
      <c r="CJ70">
        <v>3235.2678219999998</v>
      </c>
      <c r="CK70">
        <v>437.22988900000001</v>
      </c>
      <c r="CL70">
        <v>101.036552</v>
      </c>
      <c r="CM70">
        <v>3179.6911620000001</v>
      </c>
      <c r="CN70">
        <v>-458.30697600000002</v>
      </c>
      <c r="CO70">
        <v>-129.904144</v>
      </c>
      <c r="CP70">
        <v>3176.671143</v>
      </c>
      <c r="CQ70" s="1">
        <f>(((CH70*-1)+CK70+(CN70*-1))/3)/Stats!$E$9</f>
        <v>0.89825824021302758</v>
      </c>
      <c r="CR70" s="1">
        <f>(((CI70*-1)+CL70+(CO70*-1))/3)/Stats!$E$9</f>
        <v>0.24768939722654654</v>
      </c>
      <c r="CS70" s="1">
        <f>((CJ70+CM70+CP70)/3)/Stats!$E$9</f>
        <v>6.4245453738816067</v>
      </c>
      <c r="CT70">
        <v>-348.38738999999998</v>
      </c>
      <c r="CU70">
        <v>-11.855465000000001</v>
      </c>
      <c r="CV70">
        <v>2549.9213869999999</v>
      </c>
      <c r="CW70">
        <v>384.44198599999999</v>
      </c>
      <c r="CX70">
        <v>38.932110000000002</v>
      </c>
      <c r="CY70">
        <v>2781.4077149999998</v>
      </c>
      <c r="CZ70">
        <v>443.697205</v>
      </c>
      <c r="DA70">
        <v>39.163387</v>
      </c>
      <c r="DB70">
        <v>2817.8227539999998</v>
      </c>
      <c r="DC70" s="1">
        <f>(((CT70*-1)+CW70+CZ70)/3)/Stats!$E$10</f>
        <v>0.95512460771350527</v>
      </c>
      <c r="DD70" s="1">
        <f>(((CU70*-1)+CX70+DA70)/3)/Stats!$E$10</f>
        <v>7.3023745218470715E-2</v>
      </c>
      <c r="DE70" s="1">
        <f>((CV70+CY70+DB70)/3)/Stats!$E$10</f>
        <v>6.615622286276067</v>
      </c>
      <c r="DF70">
        <v>516.29040499999996</v>
      </c>
      <c r="DG70">
        <v>67.690796000000006</v>
      </c>
      <c r="DH70">
        <v>3314.632568</v>
      </c>
      <c r="DI70">
        <v>-564.29681400000004</v>
      </c>
      <c r="DJ70">
        <v>-21.682455000000001</v>
      </c>
      <c r="DK70">
        <v>3159.6308589999999</v>
      </c>
      <c r="DL70">
        <v>518.76531999999997</v>
      </c>
      <c r="DM70">
        <v>60.827969000000003</v>
      </c>
      <c r="DN70">
        <v>3304.2895509999998</v>
      </c>
      <c r="DO70" s="1">
        <f>((DF70+(DI70*-1)+DL70)/3)/Stats!$E$5</f>
        <v>1.060613020184547</v>
      </c>
      <c r="DP70" s="1">
        <f>((DG70+(DJ70*-1)+DM70)/3)/Stats!$E$5</f>
        <v>9.9606162928412095E-2</v>
      </c>
      <c r="DQ70" s="1">
        <f>((DH70+DK70+DN70)/3)/Stats!$E$5</f>
        <v>6.4846619829770837</v>
      </c>
      <c r="DR70" s="4">
        <f t="shared" si="1"/>
        <v>0.963901772701243</v>
      </c>
      <c r="DS70" s="4">
        <f t="shared" si="1"/>
        <v>0.1054093326358054</v>
      </c>
      <c r="DT70" s="4">
        <f t="shared" si="1"/>
        <v>6.8189472321320848</v>
      </c>
    </row>
    <row r="71" spans="1:124">
      <c r="A71">
        <v>66</v>
      </c>
      <c r="B71">
        <v>-586.79614300000003</v>
      </c>
      <c r="C71">
        <v>4.741822</v>
      </c>
      <c r="D71">
        <v>3351.3208009999998</v>
      </c>
      <c r="E71">
        <v>-549.07806400000004</v>
      </c>
      <c r="F71">
        <v>-129.20895400000001</v>
      </c>
      <c r="G71">
        <v>3158.3327640000002</v>
      </c>
      <c r="H71">
        <v>584.35156300000006</v>
      </c>
      <c r="I71">
        <v>-63.176707999999998</v>
      </c>
      <c r="J71">
        <v>3536.9128420000002</v>
      </c>
      <c r="K71" s="1">
        <f>(((B71*-1)+(E71*-1)+H71)/3)/Stats!$E$3</f>
        <v>1.2154577069792567</v>
      </c>
      <c r="L71" s="1">
        <f>(((C71*-1)+(F71*-1)+I71)/3)/Stats!$E$3</f>
        <v>4.3305895955056184E-2</v>
      </c>
      <c r="M71" s="1">
        <f>((D71+G71+J71)/3)/Stats!$E$3</f>
        <v>7.098589488092049</v>
      </c>
      <c r="N71">
        <v>-414.71838400000001</v>
      </c>
      <c r="O71">
        <v>-61.452061</v>
      </c>
      <c r="P71">
        <v>3127.2092290000001</v>
      </c>
      <c r="Q71">
        <v>403.51464800000002</v>
      </c>
      <c r="R71">
        <v>-30.675865000000002</v>
      </c>
      <c r="S71">
        <v>2991.211182</v>
      </c>
      <c r="T71">
        <v>-426.34774800000002</v>
      </c>
      <c r="U71">
        <v>-18.732306999999999</v>
      </c>
      <c r="V71">
        <v>2701.2385250000002</v>
      </c>
      <c r="W71" s="1">
        <f>(((N71*-1)+Q71+(T71*-1))/3)/Stats!$E$11</f>
        <v>0.97620032396258127</v>
      </c>
      <c r="X71" s="1">
        <f>(((O71*-1)+R71+(U71*-1))/3)/Stats!$E$11</f>
        <v>3.8832526939313987E-2</v>
      </c>
      <c r="Y71" s="1">
        <f>((P71+S71+V71)/3)/Stats!$E$11</f>
        <v>6.9177943681266498</v>
      </c>
      <c r="Z71">
        <v>-431.61395299999998</v>
      </c>
      <c r="AA71">
        <v>-16.90448</v>
      </c>
      <c r="AB71">
        <v>3324.4260250000002</v>
      </c>
      <c r="AC71">
        <v>339.97842400000002</v>
      </c>
      <c r="AD71">
        <v>-43.354042</v>
      </c>
      <c r="AE71">
        <v>3247.6577149999998</v>
      </c>
      <c r="AF71">
        <v>-465.301422</v>
      </c>
      <c r="AG71">
        <v>-118.969543</v>
      </c>
      <c r="AH71">
        <v>3188.7407229999999</v>
      </c>
      <c r="AI71" s="1">
        <f>(((Z71*-1)+AC71+(AF71*-1))/3)/Stats!$E$8</f>
        <v>0.80282705889837247</v>
      </c>
      <c r="AJ71" s="1">
        <f>(((AA71*-1)+AD71+(AG71*-1))/3)/Stats!$E$8</f>
        <v>6.0051674845176664E-2</v>
      </c>
      <c r="AK71" s="1">
        <f>((AB71+AE71+AH71)/3)/Stats!$E$8</f>
        <v>6.3354299313239393</v>
      </c>
      <c r="AL71">
        <v>-364.59075899999999</v>
      </c>
      <c r="AM71">
        <v>-63.020812999999997</v>
      </c>
      <c r="AN71">
        <v>2928.6311040000001</v>
      </c>
      <c r="AO71">
        <v>-366.04168700000002</v>
      </c>
      <c r="AP71">
        <v>-104.436356</v>
      </c>
      <c r="AQ71">
        <v>2787.1464839999999</v>
      </c>
      <c r="AR71">
        <v>364.22067299999998</v>
      </c>
      <c r="AS71">
        <v>127.95906100000001</v>
      </c>
      <c r="AT71">
        <v>2920.0671390000002</v>
      </c>
      <c r="AU71" s="1">
        <f>(((AL71*-1)+(AO71*-1)+AR71)/3)/Stats!$E$6</f>
        <v>0.90089826349521906</v>
      </c>
      <c r="AV71" s="1">
        <f>(((AM71*-1)+(AP71*-1)+AS71)/3)/Stats!$E$6</f>
        <v>0.24308280626572726</v>
      </c>
      <c r="AW71" s="1">
        <f>((AN71+AQ71+AT71)/3)/Stats!$E$6</f>
        <v>7.1059920124031208</v>
      </c>
      <c r="AX71">
        <v>407.30758700000001</v>
      </c>
      <c r="AY71">
        <v>-5.3902979999999996</v>
      </c>
      <c r="AZ71">
        <v>3287.0874020000001</v>
      </c>
      <c r="BA71">
        <v>-428.49920700000001</v>
      </c>
      <c r="BB71">
        <v>24.941780000000001</v>
      </c>
      <c r="BC71">
        <v>3094.9636230000001</v>
      </c>
      <c r="BD71">
        <v>-389.07342499999999</v>
      </c>
      <c r="BE71">
        <v>-18.823554999999999</v>
      </c>
      <c r="BF71">
        <v>3042.2543949999999</v>
      </c>
      <c r="BG71" s="1">
        <f>((AX71+(BA71*-1)+(BD71*-1))/3)/Stats!$E$2</f>
        <v>0.87091939902804982</v>
      </c>
      <c r="BH71" s="1">
        <f>((AY71+(BB71*-1)+(BE71*-1))/3)/Stats!$E$2</f>
        <v>-8.1828376190476223E-3</v>
      </c>
      <c r="BI71" s="1">
        <f>((AZ71+BC71+BF71)/3)/Stats!$E$2</f>
        <v>6.7009086156555782</v>
      </c>
      <c r="BJ71">
        <v>-468.505157</v>
      </c>
      <c r="BK71">
        <v>65.244370000000004</v>
      </c>
      <c r="BL71">
        <v>3142.6286620000001</v>
      </c>
      <c r="BM71">
        <v>-484.51306199999999</v>
      </c>
      <c r="BN71">
        <v>1.4387319999999999</v>
      </c>
      <c r="BO71">
        <v>3263.6826169999999</v>
      </c>
      <c r="BP71">
        <v>-480.96218900000002</v>
      </c>
      <c r="BQ71">
        <v>-47.401279000000002</v>
      </c>
      <c r="BR71">
        <v>3077.6381839999999</v>
      </c>
      <c r="BS71" s="1">
        <f>(((BJ71*-1)+(BM71*-1)+(BP71*-1))/3)/Stats!$E$4</f>
        <v>1.037415029681416</v>
      </c>
      <c r="BT71" s="1">
        <f>(((BK71*-1)+(BN71*-1)+(BQ71*-1))/3)/Stats!$E$4</f>
        <v>-1.3949460444690268E-2</v>
      </c>
      <c r="BU71" s="1">
        <f>((BL71+BO71+BR71)/3)/Stats!$E$4</f>
        <v>6.8611758283207962</v>
      </c>
      <c r="BV71">
        <v>473.95333900000003</v>
      </c>
      <c r="BW71">
        <v>57.027377999999999</v>
      </c>
      <c r="BX71">
        <v>2984.2871089999999</v>
      </c>
      <c r="BY71">
        <v>463.20193499999999</v>
      </c>
      <c r="BZ71">
        <v>98.667029999999997</v>
      </c>
      <c r="CA71">
        <v>3097.8422850000002</v>
      </c>
      <c r="CB71">
        <v>-501.31127900000001</v>
      </c>
      <c r="CC71">
        <v>-126.862747</v>
      </c>
      <c r="CD71">
        <v>2927.048096</v>
      </c>
      <c r="CE71" s="1">
        <f>((BV71+BY71+(CB71*-1))/3)/Stats!$E$7</f>
        <v>1.0205653348470385</v>
      </c>
      <c r="CF71" s="1">
        <f>((BW71+BZ71+(CC71*-1))/3)/Stats!$E$7</f>
        <v>0.20046905985029292</v>
      </c>
      <c r="CG71" s="1">
        <f>((BX71+CA71+CD71)/3)/Stats!$E$7</f>
        <v>6.3918443029507488</v>
      </c>
      <c r="CH71">
        <v>-455.50030500000003</v>
      </c>
      <c r="CI71">
        <v>-135.271637</v>
      </c>
      <c r="CJ71">
        <v>3156.4892580000001</v>
      </c>
      <c r="CK71">
        <v>448.96798699999999</v>
      </c>
      <c r="CL71">
        <v>98.509483000000003</v>
      </c>
      <c r="CM71">
        <v>3100.4978030000002</v>
      </c>
      <c r="CN71">
        <v>-468.32687399999998</v>
      </c>
      <c r="CO71">
        <v>-123.731796</v>
      </c>
      <c r="CP71">
        <v>3094.4155270000001</v>
      </c>
      <c r="CQ71" s="1">
        <f>(((CH71*-1)+CK71+(CN71*-1))/3)/Stats!$E$9</f>
        <v>0.91950843769356816</v>
      </c>
      <c r="CR71" s="1">
        <f>(((CI71*-1)+CL71+(CO71*-1))/3)/Stats!$E$9</f>
        <v>0.23946481673904141</v>
      </c>
      <c r="CS71" s="1">
        <f>((CJ71+CM71+CP71)/3)/Stats!$E$9</f>
        <v>6.2636391771323243</v>
      </c>
      <c r="CT71">
        <v>-357.14920000000001</v>
      </c>
      <c r="CU71">
        <v>-10.275366999999999</v>
      </c>
      <c r="CV71">
        <v>2470.9594729999999</v>
      </c>
      <c r="CW71">
        <v>394.96310399999999</v>
      </c>
      <c r="CX71">
        <v>36.209980000000002</v>
      </c>
      <c r="CY71">
        <v>2713.2836910000001</v>
      </c>
      <c r="CZ71">
        <v>455.08709700000003</v>
      </c>
      <c r="DA71">
        <v>36.998038999999999</v>
      </c>
      <c r="DB71">
        <v>2734.9020999999998</v>
      </c>
      <c r="DC71" s="1">
        <f>(((CT71*-1)+CW71+CZ71)/3)/Stats!$E$10</f>
        <v>0.98002533298659389</v>
      </c>
      <c r="DD71" s="1">
        <f>(((CU71*-1)+CX71+DA71)/3)/Stats!$E$10</f>
        <v>6.7773255268123125E-2</v>
      </c>
      <c r="DE71" s="1">
        <f>((CV71+CY71+DB71)/3)/Stats!$E$10</f>
        <v>6.428898960595828</v>
      </c>
      <c r="DF71">
        <v>519.68243399999994</v>
      </c>
      <c r="DG71">
        <v>62.808266000000003</v>
      </c>
      <c r="DH71">
        <v>3203.6281739999999</v>
      </c>
      <c r="DI71">
        <v>-564.89471400000002</v>
      </c>
      <c r="DJ71">
        <v>-17.219968999999999</v>
      </c>
      <c r="DK71">
        <v>3041.9404300000001</v>
      </c>
      <c r="DL71">
        <v>523.470642</v>
      </c>
      <c r="DM71">
        <v>58.688952999999998</v>
      </c>
      <c r="DN71">
        <v>3205.546875</v>
      </c>
      <c r="DO71" s="1">
        <f>((DF71+(DI71*-1)+DL71)/3)/Stats!$E$5</f>
        <v>1.0663792888460757</v>
      </c>
      <c r="DP71" s="1">
        <f>((DG71+(DJ71*-1)+DM71)/3)/Stats!$E$5</f>
        <v>9.1990509989860067E-2</v>
      </c>
      <c r="DQ71" s="1">
        <f>((DH71+DK71+DN71)/3)/Stats!$E$5</f>
        <v>6.2675213174467661</v>
      </c>
      <c r="DR71" s="4">
        <f t="shared" ref="DR71:DT106" si="2">(K71+W71+AI71+AU71+BG71+BS71+CE71+CQ71+DC71+DO71)/10</f>
        <v>0.97901961764181711</v>
      </c>
      <c r="DS71" s="4">
        <f t="shared" si="2"/>
        <v>9.6283824778885377E-2</v>
      </c>
      <c r="DT71" s="4">
        <f t="shared" si="2"/>
        <v>6.637179400204781</v>
      </c>
    </row>
    <row r="72" spans="1:124">
      <c r="A72">
        <v>67</v>
      </c>
      <c r="B72">
        <v>-593.22869900000001</v>
      </c>
      <c r="C72">
        <v>5.666506</v>
      </c>
      <c r="D72">
        <v>3269.5551759999998</v>
      </c>
      <c r="E72">
        <v>-551.66583300000002</v>
      </c>
      <c r="F72">
        <v>-123.693703</v>
      </c>
      <c r="G72">
        <v>3085.9807129999999</v>
      </c>
      <c r="H72">
        <v>596.89386000000002</v>
      </c>
      <c r="I72">
        <v>-64.067261000000002</v>
      </c>
      <c r="J72">
        <v>3457.1389159999999</v>
      </c>
      <c r="K72" s="1">
        <f>(((B72*-1)+(E72*-1)+H72)/3)/Stats!$E$3</f>
        <v>1.2306931810371651</v>
      </c>
      <c r="L72" s="1">
        <f>(((C72*-1)+(F72*-1)+I72)/3)/Stats!$E$3</f>
        <v>3.8126402489196194E-2</v>
      </c>
      <c r="M72" s="1">
        <f>((D72+G72+J72)/3)/Stats!$E$3</f>
        <v>6.9333290000756262</v>
      </c>
      <c r="N72">
        <v>-423.13342299999999</v>
      </c>
      <c r="O72">
        <v>-56.489193</v>
      </c>
      <c r="P72">
        <v>3045.9541020000001</v>
      </c>
      <c r="Q72">
        <v>408.95306399999998</v>
      </c>
      <c r="R72">
        <v>-33.828502999999998</v>
      </c>
      <c r="S72">
        <v>2893.219482</v>
      </c>
      <c r="T72">
        <v>-426.84939600000001</v>
      </c>
      <c r="U72">
        <v>-17.193231999999998</v>
      </c>
      <c r="V72">
        <v>2611.546143</v>
      </c>
      <c r="W72" s="1">
        <f>(((N72*-1)+Q72+(T72*-1))/3)/Stats!$E$11</f>
        <v>0.98745990343247791</v>
      </c>
      <c r="X72" s="1">
        <f>(((O72*-1)+R72+(U72*-1))/3)/Stats!$E$11</f>
        <v>3.1259852468217803E-2</v>
      </c>
      <c r="Y72" s="1">
        <f>((P72+S72+V72)/3)/Stats!$E$11</f>
        <v>6.7068490063060686</v>
      </c>
      <c r="Z72">
        <v>-439.82733200000001</v>
      </c>
      <c r="AA72">
        <v>-15.256225000000001</v>
      </c>
      <c r="AB72">
        <v>3241.6477049999999</v>
      </c>
      <c r="AC72">
        <v>344.97818000000001</v>
      </c>
      <c r="AD72">
        <v>-42.057487000000002</v>
      </c>
      <c r="AE72">
        <v>3156.0434570000002</v>
      </c>
      <c r="AF72">
        <v>-467.38140900000002</v>
      </c>
      <c r="AG72">
        <v>-111.07281500000001</v>
      </c>
      <c r="AH72">
        <v>3095.3264159999999</v>
      </c>
      <c r="AI72" s="1">
        <f>(((Z72*-1)+AC72+(AF72*-1))/3)/Stats!$E$8</f>
        <v>0.81275332109368803</v>
      </c>
      <c r="AJ72" s="1">
        <f>(((AA72*-1)+AD72+(AG72*-1))/3)/Stats!$E$8</f>
        <v>5.4697891685192547E-2</v>
      </c>
      <c r="AK72" s="1">
        <f>((AB72+AE72+AH72)/3)/Stats!$E$8</f>
        <v>6.1616052957641925</v>
      </c>
      <c r="AL72">
        <v>-368.83569299999999</v>
      </c>
      <c r="AM72">
        <v>-56.305061000000002</v>
      </c>
      <c r="AN72">
        <v>2841.710693</v>
      </c>
      <c r="AO72">
        <v>-368.187836</v>
      </c>
      <c r="AP72">
        <v>-95.606421999999995</v>
      </c>
      <c r="AQ72">
        <v>2702.3735350000002</v>
      </c>
      <c r="AR72">
        <v>371.06277499999999</v>
      </c>
      <c r="AS72">
        <v>120.91589399999999</v>
      </c>
      <c r="AT72">
        <v>2843.8032229999999</v>
      </c>
      <c r="AU72" s="1">
        <f>(((AL72*-1)+(AO72*-1)+AR72)/3)/Stats!$E$6</f>
        <v>0.91178717012581789</v>
      </c>
      <c r="AV72" s="1">
        <f>(((AM72*-1)+(AP72*-1)+AS72)/3)/Stats!$E$6</f>
        <v>0.22449560211122296</v>
      </c>
      <c r="AW72" s="1">
        <f>((AN72+AQ72+AT72)/3)/Stats!$E$6</f>
        <v>6.9019607359763455</v>
      </c>
      <c r="AX72">
        <v>424.50122099999999</v>
      </c>
      <c r="AY72">
        <v>-11.344927999999999</v>
      </c>
      <c r="AZ72">
        <v>3211.9291990000002</v>
      </c>
      <c r="BA72">
        <v>-436.96542399999998</v>
      </c>
      <c r="BB72">
        <v>30.876940000000001</v>
      </c>
      <c r="BC72">
        <v>3026.782471</v>
      </c>
      <c r="BD72">
        <v>-398.52972399999999</v>
      </c>
      <c r="BE72">
        <v>-17.422262</v>
      </c>
      <c r="BF72">
        <v>2955.2014159999999</v>
      </c>
      <c r="BG72" s="1">
        <f>((AX72+(BA72*-1)+(BD72*-1))/3)/Stats!$E$2</f>
        <v>0.89588782923026744</v>
      </c>
      <c r="BH72" s="1">
        <f>((AY72+(BB72*-1)+(BE72*-1))/3)/Stats!$E$2</f>
        <v>-1.7633118421395956E-2</v>
      </c>
      <c r="BI72" s="1">
        <f>((AZ72+BC72+BF72)/3)/Stats!$E$2</f>
        <v>6.5370941055055454</v>
      </c>
      <c r="BJ72">
        <v>-465.56478900000002</v>
      </c>
      <c r="BK72">
        <v>72.166115000000005</v>
      </c>
      <c r="BL72">
        <v>3026.476318</v>
      </c>
      <c r="BM72">
        <v>-474.50430299999999</v>
      </c>
      <c r="BN72">
        <v>6.3074240000000001</v>
      </c>
      <c r="BO72">
        <v>3170.2565920000002</v>
      </c>
      <c r="BP72">
        <v>-477.28042599999998</v>
      </c>
      <c r="BQ72">
        <v>-39.456778999999997</v>
      </c>
      <c r="BR72">
        <v>2965.326904</v>
      </c>
      <c r="BS72" s="1">
        <f>(((BJ72*-1)+(BM72*-1)+(BP72*-1))/3)/Stats!$E$4</f>
        <v>1.0253833902345133</v>
      </c>
      <c r="BT72" s="1">
        <f>(((BK72*-1)+(BN72*-1)+(BQ72*-1))/3)/Stats!$E$4</f>
        <v>-2.8226726814159296E-2</v>
      </c>
      <c r="BU72" s="1">
        <f>((BL72+BO72+BR72)/3)/Stats!$E$4</f>
        <v>6.6283043344646018</v>
      </c>
      <c r="BV72">
        <v>480.265198</v>
      </c>
      <c r="BW72">
        <v>51.087451999999999</v>
      </c>
      <c r="BX72">
        <v>2907.3408199999999</v>
      </c>
      <c r="BY72">
        <v>470.04992700000003</v>
      </c>
      <c r="BZ72">
        <v>91.610336000000004</v>
      </c>
      <c r="CA72">
        <v>3031.0529790000001</v>
      </c>
      <c r="CB72">
        <v>-505.72866800000003</v>
      </c>
      <c r="CC72">
        <v>-119.628288</v>
      </c>
      <c r="CD72">
        <v>2848.061768</v>
      </c>
      <c r="CE72" s="1">
        <f>((BV72+BY72+(CB72*-1))/3)/Stats!$E$7</f>
        <v>1.0330360605576048</v>
      </c>
      <c r="CF72" s="1">
        <f>((BW72+BZ72+(CC72*-1))/3)/Stats!$E$7</f>
        <v>0.18611548459969626</v>
      </c>
      <c r="CG72" s="1">
        <f>((BX72+CA72+CD72)/3)/Stats!$E$7</f>
        <v>6.2338272302213058</v>
      </c>
      <c r="CH72">
        <v>-464.50585899999999</v>
      </c>
      <c r="CI72">
        <v>-131.30181899999999</v>
      </c>
      <c r="CJ72">
        <v>3073.0703130000002</v>
      </c>
      <c r="CK72">
        <v>459.08581500000003</v>
      </c>
      <c r="CL72">
        <v>96.134995000000004</v>
      </c>
      <c r="CM72">
        <v>3020.154297</v>
      </c>
      <c r="CN72">
        <v>-476.12402300000002</v>
      </c>
      <c r="CO72">
        <v>-117.416832</v>
      </c>
      <c r="CP72">
        <v>3006.329346</v>
      </c>
      <c r="CQ72" s="1">
        <f>(((CH72*-1)+CK72+(CN72*-1))/3)/Stats!$E$9</f>
        <v>0.9375400100757888</v>
      </c>
      <c r="CR72" s="1">
        <f>(((CI72*-1)+CL72+(CO72*-1))/3)/Stats!$E$9</f>
        <v>0.23098554330602214</v>
      </c>
      <c r="CS72" s="1">
        <f>((CJ72+CM72+CP72)/3)/Stats!$E$9</f>
        <v>6.0949490856452275</v>
      </c>
      <c r="CT72">
        <v>-364.52999899999998</v>
      </c>
      <c r="CU72">
        <v>-7.8323669999999996</v>
      </c>
      <c r="CV72">
        <v>2387.9343260000001</v>
      </c>
      <c r="CW72">
        <v>403.92687999999998</v>
      </c>
      <c r="CX72">
        <v>32.981738999999997</v>
      </c>
      <c r="CY72">
        <v>2638.5266109999998</v>
      </c>
      <c r="CZ72">
        <v>462.966095</v>
      </c>
      <c r="DA72">
        <v>34.186149999999998</v>
      </c>
      <c r="DB72">
        <v>2650.5190429999998</v>
      </c>
      <c r="DC72" s="1">
        <f>(((CT72*-1)+CW72+CZ72)/3)/Stats!$E$10</f>
        <v>0.99969044810824237</v>
      </c>
      <c r="DD72" s="1">
        <f>(((CU72*-1)+CX72+DA72)/3)/Stats!$E$10</f>
        <v>6.0886503753723925E-2</v>
      </c>
      <c r="DE72" s="1">
        <f>((CV72+CY72+DB72)/3)/Stats!$E$10</f>
        <v>6.2323049986593846</v>
      </c>
      <c r="DF72">
        <v>520.46636999999998</v>
      </c>
      <c r="DG72">
        <v>58.089129999999997</v>
      </c>
      <c r="DH72">
        <v>3088.4426269999999</v>
      </c>
      <c r="DI72">
        <v>-562.62554899999998</v>
      </c>
      <c r="DJ72">
        <v>-12.884909</v>
      </c>
      <c r="DK72">
        <v>2921.7233890000002</v>
      </c>
      <c r="DL72">
        <v>526.62762499999997</v>
      </c>
      <c r="DM72">
        <v>56.039726000000002</v>
      </c>
      <c r="DN72">
        <v>3104.2602539999998</v>
      </c>
      <c r="DO72" s="1">
        <f>((DF72+(DI72*-1)+DL72)/3)/Stats!$E$5</f>
        <v>1.0674879150030421</v>
      </c>
      <c r="DP72" s="1">
        <f>((DG72+(DJ72*-1)+DM72)/3)/Stats!$E$5</f>
        <v>8.4229367582640449E-2</v>
      </c>
      <c r="DQ72" s="1">
        <f>((DH72+DK72+DN72)/3)/Stats!$E$5</f>
        <v>6.0442453666396272</v>
      </c>
      <c r="DR72" s="4">
        <f t="shared" si="2"/>
        <v>0.99017192288986067</v>
      </c>
      <c r="DS72" s="4">
        <f t="shared" si="2"/>
        <v>8.6493680276035698E-2</v>
      </c>
      <c r="DT72" s="4">
        <f t="shared" si="2"/>
        <v>6.4474469159257932</v>
      </c>
    </row>
    <row r="73" spans="1:124">
      <c r="A73">
        <v>68</v>
      </c>
      <c r="B73">
        <v>-599.27081299999998</v>
      </c>
      <c r="C73">
        <v>9.8133300000000006</v>
      </c>
      <c r="D73">
        <v>3182.7951659999999</v>
      </c>
      <c r="E73">
        <v>-552.220642</v>
      </c>
      <c r="F73">
        <v>-117.57727800000001</v>
      </c>
      <c r="G73">
        <v>3010.1809079999998</v>
      </c>
      <c r="H73">
        <v>608.92095900000004</v>
      </c>
      <c r="I73">
        <v>-65.871009999999998</v>
      </c>
      <c r="J73">
        <v>3374.1027829999998</v>
      </c>
      <c r="K73" s="1">
        <f>(((B73*-1)+(E73*-1)+H73)/3)/Stats!$E$3</f>
        <v>1.2438523322774417</v>
      </c>
      <c r="L73" s="1">
        <f>(((C73*-1)+(F73*-1)+I73)/3)/Stats!$E$3</f>
        <v>2.9600239252376839E-2</v>
      </c>
      <c r="M73" s="1">
        <f>((D73+G73+J73)/3)/Stats!$E$3</f>
        <v>6.7597985873789979</v>
      </c>
      <c r="N73">
        <v>-430.19558699999999</v>
      </c>
      <c r="O73">
        <v>-51.602139000000001</v>
      </c>
      <c r="P73">
        <v>2958.6752929999998</v>
      </c>
      <c r="Q73">
        <v>412.98370399999999</v>
      </c>
      <c r="R73">
        <v>-36.991881999999997</v>
      </c>
      <c r="S73">
        <v>2791.7797850000002</v>
      </c>
      <c r="T73">
        <v>-425.57696499999997</v>
      </c>
      <c r="U73">
        <v>-15.732811999999999</v>
      </c>
      <c r="V73">
        <v>2517.0534670000002</v>
      </c>
      <c r="W73" s="1">
        <f>(((N73*-1)+Q73+(T73*-1))/3)/Stats!$E$11</f>
        <v>0.99516261864236033</v>
      </c>
      <c r="X73" s="1">
        <f>(((O73*-1)+R73+(U73*-1))/3)/Stats!$E$11</f>
        <v>2.3799912600143924E-2</v>
      </c>
      <c r="Y73" s="1">
        <f>((P73+S73+V73)/3)/Stats!$E$11</f>
        <v>6.4847092689254033</v>
      </c>
      <c r="Z73">
        <v>-446.25924700000002</v>
      </c>
      <c r="AA73">
        <v>-14.573421</v>
      </c>
      <c r="AB73">
        <v>3153.4506839999999</v>
      </c>
      <c r="AC73">
        <v>348.879456</v>
      </c>
      <c r="AD73">
        <v>-40.500359000000003</v>
      </c>
      <c r="AE73">
        <v>3061.170654</v>
      </c>
      <c r="AF73">
        <v>-468.46035799999999</v>
      </c>
      <c r="AG73">
        <v>-102.824005</v>
      </c>
      <c r="AH73">
        <v>2996.8498540000001</v>
      </c>
      <c r="AI73" s="1">
        <f>(((Z73*-1)+AC73+(AF73*-1))/3)/Stats!$E$8</f>
        <v>0.82016056559547457</v>
      </c>
      <c r="AJ73" s="1">
        <f>(((AA73*-1)+AD73+(AG73*-1))/3)/Stats!$E$8</f>
        <v>4.991135551607781E-2</v>
      </c>
      <c r="AK73" s="1">
        <f>((AB73+AE73+AH73)/3)/Stats!$E$8</f>
        <v>5.9788628022707435</v>
      </c>
      <c r="AL73">
        <v>-371.58990499999999</v>
      </c>
      <c r="AM73">
        <v>-49.604247999999998</v>
      </c>
      <c r="AN73">
        <v>2751.5961910000001</v>
      </c>
      <c r="AO73">
        <v>-369.43789700000002</v>
      </c>
      <c r="AP73">
        <v>-86.842360999999997</v>
      </c>
      <c r="AQ73">
        <v>2612.7182619999999</v>
      </c>
      <c r="AR73">
        <v>376.91348299999999</v>
      </c>
      <c r="AS73">
        <v>113.763092</v>
      </c>
      <c r="AT73">
        <v>2764.3703609999998</v>
      </c>
      <c r="AU73" s="1">
        <f>(((AL73*-1)+(AO73*-1)+AR73)/3)/Stats!$E$6</f>
        <v>0.91989632661046827</v>
      </c>
      <c r="AV73" s="1">
        <f>(((AM73*-1)+(AP73*-1)+AS73)/3)/Stats!$E$6</f>
        <v>0.20588468099396076</v>
      </c>
      <c r="AW73" s="1">
        <f>((AN73+AQ73+AT73)/3)/Stats!$E$6</f>
        <v>6.6886762309461512</v>
      </c>
      <c r="AX73">
        <v>438.34060699999998</v>
      </c>
      <c r="AY73">
        <v>-15.935718</v>
      </c>
      <c r="AZ73">
        <v>3143.8029790000001</v>
      </c>
      <c r="BA73">
        <v>-444.97384599999998</v>
      </c>
      <c r="BB73">
        <v>35.495185999999997</v>
      </c>
      <c r="BC73">
        <v>2951.4272460000002</v>
      </c>
      <c r="BD73">
        <v>-405.93743899999998</v>
      </c>
      <c r="BE73">
        <v>-16.195948000000001</v>
      </c>
      <c r="BF73">
        <v>2863.2189939999998</v>
      </c>
      <c r="BG73" s="1">
        <f>((AX73+(BA73*-1)+(BD73*-1))/3)/Stats!$E$2</f>
        <v>0.91668921218525778</v>
      </c>
      <c r="BH73" s="1">
        <f>((AY73+(BB73*-1)+(BE73*-1))/3)/Stats!$E$2</f>
        <v>-2.5052904135681668E-2</v>
      </c>
      <c r="BI73" s="1">
        <f>((AZ73+BC73+BF73)/3)/Stats!$E$2</f>
        <v>6.369673612987607</v>
      </c>
      <c r="BJ73">
        <v>-459.538971</v>
      </c>
      <c r="BK73">
        <v>79.197731000000005</v>
      </c>
      <c r="BL73">
        <v>2902.2822270000001</v>
      </c>
      <c r="BM73">
        <v>-466.61923200000001</v>
      </c>
      <c r="BN73">
        <v>11.57893</v>
      </c>
      <c r="BO73">
        <v>3071.9973140000002</v>
      </c>
      <c r="BP73">
        <v>-471.39660600000002</v>
      </c>
      <c r="BQ73">
        <v>-31.527533999999999</v>
      </c>
      <c r="BR73">
        <v>2853.8474120000001</v>
      </c>
      <c r="BS73" s="1">
        <f>(((BJ73*-1)+(BM73*-1)+(BP73*-1))/3)/Stats!$E$4</f>
        <v>1.0110628817323009</v>
      </c>
      <c r="BT73" s="1">
        <f>(((BK73*-1)+(BN73*-1)+(BQ73*-1))/3)/Stats!$E$4</f>
        <v>-4.2863859577433626E-2</v>
      </c>
      <c r="BU73" s="1">
        <f>((BL73+BO73+BR73)/3)/Stats!$E$4</f>
        <v>6.386720162900442</v>
      </c>
      <c r="BV73">
        <v>484.86114500000002</v>
      </c>
      <c r="BW73">
        <v>44.112175000000001</v>
      </c>
      <c r="BX73">
        <v>2822.6098630000001</v>
      </c>
      <c r="BY73">
        <v>475.41699199999999</v>
      </c>
      <c r="BZ73">
        <v>84.506423999999996</v>
      </c>
      <c r="CA73">
        <v>2960.3684079999998</v>
      </c>
      <c r="CB73">
        <v>-507.87908900000002</v>
      </c>
      <c r="CC73">
        <v>-112.544037</v>
      </c>
      <c r="CD73">
        <v>2771.258057</v>
      </c>
      <c r="CE73" s="1">
        <f>((BV73+BY73+(CB73*-1))/3)/Stats!$E$7</f>
        <v>1.0416303165589065</v>
      </c>
      <c r="CF73" s="1">
        <f>((BW73+BZ73+(CC73*-1))/3)/Stats!$E$7</f>
        <v>0.17110041651551314</v>
      </c>
      <c r="CG73" s="1">
        <f>((BX73+CA73+CD73)/3)/Stats!$E$7</f>
        <v>6.0690719879713599</v>
      </c>
      <c r="CH73">
        <v>-472.12591600000002</v>
      </c>
      <c r="CI73">
        <v>-125.881935</v>
      </c>
      <c r="CJ73">
        <v>2979.7473140000002</v>
      </c>
      <c r="CK73">
        <v>467.45727499999998</v>
      </c>
      <c r="CL73">
        <v>93.795333999999997</v>
      </c>
      <c r="CM73">
        <v>2934.9790039999998</v>
      </c>
      <c r="CN73">
        <v>-482.08288599999997</v>
      </c>
      <c r="CO73">
        <v>-111.27314</v>
      </c>
      <c r="CP73">
        <v>2910.3859859999998</v>
      </c>
      <c r="CQ73" s="1">
        <f>(((CH73*-1)+CK73+(CN73*-1))/3)/Stats!$E$9</f>
        <v>0.95224253826095862</v>
      </c>
      <c r="CR73" s="1">
        <f>(((CI73*-1)+CL73+(CO73*-1))/3)/Stats!$E$9</f>
        <v>0.22167305150143385</v>
      </c>
      <c r="CS73" s="1">
        <f>((CJ73+CM73+CP73)/3)/Stats!$E$9</f>
        <v>5.9111260209094638</v>
      </c>
      <c r="CT73">
        <v>-369.44863900000001</v>
      </c>
      <c r="CU73">
        <v>-4.9314590000000003</v>
      </c>
      <c r="CV73">
        <v>2297.1757809999999</v>
      </c>
      <c r="CW73">
        <v>410.95214800000002</v>
      </c>
      <c r="CX73">
        <v>28.945091000000001</v>
      </c>
      <c r="CY73">
        <v>2553.8479000000002</v>
      </c>
      <c r="CZ73">
        <v>467.05438199999998</v>
      </c>
      <c r="DA73">
        <v>30.753069</v>
      </c>
      <c r="DB73">
        <v>2565.8879390000002</v>
      </c>
      <c r="DC73" s="1">
        <f>(((CT73*-1)+CW73+CZ73)/3)/Stats!$E$10</f>
        <v>1.012705661030288</v>
      </c>
      <c r="DD73" s="1">
        <f>(((CU73*-1)+CX73+DA73)/3)/Stats!$E$10</f>
        <v>5.246744144240318E-2</v>
      </c>
      <c r="DE73" s="1">
        <f>((CV73+CY73+DB73)/3)/Stats!$E$10</f>
        <v>6.0211770102780546</v>
      </c>
      <c r="DF73">
        <v>518.86834699999997</v>
      </c>
      <c r="DG73">
        <v>54.010494000000001</v>
      </c>
      <c r="DH73">
        <v>2971.648682</v>
      </c>
      <c r="DI73">
        <v>-557.41052200000001</v>
      </c>
      <c r="DJ73">
        <v>-8.9780549999999995</v>
      </c>
      <c r="DK73">
        <v>2800.8798830000001</v>
      </c>
      <c r="DL73">
        <v>528.23358199999996</v>
      </c>
      <c r="DM73">
        <v>52.569153</v>
      </c>
      <c r="DN73">
        <v>2997.6772460000002</v>
      </c>
      <c r="DO73" s="1">
        <f>((DF73+(DI73*-1)+DL73)/3)/Stats!$E$5</f>
        <v>1.0640348235185562</v>
      </c>
      <c r="DP73" s="1">
        <f>((DG73+(DJ73*-1)+DM73)/3)/Stats!$E$5</f>
        <v>7.6632262328128184E-2</v>
      </c>
      <c r="DQ73" s="1">
        <f>((DH73+DK73+DN73)/3)/Stats!$E$5</f>
        <v>5.8159750561691341</v>
      </c>
      <c r="DR73" s="4">
        <f t="shared" si="2"/>
        <v>0.99774372764120112</v>
      </c>
      <c r="DS73" s="4">
        <f t="shared" si="2"/>
        <v>7.6315259643692249E-2</v>
      </c>
      <c r="DT73" s="4">
        <f t="shared" si="2"/>
        <v>6.2485790740737368</v>
      </c>
    </row>
    <row r="74" spans="1:124">
      <c r="A74">
        <v>69</v>
      </c>
      <c r="B74">
        <v>-603.79809599999999</v>
      </c>
      <c r="C74">
        <v>15.455532</v>
      </c>
      <c r="D74">
        <v>3090.588135</v>
      </c>
      <c r="E74">
        <v>-551.48260500000004</v>
      </c>
      <c r="F74">
        <v>-110.27728999999999</v>
      </c>
      <c r="G74">
        <v>2926.7253420000002</v>
      </c>
      <c r="H74">
        <v>618.87103300000001</v>
      </c>
      <c r="I74">
        <v>-67.632750999999999</v>
      </c>
      <c r="J74">
        <v>3288.2626949999999</v>
      </c>
      <c r="K74" s="1">
        <f>(((B74*-1)+(E74*-1)+H74)/3)/Stats!$E$3</f>
        <v>1.2535601059161625</v>
      </c>
      <c r="L74" s="1">
        <f>(((C74*-1)+(F74*-1)+I74)/3)/Stats!$E$3</f>
        <v>1.9210901661624886E-2</v>
      </c>
      <c r="M74" s="1">
        <f>((D74+G74+J74)/3)/Stats!$E$3</f>
        <v>6.5750289720051853</v>
      </c>
      <c r="N74">
        <v>-435.92016599999999</v>
      </c>
      <c r="O74">
        <v>-48.142268999999999</v>
      </c>
      <c r="P74">
        <v>2866.3820799999999</v>
      </c>
      <c r="Q74">
        <v>415.56393400000002</v>
      </c>
      <c r="R74">
        <v>-39.688147999999998</v>
      </c>
      <c r="S74">
        <v>2687.8242190000001</v>
      </c>
      <c r="T74">
        <v>-424.74859600000002</v>
      </c>
      <c r="U74">
        <v>-14.263966</v>
      </c>
      <c r="V74">
        <v>2413.656982</v>
      </c>
      <c r="W74" s="1">
        <f>(((N74*-1)+Q74+(T74*-1))/3)/Stats!$E$11</f>
        <v>1.0010268447877191</v>
      </c>
      <c r="X74" s="1">
        <f>(((O74*-1)+R74+(U74*-1))/3)/Stats!$E$11</f>
        <v>1.781917593907412E-2</v>
      </c>
      <c r="Y74" s="1">
        <f>((P74+S74+V74)/3)/Stats!$E$11</f>
        <v>6.2496792825305834</v>
      </c>
      <c r="Z74">
        <v>-450.70996100000002</v>
      </c>
      <c r="AA74">
        <v>-14.954015999999999</v>
      </c>
      <c r="AB74">
        <v>3058.5883789999998</v>
      </c>
      <c r="AC74">
        <v>352.52160600000002</v>
      </c>
      <c r="AD74">
        <v>-38.490004999999996</v>
      </c>
      <c r="AE74">
        <v>2962.3752439999998</v>
      </c>
      <c r="AF74">
        <v>-468.76675399999999</v>
      </c>
      <c r="AG74">
        <v>-96.209106000000006</v>
      </c>
      <c r="AH74">
        <v>2892.3125</v>
      </c>
      <c r="AI74" s="1">
        <f>(((Z74*-1)+AC74+(AF74*-1))/3)/Stats!$E$8</f>
        <v>0.82561224884279483</v>
      </c>
      <c r="AJ74" s="1">
        <f>(((AA74*-1)+AD74+(AG74*-1))/3)/Stats!$E$8</f>
        <v>4.7169728580786031E-2</v>
      </c>
      <c r="AK74" s="1">
        <f>((AB74+AE74+AH74)/3)/Stats!$E$8</f>
        <v>5.7853141965482333</v>
      </c>
      <c r="AL74">
        <v>-372.56668100000002</v>
      </c>
      <c r="AM74">
        <v>-43.041260000000001</v>
      </c>
      <c r="AN74">
        <v>2657.399414</v>
      </c>
      <c r="AO74">
        <v>-369.69064300000002</v>
      </c>
      <c r="AP74">
        <v>-78.310478000000003</v>
      </c>
      <c r="AQ74">
        <v>2518.1672359999998</v>
      </c>
      <c r="AR74">
        <v>381.53320300000001</v>
      </c>
      <c r="AS74">
        <v>106.622856</v>
      </c>
      <c r="AT74">
        <v>2681.4602049999999</v>
      </c>
      <c r="AU74" s="1">
        <f>(((AL74*-1)+(AO74*-1)+AR74)/3)/Stats!$E$6</f>
        <v>0.92470936670608983</v>
      </c>
      <c r="AV74" s="1">
        <f>(((AM74*-1)+(AP74*-1)+AS74)/3)/Stats!$E$6</f>
        <v>0.18758855621036744</v>
      </c>
      <c r="AW74" s="1">
        <f>((AN74+AQ74+AT74)/3)/Stats!$E$6</f>
        <v>6.465142882700051</v>
      </c>
      <c r="AX74">
        <v>449.12875400000001</v>
      </c>
      <c r="AY74">
        <v>-18.802284</v>
      </c>
      <c r="AZ74">
        <v>3073.07251</v>
      </c>
      <c r="BA74">
        <v>-451.49694799999997</v>
      </c>
      <c r="BB74">
        <v>38.368664000000003</v>
      </c>
      <c r="BC74">
        <v>2866.3845209999999</v>
      </c>
      <c r="BD74">
        <v>-412.38330100000002</v>
      </c>
      <c r="BE74">
        <v>-13.3675</v>
      </c>
      <c r="BF74">
        <v>2769.7907709999999</v>
      </c>
      <c r="BG74" s="1">
        <f>((AX74+(BA74*-1)+(BD74*-1))/3)/Stats!$E$2</f>
        <v>0.93358109150032631</v>
      </c>
      <c r="BH74" s="1">
        <f>((AY74+(BB74*-1)+(BE74*-1))/3)/Stats!$E$2</f>
        <v>-3.1145308754076978E-2</v>
      </c>
      <c r="BI74" s="1">
        <f>((AZ74+BC74+BF74)/3)/Stats!$E$2</f>
        <v>6.1924853908545341</v>
      </c>
      <c r="BJ74">
        <v>-450.659515</v>
      </c>
      <c r="BK74">
        <v>84.664603999999997</v>
      </c>
      <c r="BL74">
        <v>2779.7866210000002</v>
      </c>
      <c r="BM74">
        <v>-462.395691</v>
      </c>
      <c r="BN74">
        <v>17.441689</v>
      </c>
      <c r="BO74">
        <v>2966.255615</v>
      </c>
      <c r="BP74">
        <v>-463.09991500000001</v>
      </c>
      <c r="BQ74">
        <v>-23.509478000000001</v>
      </c>
      <c r="BR74">
        <v>2744.4035640000002</v>
      </c>
      <c r="BS74" s="1">
        <f>(((BJ74*-1)+(BM74*-1)+(BP74*-1))/3)/Stats!$E$4</f>
        <v>0.99558124904203538</v>
      </c>
      <c r="BT74" s="1">
        <f>(((BK74*-1)+(BN74*-1)+(BQ74*-1))/3)/Stats!$E$4</f>
        <v>-5.6860970143805305E-2</v>
      </c>
      <c r="BU74" s="1">
        <f>((BL74+BO74+BR74)/3)/Stats!$E$4</f>
        <v>6.1424242845132753</v>
      </c>
      <c r="BV74">
        <v>487.41906699999998</v>
      </c>
      <c r="BW74">
        <v>36.97184</v>
      </c>
      <c r="BX74">
        <v>2734.6704100000002</v>
      </c>
      <c r="BY74">
        <v>479.708618</v>
      </c>
      <c r="BZ74">
        <v>77.615905999999995</v>
      </c>
      <c r="CA74">
        <v>2884.0065920000002</v>
      </c>
      <c r="CB74">
        <v>-507.27413899999999</v>
      </c>
      <c r="CC74">
        <v>-104.502365</v>
      </c>
      <c r="CD74">
        <v>2693.3154300000001</v>
      </c>
      <c r="CE74" s="1">
        <f>((BV74+BY74+(CB74*-1))/3)/Stats!$E$7</f>
        <v>1.0460607429984814</v>
      </c>
      <c r="CF74" s="1">
        <f>((BW74+BZ74+(CC74*-1))/3)/Stats!$E$7</f>
        <v>0.15544036948795834</v>
      </c>
      <c r="CG74" s="1">
        <f>((BX74+CA74+CD74)/3)/Stats!$E$7</f>
        <v>5.8972044375439365</v>
      </c>
      <c r="CH74">
        <v>-477.75003099999998</v>
      </c>
      <c r="CI74">
        <v>-118.75501300000001</v>
      </c>
      <c r="CJ74">
        <v>2874.9023440000001</v>
      </c>
      <c r="CK74">
        <v>473.83343500000001</v>
      </c>
      <c r="CL74">
        <v>91.289931999999993</v>
      </c>
      <c r="CM74">
        <v>2842.3474120000001</v>
      </c>
      <c r="CN74">
        <v>-486.58758499999999</v>
      </c>
      <c r="CO74">
        <v>-105.598175</v>
      </c>
      <c r="CP74">
        <v>2804.7421880000002</v>
      </c>
      <c r="CQ74" s="1">
        <f>(((CH74*-1)+CK74+(CN74*-1))/3)/Stats!$E$9</f>
        <v>0.96329769290659573</v>
      </c>
      <c r="CR74" s="1">
        <f>(((CI74*-1)+CL74+(CO74*-1))/3)/Stats!$E$9</f>
        <v>0.21142011519868903</v>
      </c>
      <c r="CS74" s="1">
        <f>((CJ74+CM74+CP74)/3)/Stats!$E$9</f>
        <v>5.7080937437279813</v>
      </c>
      <c r="CT74">
        <v>-370.73672499999998</v>
      </c>
      <c r="CU74">
        <v>-2.0297070000000001</v>
      </c>
      <c r="CV74">
        <v>2194.9321289999998</v>
      </c>
      <c r="CW74">
        <v>415.58779900000002</v>
      </c>
      <c r="CX74">
        <v>24.089596</v>
      </c>
      <c r="CY74">
        <v>2458.930664</v>
      </c>
      <c r="CZ74">
        <v>468.45538299999998</v>
      </c>
      <c r="DA74">
        <v>27.311665999999999</v>
      </c>
      <c r="DB74">
        <v>2479.640625</v>
      </c>
      <c r="DC74" s="1">
        <f>(((CT74*-1)+CW74+CZ74)/3)/Stats!$E$10</f>
        <v>1.0186520099031777</v>
      </c>
      <c r="DD74" s="1">
        <f>(((CU74*-1)+CX74+DA74)/3)/Stats!$E$10</f>
        <v>4.3376183870407148E-2</v>
      </c>
      <c r="DE74" s="1">
        <f>((CV74+CY74+DB74)/3)/Stats!$E$10</f>
        <v>5.7911013348709046</v>
      </c>
      <c r="DF74">
        <v>515.05523700000003</v>
      </c>
      <c r="DG74">
        <v>50.623249000000001</v>
      </c>
      <c r="DH74">
        <v>2853.6503910000001</v>
      </c>
      <c r="DI74">
        <v>-549.74444600000004</v>
      </c>
      <c r="DJ74">
        <v>-5.2231430000000003</v>
      </c>
      <c r="DK74">
        <v>2678.7250979999999</v>
      </c>
      <c r="DL74">
        <v>527.50885000000005</v>
      </c>
      <c r="DM74">
        <v>48.278286000000001</v>
      </c>
      <c r="DN74">
        <v>2882.1840820000002</v>
      </c>
      <c r="DO74" s="1">
        <f>((DF74+(DI74*-1)+DL74)/3)/Stats!$E$5</f>
        <v>1.055941777106064</v>
      </c>
      <c r="DP74" s="1">
        <f>((DG74+(DJ74*-1)+DM74)/3)/Stats!$E$5</f>
        <v>6.9050435420807146E-2</v>
      </c>
      <c r="DQ74" s="1">
        <f>((DH74+DK74+DN74)/3)/Stats!$E$5</f>
        <v>5.5801277219975667</v>
      </c>
      <c r="DR74" s="4">
        <f t="shared" si="2"/>
        <v>1.0018023129709446</v>
      </c>
      <c r="DS74" s="4">
        <f t="shared" si="2"/>
        <v>6.6306918747183183E-2</v>
      </c>
      <c r="DT74" s="4">
        <f t="shared" si="2"/>
        <v>6.0386602247292247</v>
      </c>
    </row>
    <row r="75" spans="1:124">
      <c r="A75">
        <v>70</v>
      </c>
      <c r="B75">
        <v>-605.60162400000002</v>
      </c>
      <c r="C75">
        <v>20.709152</v>
      </c>
      <c r="D75">
        <v>2992.4746089999999</v>
      </c>
      <c r="E75">
        <v>-549.79247999999995</v>
      </c>
      <c r="F75">
        <v>-101.618736</v>
      </c>
      <c r="G75">
        <v>2833.373047</v>
      </c>
      <c r="H75">
        <v>625.13726799999995</v>
      </c>
      <c r="I75">
        <v>-68.356185999999994</v>
      </c>
      <c r="J75">
        <v>3200.0483399999998</v>
      </c>
      <c r="K75" s="1">
        <f>(((B75*-1)+(E75*-1)+H75)/3)/Stats!$E$3</f>
        <v>1.2580677585220397</v>
      </c>
      <c r="L75" s="1">
        <f>(((C75*-1)+(F75*-1)+I75)/3)/Stats!$E$3</f>
        <v>8.869838258426967E-3</v>
      </c>
      <c r="M75" s="1">
        <f>((D75+G75+J75)/3)/Stats!$E$3</f>
        <v>6.3774157102247182</v>
      </c>
      <c r="N75">
        <v>-440.27346799999998</v>
      </c>
      <c r="O75">
        <v>-46.563884999999999</v>
      </c>
      <c r="P75">
        <v>2769.8266600000002</v>
      </c>
      <c r="Q75">
        <v>416.69580100000002</v>
      </c>
      <c r="R75">
        <v>-41.651423999999999</v>
      </c>
      <c r="S75">
        <v>2581.6889649999998</v>
      </c>
      <c r="T75">
        <v>-425.04306000000003</v>
      </c>
      <c r="U75">
        <v>-12.743548000000001</v>
      </c>
      <c r="V75">
        <v>2299.9250489999999</v>
      </c>
      <c r="W75" s="1">
        <f>(((N75*-1)+Q75+(T75*-1))/3)/Stats!$E$11</f>
        <v>1.0055601621084191</v>
      </c>
      <c r="X75" s="1">
        <f>(((O75*-1)+R75+(U75*-1))/3)/Stats!$E$11</f>
        <v>1.3848680602062848E-2</v>
      </c>
      <c r="Y75" s="1">
        <f>((P75+S75+V75)/3)/Stats!$E$11</f>
        <v>6.0014898066634679</v>
      </c>
      <c r="Z75">
        <v>-453.28143299999999</v>
      </c>
      <c r="AA75">
        <v>-15.358231999999999</v>
      </c>
      <c r="AB75">
        <v>2957.6945799999999</v>
      </c>
      <c r="AC75">
        <v>356.24295000000001</v>
      </c>
      <c r="AD75">
        <v>-35.910136999999999</v>
      </c>
      <c r="AE75">
        <v>2859.3911130000001</v>
      </c>
      <c r="AF75">
        <v>-468.32724000000002</v>
      </c>
      <c r="AG75">
        <v>-91.909447</v>
      </c>
      <c r="AH75">
        <v>2781.4196780000002</v>
      </c>
      <c r="AI75" s="1">
        <f>(((Z75*-1)+AC75+(AF75*-1))/3)/Stats!$E$8</f>
        <v>0.82941143453949984</v>
      </c>
      <c r="AJ75" s="1">
        <f>(((AA75*-1)+AD75+(AG75*-1))/3)/Stats!$E$8</f>
        <v>4.6315832143707825E-2</v>
      </c>
      <c r="AK75" s="1">
        <f>((AB75+AE75+AH75)/3)/Stats!$E$8</f>
        <v>5.5810068604942433</v>
      </c>
      <c r="AL75">
        <v>-371.48040800000001</v>
      </c>
      <c r="AM75">
        <v>-36.738602</v>
      </c>
      <c r="AN75">
        <v>2558.2155760000001</v>
      </c>
      <c r="AO75">
        <v>-368.43215900000001</v>
      </c>
      <c r="AP75">
        <v>-69.882987999999997</v>
      </c>
      <c r="AQ75">
        <v>2418.4072270000001</v>
      </c>
      <c r="AR75">
        <v>384.51004</v>
      </c>
      <c r="AS75">
        <v>99.599654999999998</v>
      </c>
      <c r="AT75">
        <v>2593.8435060000002</v>
      </c>
      <c r="AU75" s="1">
        <f>(((AL75*-1)+(AO75*-1)+AR75)/3)/Stats!$E$6</f>
        <v>0.92522947279567191</v>
      </c>
      <c r="AV75" s="1">
        <f>(((AM75*-1)+(AP75*-1)+AS75)/3)/Stats!$E$6</f>
        <v>0.16968884528183192</v>
      </c>
      <c r="AW75" s="1">
        <f>((AN75+AQ75+AT75)/3)/Stats!$E$6</f>
        <v>6.2293469628661313</v>
      </c>
      <c r="AX75">
        <v>457.32653800000003</v>
      </c>
      <c r="AY75">
        <v>-19.623735</v>
      </c>
      <c r="AZ75">
        <v>2989.2160640000002</v>
      </c>
      <c r="BA75">
        <v>-455.37609900000001</v>
      </c>
      <c r="BB75">
        <v>39.102832999999997</v>
      </c>
      <c r="BC75">
        <v>2769.3229980000001</v>
      </c>
      <c r="BD75">
        <v>-418.25616500000001</v>
      </c>
      <c r="BE75">
        <v>-8.4614910000000005</v>
      </c>
      <c r="BF75">
        <v>2675.9416500000002</v>
      </c>
      <c r="BG75" s="1">
        <f>((AX75+(BA75*-1)+(BD75*-1))/3)/Stats!$E$2</f>
        <v>0.94634383181996096</v>
      </c>
      <c r="BH75" s="1">
        <f>((AY75+(BB75*-1)+(BE75*-1))/3)/Stats!$E$2</f>
        <v>-3.5739682928897586E-2</v>
      </c>
      <c r="BI75" s="1">
        <f>((AZ75+BC75+BF75)/3)/Stats!$E$2</f>
        <v>5.9971193581735172</v>
      </c>
      <c r="BJ75">
        <v>-439.51580799999999</v>
      </c>
      <c r="BK75">
        <v>88.110625999999996</v>
      </c>
      <c r="BL75">
        <v>2663.218018</v>
      </c>
      <c r="BM75">
        <v>-458.54113799999999</v>
      </c>
      <c r="BN75">
        <v>24.09178</v>
      </c>
      <c r="BO75">
        <v>2850.8879390000002</v>
      </c>
      <c r="BP75">
        <v>-452.67895499999997</v>
      </c>
      <c r="BQ75">
        <v>-15.423897999999999</v>
      </c>
      <c r="BR75">
        <v>2631.9509280000002</v>
      </c>
      <c r="BS75" s="1">
        <f>(((BJ75*-1)+(BM75*-1)+(BP75*-1))/3)/Stats!$E$4</f>
        <v>0.97719168059070793</v>
      </c>
      <c r="BT75" s="1">
        <f>(((BK75*-1)+(BN75*-1)+(BQ75*-1))/3)/Stats!$E$4</f>
        <v>-7.0014540079646026E-2</v>
      </c>
      <c r="BU75" s="1">
        <f>((BL75+BO75+BR75)/3)/Stats!$E$4</f>
        <v>5.8932756668030981</v>
      </c>
      <c r="BV75">
        <v>487.62005599999998</v>
      </c>
      <c r="BW75">
        <v>30.624300000000002</v>
      </c>
      <c r="BX75">
        <v>2648.4033199999999</v>
      </c>
      <c r="BY75">
        <v>482.540009</v>
      </c>
      <c r="BZ75">
        <v>70.703498999999994</v>
      </c>
      <c r="CA75">
        <v>2801.580078</v>
      </c>
      <c r="CB75">
        <v>-503.921875</v>
      </c>
      <c r="CC75">
        <v>-95.126204999999999</v>
      </c>
      <c r="CD75">
        <v>2610.6945799999999</v>
      </c>
      <c r="CE75" s="1">
        <f>((BV75+BY75+(CB75*-1))/3)/Stats!$E$7</f>
        <v>1.0458337912345412</v>
      </c>
      <c r="CF75" s="1">
        <f>((BW75+BZ75+(CC75*-1))/3)/Stats!$E$7</f>
        <v>0.13938047148622262</v>
      </c>
      <c r="CG75" s="1">
        <f>((BX75+CA75+CD75)/3)/Stats!$E$7</f>
        <v>5.718901494480364</v>
      </c>
      <c r="CH75">
        <v>-480.47796599999998</v>
      </c>
      <c r="CI75">
        <v>-110.90840900000001</v>
      </c>
      <c r="CJ75">
        <v>2762.5661620000001</v>
      </c>
      <c r="CK75">
        <v>477.77542099999999</v>
      </c>
      <c r="CL75">
        <v>88.289810000000003</v>
      </c>
      <c r="CM75">
        <v>2741.2722170000002</v>
      </c>
      <c r="CN75">
        <v>-489.18588299999999</v>
      </c>
      <c r="CO75">
        <v>-100.406807</v>
      </c>
      <c r="CP75">
        <v>2689.8916020000001</v>
      </c>
      <c r="CQ75" s="1">
        <f>(((CH75*-1)+CK75+(CN75*-1))/3)/Stats!$E$9</f>
        <v>0.96950561509627198</v>
      </c>
      <c r="CR75" s="1">
        <f>(((CI75*-1)+CL75+(CO75*-1))/3)/Stats!$E$9</f>
        <v>0.20067768025809096</v>
      </c>
      <c r="CS75" s="1">
        <f>((CJ75+CM75+CP75)/3)/Stats!$E$9</f>
        <v>5.4882214334022947</v>
      </c>
      <c r="CT75">
        <v>-368.05404700000003</v>
      </c>
      <c r="CU75">
        <v>0.66895499999999997</v>
      </c>
      <c r="CV75">
        <v>2081.130615</v>
      </c>
      <c r="CW75">
        <v>417.27450599999997</v>
      </c>
      <c r="CX75">
        <v>18.857225</v>
      </c>
      <c r="CY75">
        <v>2358.0656739999999</v>
      </c>
      <c r="CZ75">
        <v>468.367706</v>
      </c>
      <c r="DA75">
        <v>24.515114000000001</v>
      </c>
      <c r="DB75">
        <v>2390.2172850000002</v>
      </c>
      <c r="DC75" s="1">
        <f>(((CT75*-1)+CW75+CZ75)/3)/Stats!$E$10</f>
        <v>1.0177722857323734</v>
      </c>
      <c r="DD75" s="1">
        <f>(((CU75*-1)+CX75+DA75)/3)/Stats!$E$10</f>
        <v>3.4667345004965246E-2</v>
      </c>
      <c r="DE75" s="1">
        <f>((CV75+CY75+DB75)/3)/Stats!$E$10</f>
        <v>5.5442359451290972</v>
      </c>
      <c r="DF75">
        <v>509.10183699999999</v>
      </c>
      <c r="DG75">
        <v>47.317622999999998</v>
      </c>
      <c r="DH75">
        <v>2731.4909670000002</v>
      </c>
      <c r="DI75">
        <v>-540.15924099999995</v>
      </c>
      <c r="DJ75">
        <v>-1.3027219999999999</v>
      </c>
      <c r="DK75">
        <v>2554.376221</v>
      </c>
      <c r="DL75">
        <v>523.61962900000003</v>
      </c>
      <c r="DM75">
        <v>43.192141999999997</v>
      </c>
      <c r="DN75">
        <v>2754.1279300000001</v>
      </c>
      <c r="DO75" s="1">
        <f>((DF75+(DI75*-1)+DL75)/3)/Stats!$E$5</f>
        <v>1.0430581853356318</v>
      </c>
      <c r="DP75" s="1">
        <f>((DG75+(DJ75*-1)+DM75)/3)/Stats!$E$5</f>
        <v>6.088558760697628E-2</v>
      </c>
      <c r="DQ75" s="1">
        <f>((DH75+DK75+DN75)/3)/Stats!$E$5</f>
        <v>5.3317347466761316</v>
      </c>
      <c r="DR75" s="4">
        <f t="shared" si="2"/>
        <v>1.0017974217775119</v>
      </c>
      <c r="DS75" s="4">
        <f t="shared" si="2"/>
        <v>5.685800576337411E-2</v>
      </c>
      <c r="DT75" s="4">
        <f t="shared" si="2"/>
        <v>5.8162747984913059</v>
      </c>
    </row>
    <row r="76" spans="1:124">
      <c r="A76">
        <v>71</v>
      </c>
      <c r="B76">
        <v>-604.16247599999997</v>
      </c>
      <c r="C76">
        <v>24.484676</v>
      </c>
      <c r="D76">
        <v>2888.758057</v>
      </c>
      <c r="E76">
        <v>-546.73211700000002</v>
      </c>
      <c r="F76">
        <v>-92.200316999999998</v>
      </c>
      <c r="G76">
        <v>2731.6196289999998</v>
      </c>
      <c r="H76">
        <v>626.73858600000005</v>
      </c>
      <c r="I76">
        <v>-67.423454000000007</v>
      </c>
      <c r="J76">
        <v>3109.4648440000001</v>
      </c>
      <c r="K76" s="1">
        <f>(((B76*-1)+(E76*-1)+H76)/3)/Stats!$E$3</f>
        <v>1.2560199860263614</v>
      </c>
      <c r="L76" s="1">
        <f>(((C76*-1)+(F76*-1)+I76)/3)/Stats!$E$3</f>
        <v>2.0645019230769121E-4</v>
      </c>
      <c r="M76" s="1">
        <f>((D76+G76+J76)/3)/Stats!$E$3</f>
        <v>6.1682335940146933</v>
      </c>
      <c r="N76">
        <v>-443.12866200000002</v>
      </c>
      <c r="O76">
        <v>-45.617058</v>
      </c>
      <c r="P76">
        <v>2669.2741700000001</v>
      </c>
      <c r="Q76">
        <v>416.466339</v>
      </c>
      <c r="R76">
        <v>-43.018566</v>
      </c>
      <c r="S76">
        <v>2472.5766600000002</v>
      </c>
      <c r="T76">
        <v>-424.21499599999999</v>
      </c>
      <c r="U76">
        <v>-11.211861000000001</v>
      </c>
      <c r="V76">
        <v>2179.498047</v>
      </c>
      <c r="W76" s="1">
        <f>(((N76*-1)+Q76+(T76*-1))/3)/Stats!$E$11</f>
        <v>1.0069701823434878</v>
      </c>
      <c r="X76" s="1">
        <f>(((O76*-1)+R76+(U76*-1))/3)/Stats!$E$11</f>
        <v>1.0832298946989689E-2</v>
      </c>
      <c r="Y76" s="1">
        <f>((P76+S76+V76)/3)/Stats!$E$11</f>
        <v>5.7425787545670426</v>
      </c>
      <c r="Z76">
        <v>-454.101563</v>
      </c>
      <c r="AA76">
        <v>-14.648438000000001</v>
      </c>
      <c r="AB76">
        <v>2851.5625</v>
      </c>
      <c r="AC76">
        <v>359.430206</v>
      </c>
      <c r="AD76">
        <v>-32.789451999999997</v>
      </c>
      <c r="AE76">
        <v>2752.7070309999999</v>
      </c>
      <c r="AF76">
        <v>-466.78527800000001</v>
      </c>
      <c r="AG76">
        <v>-88.127869000000004</v>
      </c>
      <c r="AH76">
        <v>2665.2153320000002</v>
      </c>
      <c r="AI76" s="1">
        <f>(((Z76*-1)+AC76+(AF76*-1))/3)/Stats!$E$8</f>
        <v>0.83101166012107985</v>
      </c>
      <c r="AJ76" s="1">
        <f>(((AA76*-1)+AD76+(AG76*-1))/3)/Stats!$E$8</f>
        <v>4.5426164321159195E-2</v>
      </c>
      <c r="AK76" s="1">
        <f>((AB76+AE76+AH76)/3)/Stats!$E$8</f>
        <v>5.3674504767784841</v>
      </c>
      <c r="AL76">
        <v>-368.078552</v>
      </c>
      <c r="AM76">
        <v>-30.773678</v>
      </c>
      <c r="AN76">
        <v>2453.1914059999999</v>
      </c>
      <c r="AO76">
        <v>-365.11303700000002</v>
      </c>
      <c r="AP76">
        <v>-61.406753999999999</v>
      </c>
      <c r="AQ76">
        <v>2313.0991210000002</v>
      </c>
      <c r="AR76">
        <v>385.41744999999997</v>
      </c>
      <c r="AS76">
        <v>92.796363999999997</v>
      </c>
      <c r="AT76">
        <v>2500.2109380000002</v>
      </c>
      <c r="AU76" s="1">
        <f>(((AL76*-1)+(AO76*-1)+AR76)/3)/Stats!$E$6</f>
        <v>0.92044578699798696</v>
      </c>
      <c r="AV76" s="1">
        <f>(((AM76*-1)+(AP76*-1)+AS76)/3)/Stats!$E$6</f>
        <v>0.15220788196275792</v>
      </c>
      <c r="AW76" s="1">
        <f>((AN76+AQ76+AT76)/3)/Stats!$E$6</f>
        <v>5.9792299422622053</v>
      </c>
      <c r="AX76">
        <v>463.33245799999997</v>
      </c>
      <c r="AY76">
        <v>-19.061212999999999</v>
      </c>
      <c r="AZ76">
        <v>2889.6765140000002</v>
      </c>
      <c r="BA76">
        <v>-456.32165500000002</v>
      </c>
      <c r="BB76">
        <v>38.414836999999999</v>
      </c>
      <c r="BC76">
        <v>2661.5083009999998</v>
      </c>
      <c r="BD76">
        <v>-422.91815200000002</v>
      </c>
      <c r="BE76">
        <v>-2.9173909999999998</v>
      </c>
      <c r="BF76">
        <v>2579.0786130000001</v>
      </c>
      <c r="BG76" s="1">
        <f>((AX76+(BA76*-1)+(BD76*-1))/3)/Stats!$E$2</f>
        <v>0.95460128431180702</v>
      </c>
      <c r="BH76" s="1">
        <f>((AY76+(BB76*-1)+(BE76*-1))/3)/Stats!$E$2</f>
        <v>-3.8792523359425964E-2</v>
      </c>
      <c r="BI76" s="1">
        <f>((AZ76+BC76+BF76)/3)/Stats!$E$2</f>
        <v>5.7808135267579921</v>
      </c>
      <c r="BJ76">
        <v>-427.22311400000001</v>
      </c>
      <c r="BK76">
        <v>90.872246000000004</v>
      </c>
      <c r="BL76">
        <v>2548.6992190000001</v>
      </c>
      <c r="BM76">
        <v>-451.372681</v>
      </c>
      <c r="BN76">
        <v>31.720524000000001</v>
      </c>
      <c r="BO76">
        <v>2723.8283689999998</v>
      </c>
      <c r="BP76">
        <v>-440.46011399999998</v>
      </c>
      <c r="BQ76">
        <v>-7.3029900000000003</v>
      </c>
      <c r="BR76">
        <v>2510.9440920000002</v>
      </c>
      <c r="BS76" s="1">
        <f>(((BJ76*-1)+(BM76*-1)+(BP76*-1))/3)/Stats!$E$4</f>
        <v>0.95427274832522124</v>
      </c>
      <c r="BT76" s="1">
        <f>(((BK76*-1)+(BN76*-1)+(BQ76*-1))/3)/Stats!$E$4</f>
        <v>-8.3406544380530981E-2</v>
      </c>
      <c r="BU76" s="1">
        <f>((BL76+BO76+BR76)/3)/Stats!$E$4</f>
        <v>5.6309629189380539</v>
      </c>
      <c r="BV76">
        <v>485.32968099999999</v>
      </c>
      <c r="BW76">
        <v>25.170355000000001</v>
      </c>
      <c r="BX76">
        <v>2564.818115</v>
      </c>
      <c r="BY76">
        <v>483.47616599999998</v>
      </c>
      <c r="BZ76">
        <v>63.496105</v>
      </c>
      <c r="CA76">
        <v>2712.8728030000002</v>
      </c>
      <c r="CB76">
        <v>-498.560608</v>
      </c>
      <c r="CC76">
        <v>-85.113181999999995</v>
      </c>
      <c r="CD76">
        <v>2519.5336910000001</v>
      </c>
      <c r="CE76" s="1">
        <f>((BV76+BY76+(CB76*-1))/3)/Stats!$E$7</f>
        <v>1.0410692792037319</v>
      </c>
      <c r="CF76" s="1">
        <f>((BW76+BZ76+(CC76*-1))/3)/Stats!$E$7</f>
        <v>0.12329343227164244</v>
      </c>
      <c r="CG76" s="1">
        <f>((BX76+CA76+CD76)/3)/Stats!$E$7</f>
        <v>5.5319862164092006</v>
      </c>
      <c r="CH76">
        <v>-479.43167099999999</v>
      </c>
      <c r="CI76">
        <v>-103.394768</v>
      </c>
      <c r="CJ76">
        <v>2647.126953</v>
      </c>
      <c r="CK76">
        <v>478.84097300000002</v>
      </c>
      <c r="CL76">
        <v>84.483444000000006</v>
      </c>
      <c r="CM76">
        <v>2631.0261230000001</v>
      </c>
      <c r="CN76">
        <v>-488.427277</v>
      </c>
      <c r="CO76">
        <v>-95.377037000000001</v>
      </c>
      <c r="CP76">
        <v>2569.1213379999999</v>
      </c>
      <c r="CQ76" s="1">
        <f>(((CH76*-1)+CK76+(CN76*-1))/3)/Stats!$E$9</f>
        <v>0.96901039362351493</v>
      </c>
      <c r="CR76" s="1">
        <f>(((CI76*-1)+CL76+(CO76*-1))/3)/Stats!$E$9</f>
        <v>0.18972647772019671</v>
      </c>
      <c r="CS76" s="1">
        <f>((CJ76+CM76+CP76)/3)/Stats!$E$9</f>
        <v>5.2561629114666131</v>
      </c>
      <c r="CT76">
        <v>-362.27877799999999</v>
      </c>
      <c r="CU76">
        <v>3.3329800000000001</v>
      </c>
      <c r="CV76">
        <v>1961.1125489999999</v>
      </c>
      <c r="CW76">
        <v>415.45059199999997</v>
      </c>
      <c r="CX76">
        <v>13.726709</v>
      </c>
      <c r="CY76">
        <v>2255.9052729999999</v>
      </c>
      <c r="CZ76">
        <v>467.18963600000001</v>
      </c>
      <c r="DA76">
        <v>22.648793999999999</v>
      </c>
      <c r="DB76">
        <v>2295.5783689999998</v>
      </c>
      <c r="DC76" s="1">
        <f>(((CT76*-1)+CW76+CZ76)/3)/Stats!$E$10</f>
        <v>1.0106467600844091</v>
      </c>
      <c r="DD76" s="1">
        <f>(((CU76*-1)+CX76+DA76)/3)/Stats!$E$10</f>
        <v>2.6824491114697122E-2</v>
      </c>
      <c r="DE76" s="1">
        <f>((CV76+CY76+DB76)/3)/Stats!$E$10</f>
        <v>5.2870381193073488</v>
      </c>
      <c r="DF76">
        <v>501.06991599999998</v>
      </c>
      <c r="DG76">
        <v>43.431632999999998</v>
      </c>
      <c r="DH76">
        <v>2601.9375</v>
      </c>
      <c r="DI76">
        <v>-528.55908199999999</v>
      </c>
      <c r="DJ76">
        <v>2.9486129999999999</v>
      </c>
      <c r="DK76">
        <v>2425.8134770000001</v>
      </c>
      <c r="DL76">
        <v>516.10223399999995</v>
      </c>
      <c r="DM76">
        <v>37.442141999999997</v>
      </c>
      <c r="DN76">
        <v>2612.6647950000001</v>
      </c>
      <c r="DO76" s="1">
        <f>((DF76+(DI76*-1)+DL76)/3)/Stats!$E$5</f>
        <v>1.0250539705211925</v>
      </c>
      <c r="DP76" s="1">
        <f>((DG76+(DJ76*-1)+DM76)/3)/Stats!$E$5</f>
        <v>5.1676187333198134E-2</v>
      </c>
      <c r="DQ76" s="1">
        <f>((DH76+DK76+DN76)/3)/Stats!$E$5</f>
        <v>5.0667531077752992</v>
      </c>
      <c r="DR76" s="4">
        <f t="shared" si="2"/>
        <v>0.99691020515587925</v>
      </c>
      <c r="DS76" s="4">
        <f t="shared" si="2"/>
        <v>4.7799431612299201E-2</v>
      </c>
      <c r="DT76" s="4">
        <f t="shared" si="2"/>
        <v>5.5811209568276929</v>
      </c>
    </row>
    <row r="77" spans="1:124">
      <c r="A77">
        <v>72</v>
      </c>
      <c r="B77">
        <v>-600.30157499999996</v>
      </c>
      <c r="C77">
        <v>27.23527</v>
      </c>
      <c r="D77">
        <v>2781.2265630000002</v>
      </c>
      <c r="E77">
        <v>-541.79864499999996</v>
      </c>
      <c r="F77">
        <v>-82.707436000000001</v>
      </c>
      <c r="G77">
        <v>2623.3798830000001</v>
      </c>
      <c r="H77">
        <v>624.95263699999998</v>
      </c>
      <c r="I77">
        <v>-65.581954999999994</v>
      </c>
      <c r="J77">
        <v>3014.9797359999998</v>
      </c>
      <c r="K77" s="1">
        <f>(((B77*-1)+(E77*-1)+H77)/3)/Stats!$E$3</f>
        <v>1.2485442615363005</v>
      </c>
      <c r="L77" s="1">
        <f>(((C77*-1)+(F77*-1)+I77)/3)/Stats!$E$3</f>
        <v>-7.1432605942091561E-3</v>
      </c>
      <c r="M77" s="1">
        <f>((D77+G77+J77)/3)/Stats!$E$3</f>
        <v>5.9490161657605869</v>
      </c>
      <c r="N77">
        <v>-444.34835800000002</v>
      </c>
      <c r="O77">
        <v>-43.861313000000003</v>
      </c>
      <c r="P77">
        <v>2564.9365229999999</v>
      </c>
      <c r="Q77">
        <v>414.97210699999999</v>
      </c>
      <c r="R77">
        <v>-43.971443000000001</v>
      </c>
      <c r="S77">
        <v>2359.5654300000001</v>
      </c>
      <c r="T77">
        <v>-419.69198599999999</v>
      </c>
      <c r="U77">
        <v>-9.7185590000000008</v>
      </c>
      <c r="V77">
        <v>2056.586182</v>
      </c>
      <c r="W77" s="1">
        <f>(((N77*-1)+Q77+(T77*-1))/3)/Stats!$E$11</f>
        <v>1.0032071755265053</v>
      </c>
      <c r="X77" s="1">
        <f>(((O77*-1)+R77+(U77*-1))/3)/Stats!$E$11</f>
        <v>7.5364746533941014E-3</v>
      </c>
      <c r="Y77" s="1">
        <f>((P77+S77+V77)/3)/Stats!$E$11</f>
        <v>5.4756915810626046</v>
      </c>
      <c r="Z77">
        <v>-453.25793499999997</v>
      </c>
      <c r="AA77">
        <v>-12.098801</v>
      </c>
      <c r="AB77">
        <v>2741.000732</v>
      </c>
      <c r="AC77">
        <v>361.36355600000002</v>
      </c>
      <c r="AD77">
        <v>-29.172934999999999</v>
      </c>
      <c r="AE77">
        <v>2642.8991700000001</v>
      </c>
      <c r="AF77">
        <v>-463.74145499999997</v>
      </c>
      <c r="AG77">
        <v>-82.790115</v>
      </c>
      <c r="AH77">
        <v>2544.8947750000002</v>
      </c>
      <c r="AI77" s="1">
        <f>(((Z77*-1)+AC77+(AF77*-1))/3)/Stats!$E$8</f>
        <v>0.82974331747121877</v>
      </c>
      <c r="AJ77" s="1">
        <f>(((AA77*-1)+AD77+(AG77*-1))/3)/Stats!$E$8</f>
        <v>4.2654080561730846E-2</v>
      </c>
      <c r="AK77" s="1">
        <f>((AB77+AE77+AH77)/3)/Stats!$E$8</f>
        <v>5.1463196891206833</v>
      </c>
      <c r="AL77">
        <v>-362.37841800000001</v>
      </c>
      <c r="AM77">
        <v>-24.856798000000001</v>
      </c>
      <c r="AN77">
        <v>2341.9104000000002</v>
      </c>
      <c r="AO77">
        <v>-359.20498700000002</v>
      </c>
      <c r="AP77">
        <v>-52.726542999999999</v>
      </c>
      <c r="AQ77">
        <v>2201.8295899999998</v>
      </c>
      <c r="AR77">
        <v>383.85552999999999</v>
      </c>
      <c r="AS77">
        <v>86.295158000000001</v>
      </c>
      <c r="AT77">
        <v>2399.3732909999999</v>
      </c>
      <c r="AU77" s="1">
        <f>(((AL77*-1)+(AO77*-1)+AR77)/3)/Stats!$E$6</f>
        <v>0.9096087864745851</v>
      </c>
      <c r="AV77" s="1">
        <f>(((AM77*-1)+(AP77*-1)+AS77)/3)/Stats!$E$6</f>
        <v>0.13484717959989936</v>
      </c>
      <c r="AW77" s="1">
        <f>((AN77+AQ77+AT77)/3)/Stats!$E$6</f>
        <v>5.7131304551761453</v>
      </c>
      <c r="AX77">
        <v>467.46981799999998</v>
      </c>
      <c r="AY77">
        <v>-18.959326000000001</v>
      </c>
      <c r="AZ77">
        <v>2781.4960940000001</v>
      </c>
      <c r="BA77">
        <v>-455.091522</v>
      </c>
      <c r="BB77">
        <v>38.361553000000001</v>
      </c>
      <c r="BC77">
        <v>2548.5402829999998</v>
      </c>
      <c r="BD77">
        <v>-425.65152</v>
      </c>
      <c r="BE77">
        <v>1.6901330000000001</v>
      </c>
      <c r="BF77">
        <v>2476.3393550000001</v>
      </c>
      <c r="BG77" s="1">
        <f>((AX77+(BA77*-1)+(BD77*-1))/3)/Stats!$E$2</f>
        <v>0.95861188349641235</v>
      </c>
      <c r="BH77" s="1">
        <f>((AY77+(BB77*-1)+(BE77*-1))/3)/Stats!$E$2</f>
        <v>-4.195825380300066E-2</v>
      </c>
      <c r="BI77" s="1">
        <f>((AZ77+BC77+BF77)/3)/Stats!$E$2</f>
        <v>5.5505215576516642</v>
      </c>
      <c r="BJ77">
        <v>-414.90911899999998</v>
      </c>
      <c r="BK77">
        <v>94.403205999999997</v>
      </c>
      <c r="BL77">
        <v>2431.6921390000002</v>
      </c>
      <c r="BM77">
        <v>-439.10232500000001</v>
      </c>
      <c r="BN77">
        <v>40.110545999999999</v>
      </c>
      <c r="BO77">
        <v>2585.5185550000001</v>
      </c>
      <c r="BP77">
        <v>-426.37780800000002</v>
      </c>
      <c r="BQ77">
        <v>0.81197299999999994</v>
      </c>
      <c r="BR77">
        <v>2378.5922850000002</v>
      </c>
      <c r="BS77" s="1">
        <f>(((BJ77*-1)+(BM77*-1)+(BP77*-1))/3)/Stats!$E$4</f>
        <v>0.92629930399115035</v>
      </c>
      <c r="BT77" s="1">
        <f>(((BK77*-1)+(BN77*-1)+(BQ77*-1))/3)/Stats!$E$4</f>
        <v>-9.7901575387168149E-2</v>
      </c>
      <c r="BU77" s="1">
        <f>((BL77+BO77+BR77)/3)/Stats!$E$4</f>
        <v>5.3505034825951325</v>
      </c>
      <c r="BV77">
        <v>480.63571200000001</v>
      </c>
      <c r="BW77">
        <v>19.677952000000001</v>
      </c>
      <c r="BX77">
        <v>2480.2592770000001</v>
      </c>
      <c r="BY77">
        <v>482.399475</v>
      </c>
      <c r="BZ77">
        <v>55.810017000000002</v>
      </c>
      <c r="CA77">
        <v>2618.6232909999999</v>
      </c>
      <c r="CB77">
        <v>-491.96502700000002</v>
      </c>
      <c r="CC77">
        <v>-75.231864999999999</v>
      </c>
      <c r="CD77">
        <v>2416.0698240000002</v>
      </c>
      <c r="CE77" s="1">
        <f>((BV77+BY77+(CB77*-1))/3)/Stats!$E$7</f>
        <v>1.0322956606161857</v>
      </c>
      <c r="CF77" s="1">
        <f>((BW77+BZ77+(CC77*-1))/3)/Stats!$E$7</f>
        <v>0.10693292627034065</v>
      </c>
      <c r="CG77" s="1">
        <f>((BX77+CA77+CD77)/3)/Stats!$E$7</f>
        <v>5.3317193147841184</v>
      </c>
      <c r="CH77">
        <v>-474.57910199999998</v>
      </c>
      <c r="CI77">
        <v>-96.519608000000005</v>
      </c>
      <c r="CJ77">
        <v>2530.6977539999998</v>
      </c>
      <c r="CK77">
        <v>476.81741299999999</v>
      </c>
      <c r="CL77">
        <v>80.072272999999996</v>
      </c>
      <c r="CM77">
        <v>2513.0527339999999</v>
      </c>
      <c r="CN77">
        <v>-482.998627</v>
      </c>
      <c r="CO77">
        <v>-90.190383999999995</v>
      </c>
      <c r="CP77">
        <v>2445.639404</v>
      </c>
      <c r="CQ77" s="1">
        <f>(((CH77*-1)+CK77+(CN77*-1))/3)/Stats!$E$9</f>
        <v>0.96076856090536655</v>
      </c>
      <c r="CR77" s="1">
        <f>(((CI77*-1)+CL77+(CO77*-1))/3)/Stats!$E$9</f>
        <v>0.1786927502150758</v>
      </c>
      <c r="CS77" s="1">
        <f>((CJ77+CM77+CP77)/3)/Stats!$E$9</f>
        <v>5.0164491902580908</v>
      </c>
      <c r="CT77">
        <v>-354.36578400000002</v>
      </c>
      <c r="CU77">
        <v>6.1548189999999998</v>
      </c>
      <c r="CV77">
        <v>1840.5660399999999</v>
      </c>
      <c r="CW77">
        <v>410.08245799999997</v>
      </c>
      <c r="CX77">
        <v>9.0144929999999999</v>
      </c>
      <c r="CY77">
        <v>2154.5434570000002</v>
      </c>
      <c r="CZ77">
        <v>463.76507600000002</v>
      </c>
      <c r="DA77">
        <v>21.283912999999998</v>
      </c>
      <c r="DB77">
        <v>2192.7573240000002</v>
      </c>
      <c r="DC77" s="1">
        <f>(((CT77*-1)+CW77+CZ77)/3)/Stats!$E$10</f>
        <v>0.99708479390764648</v>
      </c>
      <c r="DD77" s="1">
        <f>(((CU77*-1)+CX77+DA77)/3)/Stats!$E$10</f>
        <v>1.9600181104766631E-2</v>
      </c>
      <c r="DE77" s="1">
        <f>((CV77+CY77+DB77)/3)/Stats!$E$10</f>
        <v>5.0234172057274087</v>
      </c>
      <c r="DF77">
        <v>490.62033100000002</v>
      </c>
      <c r="DG77">
        <v>38.651386000000002</v>
      </c>
      <c r="DH77">
        <v>2462.7788089999999</v>
      </c>
      <c r="DI77">
        <v>-513.62933299999997</v>
      </c>
      <c r="DJ77">
        <v>7.4008370000000001</v>
      </c>
      <c r="DK77">
        <v>2288.8139649999998</v>
      </c>
      <c r="DL77">
        <v>505.21154799999999</v>
      </c>
      <c r="DM77">
        <v>31.366571</v>
      </c>
      <c r="DN77">
        <v>2462.408203</v>
      </c>
      <c r="DO77" s="1">
        <f>((DF77+(DI77*-1)+DL77)/3)/Stats!$E$5</f>
        <v>1.0010014526951936</v>
      </c>
      <c r="DP77" s="1">
        <f>((DG77+(DJ77*-1)+DM77)/3)/Stats!$E$5</f>
        <v>4.1524636463192051E-2</v>
      </c>
      <c r="DQ77" s="1">
        <f>((DH77+DK77+DN77)/3)/Stats!$E$5</f>
        <v>4.7839755008700067</v>
      </c>
      <c r="DR77" s="4">
        <f t="shared" si="2"/>
        <v>0.98671651966205653</v>
      </c>
      <c r="DS77" s="4">
        <f t="shared" si="2"/>
        <v>3.8478513908402151E-2</v>
      </c>
      <c r="DT77" s="4">
        <f t="shared" si="2"/>
        <v>5.3340744143006438</v>
      </c>
    </row>
    <row r="78" spans="1:124">
      <c r="A78">
        <v>73</v>
      </c>
      <c r="B78">
        <v>-594.99298099999999</v>
      </c>
      <c r="C78">
        <v>29.591251</v>
      </c>
      <c r="D78">
        <v>2671.8374020000001</v>
      </c>
      <c r="E78">
        <v>-534.49377400000003</v>
      </c>
      <c r="F78">
        <v>-73.784615000000002</v>
      </c>
      <c r="G78">
        <v>2510.5471189999998</v>
      </c>
      <c r="H78">
        <v>621.56616199999996</v>
      </c>
      <c r="I78">
        <v>-63.886845000000001</v>
      </c>
      <c r="J78">
        <v>2914.7155760000001</v>
      </c>
      <c r="K78" s="1">
        <f>(((B78*-1)+(E78*-1)+H78)/3)/Stats!$E$3</f>
        <v>1.2372392045354366</v>
      </c>
      <c r="L78" s="1">
        <f>(((C78*-1)+(F78*-1)+I78)/3)/Stats!$E$3</f>
        <v>-1.3914797508643042E-2</v>
      </c>
      <c r="M78" s="1">
        <f>((D78+G78+J78)/3)/Stats!$E$3</f>
        <v>5.7211575879840106</v>
      </c>
      <c r="N78">
        <v>-443.75826999999998</v>
      </c>
      <c r="O78">
        <v>-40.287261999999998</v>
      </c>
      <c r="P78">
        <v>2456.9655760000001</v>
      </c>
      <c r="Q78">
        <v>412.06906099999998</v>
      </c>
      <c r="R78">
        <v>-44.613194</v>
      </c>
      <c r="S78">
        <v>2242.0854490000002</v>
      </c>
      <c r="T78">
        <v>-409.73028599999998</v>
      </c>
      <c r="U78">
        <v>-8.2838130000000003</v>
      </c>
      <c r="V78">
        <v>1934.2158199999999</v>
      </c>
      <c r="W78" s="1">
        <f>(((N78*-1)+Q78+(T78*-1))/3)/Stats!$E$11</f>
        <v>0.99265373173183014</v>
      </c>
      <c r="X78" s="1">
        <f>(((O78*-1)+R78+(U78*-1))/3)/Stats!$E$11</f>
        <v>3.1044065411369622E-3</v>
      </c>
      <c r="Y78" s="1">
        <f>((P78+S78+V78)/3)/Stats!$E$11</f>
        <v>5.2028742103981775</v>
      </c>
      <c r="Z78">
        <v>-450.676941</v>
      </c>
      <c r="AA78">
        <v>-8.6308360000000004</v>
      </c>
      <c r="AB78">
        <v>2626.8786620000001</v>
      </c>
      <c r="AC78">
        <v>361.34832799999998</v>
      </c>
      <c r="AD78">
        <v>-25.259739</v>
      </c>
      <c r="AE78">
        <v>2530.4570309999999</v>
      </c>
      <c r="AF78">
        <v>-458.80026199999998</v>
      </c>
      <c r="AG78">
        <v>-74.556908000000007</v>
      </c>
      <c r="AH78">
        <v>2421.3803710000002</v>
      </c>
      <c r="AI78" s="1">
        <f>(((Z78*-1)+AC78+(AF78*-1))/3)/Stats!$E$8</f>
        <v>0.82485102945017863</v>
      </c>
      <c r="AJ78" s="1">
        <f>(((AA78*-1)+AD78+(AG78*-1))/3)/Stats!$E$8</f>
        <v>3.7599161641524416E-2</v>
      </c>
      <c r="AK78" s="1">
        <f>((AB78+AE78+AH78)/3)/Stats!$E$8</f>
        <v>4.9190951824692339</v>
      </c>
      <c r="AL78">
        <v>-354.52917500000001</v>
      </c>
      <c r="AM78">
        <v>-18.518896000000002</v>
      </c>
      <c r="AN78">
        <v>2224.1687010000001</v>
      </c>
      <c r="AO78">
        <v>-350.45944200000002</v>
      </c>
      <c r="AP78">
        <v>-43.658507999999998</v>
      </c>
      <c r="AQ78">
        <v>2083.1938479999999</v>
      </c>
      <c r="AR78">
        <v>379.77938799999998</v>
      </c>
      <c r="AS78">
        <v>79.901595999999998</v>
      </c>
      <c r="AT78">
        <v>2291.7302249999998</v>
      </c>
      <c r="AU78" s="1">
        <f>(((AL78*-1)+(AO78*-1)+AR78)/3)/Stats!$E$6</f>
        <v>0.89259974241318563</v>
      </c>
      <c r="AV78" s="1">
        <f>(((AM78*-1)+(AP78*-1)+AS78)/3)/Stats!$E$6</f>
        <v>0.11690949421238049</v>
      </c>
      <c r="AW78" s="1">
        <f>((AN78+AQ78+AT78)/3)/Stats!$E$6</f>
        <v>5.4300536917413185</v>
      </c>
      <c r="AX78">
        <v>470.03259300000002</v>
      </c>
      <c r="AY78">
        <v>-21.102509000000001</v>
      </c>
      <c r="AZ78">
        <v>2671.9870609999998</v>
      </c>
      <c r="BA78">
        <v>-452.45431500000001</v>
      </c>
      <c r="BB78">
        <v>40.916930999999998</v>
      </c>
      <c r="BC78">
        <v>2435.9902339999999</v>
      </c>
      <c r="BD78">
        <v>-425.82183800000001</v>
      </c>
      <c r="BE78">
        <v>4.4436960000000001</v>
      </c>
      <c r="BF78">
        <v>2365.5646969999998</v>
      </c>
      <c r="BG78" s="1">
        <f>((AX78+(BA78*-1)+(BD78*-1))/3)/Stats!$E$2</f>
        <v>0.95868006075668644</v>
      </c>
      <c r="BH78" s="1">
        <f>((AY78+(BB78*-1)+(BE78*-1))/3)/Stats!$E$2</f>
        <v>-4.7256893829093288E-2</v>
      </c>
      <c r="BI78" s="1">
        <f>((AZ78+BC78+BF78)/3)/Stats!$E$2</f>
        <v>5.3138687353424663</v>
      </c>
      <c r="BJ78">
        <v>-402.62097199999999</v>
      </c>
      <c r="BK78">
        <v>99.208038000000002</v>
      </c>
      <c r="BL78">
        <v>2307.2219239999999</v>
      </c>
      <c r="BM78">
        <v>-423.12795999999997</v>
      </c>
      <c r="BN78">
        <v>48.357326999999998</v>
      </c>
      <c r="BO78">
        <v>2440.616943</v>
      </c>
      <c r="BP78">
        <v>-409.70730600000002</v>
      </c>
      <c r="BQ78">
        <v>8.8644540000000003</v>
      </c>
      <c r="BR78">
        <v>2236.7375489999999</v>
      </c>
      <c r="BS78" s="1">
        <f>(((BJ78*-1)+(BM78*-1)+(BP78*-1))/3)/Stats!$E$4</f>
        <v>0.8937924553672566</v>
      </c>
      <c r="BT78" s="1">
        <f>(((BK78*-1)+(BN78*-1)+(BQ78*-1))/3)/Stats!$E$4</f>
        <v>-0.1131693602057522</v>
      </c>
      <c r="BU78" s="1">
        <f>((BL78+BO78+BR78)/3)/Stats!$E$4</f>
        <v>5.0530010797168146</v>
      </c>
      <c r="BV78">
        <v>473.62512199999998</v>
      </c>
      <c r="BW78">
        <v>13.20824</v>
      </c>
      <c r="BX78">
        <v>2390.8754880000001</v>
      </c>
      <c r="BY78">
        <v>479.466858</v>
      </c>
      <c r="BZ78">
        <v>47.538685000000001</v>
      </c>
      <c r="CA78">
        <v>2520.3942870000001</v>
      </c>
      <c r="CB78">
        <v>-484.10327100000001</v>
      </c>
      <c r="CC78">
        <v>-65.701530000000005</v>
      </c>
      <c r="CD78">
        <v>2301.0104980000001</v>
      </c>
      <c r="CE78" s="1">
        <f>((BV78+BY78+(CB78*-1))/3)/Stats!$E$7</f>
        <v>1.0196633696615318</v>
      </c>
      <c r="CF78" s="1">
        <f>((BW78+BZ78+(CC78*-1))/3)/Stats!$E$7</f>
        <v>8.9712833119982668E-2</v>
      </c>
      <c r="CG78" s="1">
        <f>((BX78+CA78+CD78)/3)/Stats!$E$7</f>
        <v>5.116979061121719</v>
      </c>
      <c r="CH78">
        <v>-466.61999500000002</v>
      </c>
      <c r="CI78">
        <v>-89.942054999999996</v>
      </c>
      <c r="CJ78">
        <v>2413.422607</v>
      </c>
      <c r="CK78">
        <v>471.69101000000001</v>
      </c>
      <c r="CL78">
        <v>75.701355000000007</v>
      </c>
      <c r="CM78">
        <v>2390.671143</v>
      </c>
      <c r="CN78">
        <v>-473.41043100000002</v>
      </c>
      <c r="CO78">
        <v>-84.746307000000002</v>
      </c>
      <c r="CP78">
        <v>2320.4196780000002</v>
      </c>
      <c r="CQ78" s="1">
        <f>(((CH78*-1)+CK78+(CN78*-1))/3)/Stats!$E$9</f>
        <v>0.94558154357230662</v>
      </c>
      <c r="CR78" s="1">
        <f>(((CI78*-1)+CL78+(CO78*-1))/3)/Stats!$E$9</f>
        <v>0.1677128993424826</v>
      </c>
      <c r="CS78" s="1">
        <f>((CJ78+CM78+CP78)/3)/Stats!$E$9</f>
        <v>4.772052214166326</v>
      </c>
      <c r="CT78">
        <v>-344.51379400000002</v>
      </c>
      <c r="CU78">
        <v>9.1166820000000008</v>
      </c>
      <c r="CV78">
        <v>1722.036987</v>
      </c>
      <c r="CW78">
        <v>402.024292</v>
      </c>
      <c r="CX78">
        <v>4.7641689999999999</v>
      </c>
      <c r="CY78">
        <v>2051.7700199999999</v>
      </c>
      <c r="CZ78">
        <v>456.76004</v>
      </c>
      <c r="DA78">
        <v>19.909851</v>
      </c>
      <c r="DB78">
        <v>2078.6850589999999</v>
      </c>
      <c r="DC78" s="1">
        <f>(((CT78*-1)+CW78+CZ78)/3)/Stats!$E$10</f>
        <v>0.97685821053128119</v>
      </c>
      <c r="DD78" s="1">
        <f>(((CU78*-1)+CX78+DA78)/3)/Stats!$E$10</f>
        <v>1.2629715804369413E-2</v>
      </c>
      <c r="DE78" s="1">
        <f>((CV78+CY78+DB78)/3)/Stats!$E$10</f>
        <v>4.7511541846623633</v>
      </c>
      <c r="DF78">
        <v>476.74014299999999</v>
      </c>
      <c r="DG78">
        <v>33.24823</v>
      </c>
      <c r="DH78">
        <v>2313.5197750000002</v>
      </c>
      <c r="DI78">
        <v>-493.91577100000001</v>
      </c>
      <c r="DJ78">
        <v>11.889924000000001</v>
      </c>
      <c r="DK78">
        <v>2138.9033199999999</v>
      </c>
      <c r="DL78">
        <v>491.28506499999997</v>
      </c>
      <c r="DM78">
        <v>25.327304999999999</v>
      </c>
      <c r="DN78">
        <v>2308.5964359999998</v>
      </c>
      <c r="DO78" s="1">
        <f>((DF78+(DI78*-1)+DL78)/3)/Stats!$E$5</f>
        <v>0.96948833934901646</v>
      </c>
      <c r="DP78" s="1">
        <f>((DG78+(DJ78*-1)+DM78)/3)/Stats!$E$5</f>
        <v>3.0959632522814844E-2</v>
      </c>
      <c r="DQ78" s="1">
        <f>((DH78+DK78+DN78)/3)/Stats!$E$5</f>
        <v>4.4835801797546138</v>
      </c>
      <c r="DR78" s="4">
        <f t="shared" si="2"/>
        <v>0.97114076873687105</v>
      </c>
      <c r="DS78" s="4">
        <f t="shared" si="2"/>
        <v>2.8428709164120287E-2</v>
      </c>
      <c r="DT78" s="4">
        <f t="shared" si="2"/>
        <v>5.0763816127357035</v>
      </c>
    </row>
    <row r="79" spans="1:124">
      <c r="A79">
        <v>74</v>
      </c>
      <c r="B79">
        <v>-588.57354699999996</v>
      </c>
      <c r="C79">
        <v>32.111755000000002</v>
      </c>
      <c r="D79">
        <v>2561.2524410000001</v>
      </c>
      <c r="E79">
        <v>-524.33605999999997</v>
      </c>
      <c r="F79">
        <v>-65.928505000000001</v>
      </c>
      <c r="G79">
        <v>2394.9440920000002</v>
      </c>
      <c r="H79">
        <v>618.23974599999997</v>
      </c>
      <c r="I79">
        <v>-63.345531000000001</v>
      </c>
      <c r="J79">
        <v>2806.8535160000001</v>
      </c>
      <c r="K79" s="1">
        <f>(((B79*-1)+(E79*-1)+H79)/3)/Stats!$E$3</f>
        <v>1.2231759689520312</v>
      </c>
      <c r="L79" s="1">
        <f>(((C79*-1)+(F79*-1)+I79)/3)/Stats!$E$3</f>
        <v>-2.0864112763612795E-2</v>
      </c>
      <c r="M79" s="1">
        <f>((D79+G79+J79)/3)/Stats!$E$3</f>
        <v>5.4851282757627491</v>
      </c>
      <c r="N79">
        <v>-441.04956099999998</v>
      </c>
      <c r="O79">
        <v>-35.451076999999998</v>
      </c>
      <c r="P79">
        <v>2345.2990719999998</v>
      </c>
      <c r="Q79">
        <v>406.739532</v>
      </c>
      <c r="R79">
        <v>-44.760936999999998</v>
      </c>
      <c r="S79">
        <v>2120.85376</v>
      </c>
      <c r="T79">
        <v>-395.59524499999998</v>
      </c>
      <c r="U79">
        <v>-6.8207940000000002</v>
      </c>
      <c r="V79">
        <v>1811.1252440000001</v>
      </c>
      <c r="W79" s="1">
        <f>(((N79*-1)+Q79+(T79*-1))/3)/Stats!$E$11</f>
        <v>0.97526188180858719</v>
      </c>
      <c r="X79" s="1">
        <f>(((O79*-1)+R79+(U79*-1))/3)/Stats!$E$11</f>
        <v>-1.9523256944111301E-3</v>
      </c>
      <c r="Y79" s="1">
        <f>((P79+S79+V79)/3)/Stats!$E$11</f>
        <v>4.9236505897145602</v>
      </c>
      <c r="Z79">
        <v>-446.244507</v>
      </c>
      <c r="AA79">
        <v>-5.5778119999999998</v>
      </c>
      <c r="AB79">
        <v>2510.0783689999998</v>
      </c>
      <c r="AC79">
        <v>358.78076199999998</v>
      </c>
      <c r="AD79">
        <v>-21.809090000000001</v>
      </c>
      <c r="AE79">
        <v>2415.5646969999998</v>
      </c>
      <c r="AF79">
        <v>-451.58029199999999</v>
      </c>
      <c r="AG79">
        <v>-64.758133000000001</v>
      </c>
      <c r="AH79">
        <v>2294.6152339999999</v>
      </c>
      <c r="AI79" s="1">
        <f>(((Z79*-1)+AC79+(AF79*-1))/3)/Stats!$E$8</f>
        <v>0.81562131490075418</v>
      </c>
      <c r="AJ79" s="1">
        <f>(((AA79*-1)+AD79+(AG79*-1))/3)/Stats!$E$8</f>
        <v>3.1497184567288609E-2</v>
      </c>
      <c r="AK79" s="1">
        <f>((AB79+AE79+AH79)/3)/Stats!$E$8</f>
        <v>4.6864320446605801</v>
      </c>
      <c r="AL79">
        <v>-344.68090799999999</v>
      </c>
      <c r="AM79">
        <v>-11.289695</v>
      </c>
      <c r="AN79">
        <v>2099.7639159999999</v>
      </c>
      <c r="AO79">
        <v>-338.82733200000001</v>
      </c>
      <c r="AP79">
        <v>-33.998722000000001</v>
      </c>
      <c r="AQ79">
        <v>1955.0844729999999</v>
      </c>
      <c r="AR79">
        <v>373.397064</v>
      </c>
      <c r="AS79">
        <v>73.224509999999995</v>
      </c>
      <c r="AT79">
        <v>2178.8168949999999</v>
      </c>
      <c r="AU79" s="1">
        <f>(((AL79*-1)+(AO79*-1)+AR79)/3)/Stats!$E$6</f>
        <v>0.86967296026170116</v>
      </c>
      <c r="AV79" s="1">
        <f>(((AM79*-1)+(AP79*-1)+AS79)/3)/Stats!$E$6</f>
        <v>9.7518186031706103E-2</v>
      </c>
      <c r="AW79" s="1">
        <f>((AN79+AQ79+AT79)/3)/Stats!$E$6</f>
        <v>5.1293622241268242</v>
      </c>
      <c r="AX79">
        <v>470.89636200000001</v>
      </c>
      <c r="AY79">
        <v>-25.081178999999999</v>
      </c>
      <c r="AZ79">
        <v>2563.382568</v>
      </c>
      <c r="BA79">
        <v>-448.31152300000002</v>
      </c>
      <c r="BB79">
        <v>45.322769000000001</v>
      </c>
      <c r="BC79">
        <v>2324.5866700000001</v>
      </c>
      <c r="BD79">
        <v>-422.89950599999997</v>
      </c>
      <c r="BE79">
        <v>5.2535610000000004</v>
      </c>
      <c r="BF79">
        <v>2245.4860840000001</v>
      </c>
      <c r="BG79" s="1">
        <f>((AX79+(BA79*-1)+(BD79*-1))/3)/Stats!$E$2</f>
        <v>0.9542707476777561</v>
      </c>
      <c r="BH79" s="1">
        <f>((AY79+(BB79*-1)+(BE79*-1))/3)/Stats!$E$2</f>
        <v>-5.3794314944553175E-2</v>
      </c>
      <c r="BI79" s="1">
        <f>((AZ79+BC79+BF79)/3)/Stats!$E$2</f>
        <v>5.0720589047488582</v>
      </c>
      <c r="BJ79">
        <v>-389.04547100000002</v>
      </c>
      <c r="BK79">
        <v>104.59562699999999</v>
      </c>
      <c r="BL79">
        <v>2169.7673340000001</v>
      </c>
      <c r="BM79">
        <v>-405.147156</v>
      </c>
      <c r="BN79">
        <v>55.499122999999997</v>
      </c>
      <c r="BO79">
        <v>2294.164307</v>
      </c>
      <c r="BP79">
        <v>-389.66940299999999</v>
      </c>
      <c r="BQ79">
        <v>16.797543000000001</v>
      </c>
      <c r="BR79">
        <v>2087.6591800000001</v>
      </c>
      <c r="BS79" s="1">
        <f>(((BJ79*-1)+(BM79*-1)+(BP79*-1))/3)/Stats!$E$4</f>
        <v>0.85646655710176989</v>
      </c>
      <c r="BT79" s="1">
        <f>(((BK79*-1)+(BN79*-1)+(BQ79*-1))/3)/Stats!$E$4</f>
        <v>-0.1279729641836283</v>
      </c>
      <c r="BU79" s="1">
        <f>((BL79+BO79+BR79)/3)/Stats!$E$4</f>
        <v>4.7397570762544241</v>
      </c>
      <c r="BV79">
        <v>464.14920000000001</v>
      </c>
      <c r="BW79">
        <v>5.740094</v>
      </c>
      <c r="BX79">
        <v>2294.1704100000002</v>
      </c>
      <c r="BY79">
        <v>474.78207400000002</v>
      </c>
      <c r="BZ79">
        <v>38.627014000000003</v>
      </c>
      <c r="CA79">
        <v>2419.5417480000001</v>
      </c>
      <c r="CB79">
        <v>-473.92800899999997</v>
      </c>
      <c r="CC79">
        <v>-56.050033999999997</v>
      </c>
      <c r="CD79">
        <v>2180.6984859999998</v>
      </c>
      <c r="CE79" s="1">
        <f>((BV79+BY79+(CB79*-1))/3)/Stats!$E$7</f>
        <v>1.0023974518138425</v>
      </c>
      <c r="CF79" s="1">
        <f>((BW79+BZ79+(CC79*-1))/3)/Stats!$E$7</f>
        <v>7.1244099444564987E-2</v>
      </c>
      <c r="CG79" s="1">
        <f>((BX79+CA79+CD79)/3)/Stats!$E$7</f>
        <v>4.8914564560381866</v>
      </c>
      <c r="CH79">
        <v>-456.15829500000001</v>
      </c>
      <c r="CI79">
        <v>-83.328711999999996</v>
      </c>
      <c r="CJ79">
        <v>2294.938232</v>
      </c>
      <c r="CK79">
        <v>463.47491500000001</v>
      </c>
      <c r="CL79">
        <v>71.936554000000001</v>
      </c>
      <c r="CM79">
        <v>2266.861328</v>
      </c>
      <c r="CN79">
        <v>-461.16558800000001</v>
      </c>
      <c r="CO79">
        <v>-79.062691000000001</v>
      </c>
      <c r="CP79">
        <v>2193.2163089999999</v>
      </c>
      <c r="CQ79" s="1">
        <f>(((CH79*-1)+CK79+(CN79*-1))/3)/Stats!$E$9</f>
        <v>0.92486933008193373</v>
      </c>
      <c r="CR79" s="1">
        <f>(((CI79*-1)+CL79+(CO79*-1))/3)/Stats!$E$9</f>
        <v>0.15695461273863173</v>
      </c>
      <c r="CS79" s="1">
        <f>((CJ79+CM79+CP79)/3)/Stats!$E$9</f>
        <v>4.5245599941888575</v>
      </c>
      <c r="CT79">
        <v>-331.96942100000001</v>
      </c>
      <c r="CU79">
        <v>11.935884</v>
      </c>
      <c r="CV79">
        <v>1604.1182859999999</v>
      </c>
      <c r="CW79">
        <v>392.205444</v>
      </c>
      <c r="CX79">
        <v>0.99311000000000005</v>
      </c>
      <c r="CY79">
        <v>1944.9636230000001</v>
      </c>
      <c r="CZ79">
        <v>445.322205</v>
      </c>
      <c r="DA79">
        <v>18.179918000000001</v>
      </c>
      <c r="DB79">
        <v>1952.4051509999999</v>
      </c>
      <c r="DC79" s="1">
        <f>(((CT79*-1)+CW79+CZ79)/3)/Stats!$E$10</f>
        <v>0.94941792922045665</v>
      </c>
      <c r="DD79" s="1">
        <f>(((CU79*-1)+CX79+DA79)/3)/Stats!$E$10</f>
        <v>5.8752385501489581E-3</v>
      </c>
      <c r="DE79" s="1">
        <f>((CV79+CY79+DB79)/3)/Stats!$E$10</f>
        <v>4.4662022557596819</v>
      </c>
      <c r="DF79">
        <v>458.35797100000002</v>
      </c>
      <c r="DG79">
        <v>27.549313000000001</v>
      </c>
      <c r="DH79">
        <v>2153.8413089999999</v>
      </c>
      <c r="DI79">
        <v>-468.48580900000002</v>
      </c>
      <c r="DJ79">
        <v>16.209952999999999</v>
      </c>
      <c r="DK79">
        <v>1973.233643</v>
      </c>
      <c r="DL79">
        <v>474.57345600000002</v>
      </c>
      <c r="DM79">
        <v>19.569102999999998</v>
      </c>
      <c r="DN79">
        <v>2154.7453609999998</v>
      </c>
      <c r="DO79" s="1">
        <f>((DF79+(DI79*-1)+DL79)/3)/Stats!$E$5</f>
        <v>0.92935192896369911</v>
      </c>
      <c r="DP79" s="1">
        <f>((DG79+(DJ79*-1)+DM79)/3)/Stats!$E$5</f>
        <v>2.0496993309673493E-2</v>
      </c>
      <c r="DQ79" s="1">
        <f>((DH79+DK79+DN79)/3)/Stats!$E$5</f>
        <v>4.1657985040580003</v>
      </c>
      <c r="DR79" s="4">
        <f t="shared" si="2"/>
        <v>0.95005060707825328</v>
      </c>
      <c r="DS79" s="4">
        <f t="shared" si="2"/>
        <v>1.7900259705580852E-2</v>
      </c>
      <c r="DT79" s="4">
        <f t="shared" si="2"/>
        <v>4.8084406325312727</v>
      </c>
    </row>
    <row r="80" spans="1:124">
      <c r="A80">
        <v>75</v>
      </c>
      <c r="B80">
        <v>-579.61962900000003</v>
      </c>
      <c r="C80">
        <v>35.159255999999999</v>
      </c>
      <c r="D80">
        <v>2446.5554200000001</v>
      </c>
      <c r="E80">
        <v>-510.84805299999999</v>
      </c>
      <c r="F80">
        <v>-59.602341000000003</v>
      </c>
      <c r="G80">
        <v>2278.3789059999999</v>
      </c>
      <c r="H80">
        <v>614.64135699999997</v>
      </c>
      <c r="I80">
        <v>-64.210915</v>
      </c>
      <c r="J80">
        <v>2690.5422359999998</v>
      </c>
      <c r="K80" s="1">
        <f>(((B80*-1)+(E80*-1)+H80)/3)/Stats!$E$3</f>
        <v>1.2047766978241141</v>
      </c>
      <c r="L80" s="1">
        <f>(((C80*-1)+(F80*-1)+I80)/3)/Stats!$E$3</f>
        <v>-2.8098704429559206E-2</v>
      </c>
      <c r="M80" s="1">
        <f>((D80+G80+J80)/3)/Stats!$E$3</f>
        <v>5.239543724662922</v>
      </c>
      <c r="N80">
        <v>-435.88287400000002</v>
      </c>
      <c r="O80">
        <v>-30.264284</v>
      </c>
      <c r="P80">
        <v>2229.828857</v>
      </c>
      <c r="Q80">
        <v>397.76767000000001</v>
      </c>
      <c r="R80">
        <v>-44.166893000000002</v>
      </c>
      <c r="S80">
        <v>1996.8819579999999</v>
      </c>
      <c r="T80">
        <v>-379.23541299999999</v>
      </c>
      <c r="U80">
        <v>-5.2184249999999999</v>
      </c>
      <c r="V80">
        <v>1685.081543</v>
      </c>
      <c r="W80" s="1">
        <f>(((N80*-1)+Q80+(T80*-1))/3)/Stats!$E$11</f>
        <v>0.95134014857040061</v>
      </c>
      <c r="X80" s="1">
        <f>(((O80*-1)+R80+(U80*-1))/3)/Stats!$E$11</f>
        <v>-6.8115331446390037E-3</v>
      </c>
      <c r="Y80" s="1">
        <f>((P80+S80+V80)/3)/Stats!$E$11</f>
        <v>4.6369779349148486</v>
      </c>
      <c r="Z80">
        <v>-439.868561</v>
      </c>
      <c r="AA80">
        <v>-4.156288</v>
      </c>
      <c r="AB80">
        <v>2391.3828130000002</v>
      </c>
      <c r="AC80">
        <v>353.07772799999998</v>
      </c>
      <c r="AD80">
        <v>-19.707373</v>
      </c>
      <c r="AE80">
        <v>2298.3391109999998</v>
      </c>
      <c r="AF80">
        <v>-441.703552</v>
      </c>
      <c r="AG80">
        <v>-55.329577999999998</v>
      </c>
      <c r="AH80">
        <v>2164.321289</v>
      </c>
      <c r="AI80" s="1">
        <f>(((Z80*-1)+AC80+(AF80*-1))/3)/Stats!$E$8</f>
        <v>0.80137057960897184</v>
      </c>
      <c r="AJ80" s="1">
        <f>(((AA80*-1)+AD80+(AG80*-1))/3)/Stats!$E$8</f>
        <v>2.5818910700674873E-2</v>
      </c>
      <c r="AK80" s="1">
        <f>((AB80+AE80+AH80)/3)/Stats!$E$8</f>
        <v>4.4487338837852315</v>
      </c>
      <c r="AL80">
        <v>-332.74099699999999</v>
      </c>
      <c r="AM80">
        <v>-2.8207270000000002</v>
      </c>
      <c r="AN80">
        <v>1968.0413820000001</v>
      </c>
      <c r="AO80">
        <v>-324.26379400000002</v>
      </c>
      <c r="AP80">
        <v>-23.542763000000001</v>
      </c>
      <c r="AQ80">
        <v>1815.378052</v>
      </c>
      <c r="AR80">
        <v>364.921967</v>
      </c>
      <c r="AS80">
        <v>65.868461999999994</v>
      </c>
      <c r="AT80">
        <v>2062.1916500000002</v>
      </c>
      <c r="AU80" s="1">
        <f>(((AL80*-1)+(AO80*-1)+AR80)/3)/Stats!$E$6</f>
        <v>0.84089091561650753</v>
      </c>
      <c r="AV80" s="1">
        <f>(((AM80*-1)+(AP80*-1)+AS80)/3)/Stats!$E$6</f>
        <v>7.5892924771011575E-2</v>
      </c>
      <c r="AW80" s="1">
        <f>((AN80+AQ80+AT80)/3)/Stats!$E$6</f>
        <v>4.8100524017815811</v>
      </c>
      <c r="AX80">
        <v>469.589539</v>
      </c>
      <c r="AY80">
        <v>-28.665172999999999</v>
      </c>
      <c r="AZ80">
        <v>2453.703857</v>
      </c>
      <c r="BA80">
        <v>-441.845032</v>
      </c>
      <c r="BB80">
        <v>48.553749000000003</v>
      </c>
      <c r="BC80">
        <v>2211.0446780000002</v>
      </c>
      <c r="BD80">
        <v>-416.37957799999998</v>
      </c>
      <c r="BE80">
        <v>4.1136720000000002</v>
      </c>
      <c r="BF80">
        <v>2114.9663089999999</v>
      </c>
      <c r="BG80" s="1">
        <f>((AX80+(BA80*-1)+(BD80*-1))/3)/Stats!$E$2</f>
        <v>0.94410790763861718</v>
      </c>
      <c r="BH80" s="1">
        <f>((AY80+(BB80*-1)+(BE80*-1))/3)/Stats!$E$2</f>
        <v>-5.7829437351598179E-2</v>
      </c>
      <c r="BI80" s="1">
        <f>((AZ80+BC80+BF80)/3)/Stats!$E$2</f>
        <v>4.820540887123288</v>
      </c>
      <c r="BJ80">
        <v>-372.80407700000001</v>
      </c>
      <c r="BK80">
        <v>109.81955000000001</v>
      </c>
      <c r="BL80">
        <v>2014.052612</v>
      </c>
      <c r="BM80">
        <v>-386.31310999999999</v>
      </c>
      <c r="BN80">
        <v>61.415691000000002</v>
      </c>
      <c r="BO80">
        <v>2149.1000979999999</v>
      </c>
      <c r="BP80">
        <v>-366.32815599999998</v>
      </c>
      <c r="BQ80">
        <v>24.660637000000001</v>
      </c>
      <c r="BR80">
        <v>1933.0980219999999</v>
      </c>
      <c r="BS80" s="1">
        <f>(((BJ80*-1)+(BM80*-1)+(BP80*-1))/3)/Stats!$E$4</f>
        <v>0.81420492734734518</v>
      </c>
      <c r="BT80" s="1">
        <f>(((BK80*-1)+(BN80*-1)+(BQ80*-1))/3)/Stats!$E$4</f>
        <v>-0.14172113297787611</v>
      </c>
      <c r="BU80" s="1">
        <f>((BL80+BO80+BR80)/3)/Stats!$E$4</f>
        <v>4.4103406844336286</v>
      </c>
      <c r="BV80">
        <v>451.863831</v>
      </c>
      <c r="BW80">
        <v>-1.9859020000000001</v>
      </c>
      <c r="BX80">
        <v>2188.7758789999998</v>
      </c>
      <c r="BY80">
        <v>467.95349099999999</v>
      </c>
      <c r="BZ80">
        <v>29.407700999999999</v>
      </c>
      <c r="CA80">
        <v>2315.554932</v>
      </c>
      <c r="CB80">
        <v>-460.35205100000002</v>
      </c>
      <c r="CC80">
        <v>-45.794494999999998</v>
      </c>
      <c r="CD80">
        <v>2061.6484380000002</v>
      </c>
      <c r="CE80" s="1">
        <f>((BV80+BY80+(CB80*-1))/3)/Stats!$E$7</f>
        <v>0.9792045670883055</v>
      </c>
      <c r="CF80" s="1">
        <f>((BW80+BZ80+(CC80*-1))/3)/Stats!$E$7</f>
        <v>5.1945602382295522E-2</v>
      </c>
      <c r="CG80" s="1">
        <f>((BX80+CA80+CD80)/3)/Stats!$E$7</f>
        <v>4.6584404739054035</v>
      </c>
      <c r="CH80">
        <v>-442.845123</v>
      </c>
      <c r="CI80">
        <v>-76.574370999999999</v>
      </c>
      <c r="CJ80">
        <v>2171.3637699999999</v>
      </c>
      <c r="CK80">
        <v>452.34435999999999</v>
      </c>
      <c r="CL80">
        <v>68.598595000000003</v>
      </c>
      <c r="CM80">
        <v>2141.4072270000001</v>
      </c>
      <c r="CN80">
        <v>-447.045593</v>
      </c>
      <c r="CO80">
        <v>-73.136062999999993</v>
      </c>
      <c r="CP80">
        <v>2062.6328130000002</v>
      </c>
      <c r="CQ80" s="1">
        <f>(((CH80*-1)+CK80+(CN80*-1))/3)/Stats!$E$9</f>
        <v>0.89903906155673907</v>
      </c>
      <c r="CR80" s="1">
        <f>(((CI80*-1)+CL80+(CO80*-1))/3)/Stats!$E$9</f>
        <v>0.14622501532773455</v>
      </c>
      <c r="CS80" s="1">
        <f>((CJ80+CM80+CP80)/3)/Stats!$E$9</f>
        <v>4.2702930066980755</v>
      </c>
      <c r="CT80">
        <v>-315.92739899999998</v>
      </c>
      <c r="CU80">
        <v>14.31892</v>
      </c>
      <c r="CV80">
        <v>1485.0344239999999</v>
      </c>
      <c r="CW80">
        <v>380.58303799999999</v>
      </c>
      <c r="CX80">
        <v>-2.2881960000000001</v>
      </c>
      <c r="CY80">
        <v>1831.5513920000001</v>
      </c>
      <c r="CZ80">
        <v>429.93014499999998</v>
      </c>
      <c r="DA80">
        <v>16.200312</v>
      </c>
      <c r="DB80">
        <v>1818.802246</v>
      </c>
      <c r="DC80" s="1">
        <f>(((CT80*-1)+CW80+CZ80)/3)/Stats!$E$10</f>
        <v>0.91446392828699097</v>
      </c>
      <c r="DD80" s="1">
        <f>(((CU80*-1)+CX80+DA80)/3)/Stats!$E$10</f>
        <v>-3.3025051638530374E-4</v>
      </c>
      <c r="DE80" s="1">
        <f>((CV80+CY80+DB80)/3)/Stats!$E$10</f>
        <v>4.1689967633416085</v>
      </c>
      <c r="DF80">
        <v>434.994507</v>
      </c>
      <c r="DG80">
        <v>21.852777</v>
      </c>
      <c r="DH80">
        <v>1984.4241939999999</v>
      </c>
      <c r="DI80">
        <v>-437.84710699999999</v>
      </c>
      <c r="DJ80">
        <v>20.039277999999999</v>
      </c>
      <c r="DK80">
        <v>1793.447144</v>
      </c>
      <c r="DL80">
        <v>455.08770800000002</v>
      </c>
      <c r="DM80">
        <v>14.013121</v>
      </c>
      <c r="DN80">
        <v>1999.6104740000001</v>
      </c>
      <c r="DO80" s="1">
        <f>((DF80+(DI80*-1)+DL80)/3)/Stats!$E$5</f>
        <v>0.88061830925572904</v>
      </c>
      <c r="DP80" s="1">
        <f>((DG80+(DJ80*-1)+DM80)/3)/Stats!$E$5</f>
        <v>1.0495446643682824E-2</v>
      </c>
      <c r="DQ80" s="1">
        <f>((DH80+DK80+DN80)/3)/Stats!$E$5</f>
        <v>3.8313456753680799</v>
      </c>
      <c r="DR80" s="4">
        <f t="shared" si="2"/>
        <v>0.92300170427937211</v>
      </c>
      <c r="DS80" s="4">
        <f t="shared" si="2"/>
        <v>7.5586841405341542E-3</v>
      </c>
      <c r="DT80" s="4">
        <f t="shared" si="2"/>
        <v>4.5295265436014658</v>
      </c>
    </row>
    <row r="81" spans="1:124">
      <c r="A81">
        <v>76</v>
      </c>
      <c r="B81">
        <v>-566.40625</v>
      </c>
      <c r="C81">
        <v>39.0625</v>
      </c>
      <c r="D81">
        <v>2324.21875</v>
      </c>
      <c r="E81">
        <v>-493.65234400000003</v>
      </c>
      <c r="F81">
        <v>-55.083157</v>
      </c>
      <c r="G81">
        <v>2162.005615</v>
      </c>
      <c r="H81">
        <v>608.84802200000001</v>
      </c>
      <c r="I81">
        <v>-66.133628999999999</v>
      </c>
      <c r="J81">
        <v>2565.695557</v>
      </c>
      <c r="K81" s="1">
        <f>(((B81*-1)+(E81*-1)+H81)/3)/Stats!$E$3</f>
        <v>1.1791971984269665</v>
      </c>
      <c r="L81" s="1">
        <f>(((C81*-1)+(F81*-1)+I81)/3)/Stats!$E$3</f>
        <v>-3.5408258089887644E-2</v>
      </c>
      <c r="M81" s="1">
        <f>((D81+G81+J81)/3)/Stats!$E$3</f>
        <v>4.9826659777312017</v>
      </c>
      <c r="N81">
        <v>-427.926605</v>
      </c>
      <c r="O81">
        <v>-25.518459</v>
      </c>
      <c r="P81">
        <v>2110.4741210000002</v>
      </c>
      <c r="Q81">
        <v>384.155396</v>
      </c>
      <c r="R81">
        <v>-42.675682000000002</v>
      </c>
      <c r="S81">
        <v>1870.9708250000001</v>
      </c>
      <c r="T81">
        <v>-362.277466</v>
      </c>
      <c r="U81">
        <v>-3.4098190000000002</v>
      </c>
      <c r="V81">
        <v>1554.0004879999999</v>
      </c>
      <c r="W81" s="1">
        <f>(((N81*-1)+Q81+(T81*-1))/3)/Stats!$E$11</f>
        <v>0.92112148167186381</v>
      </c>
      <c r="X81" s="1">
        <f>(((O81*-1)+R81+(U81*-1))/3)/Stats!$E$11</f>
        <v>-1.0782924221635886E-2</v>
      </c>
      <c r="Y81" s="1">
        <f>((P81+S81+V81)/3)/Stats!$E$11</f>
        <v>4.3417861763444474</v>
      </c>
      <c r="Z81">
        <v>-431.71066300000001</v>
      </c>
      <c r="AA81">
        <v>-4.225174</v>
      </c>
      <c r="AB81">
        <v>2270.3996579999998</v>
      </c>
      <c r="AC81">
        <v>343.821259</v>
      </c>
      <c r="AD81">
        <v>-19.602163000000001</v>
      </c>
      <c r="AE81">
        <v>2178.7944339999999</v>
      </c>
      <c r="AF81">
        <v>-428.83947799999999</v>
      </c>
      <c r="AG81">
        <v>-47.923606999999997</v>
      </c>
      <c r="AH81">
        <v>2030.2358400000001</v>
      </c>
      <c r="AI81" s="1">
        <f>(((Z81*-1)+AC81+(AF81*-1))/3)/Stats!$E$8</f>
        <v>0.78171784001587941</v>
      </c>
      <c r="AJ81" s="1">
        <f>(((AA81*-1)+AD81+(AG81*-1))/3)/Stats!$E$8</f>
        <v>2.112493863834855E-2</v>
      </c>
      <c r="AK81" s="1">
        <f>((AB81+AE81+AH81)/3)/Stats!$E$8</f>
        <v>4.2055847315680825</v>
      </c>
      <c r="AL81">
        <v>-317.39364599999999</v>
      </c>
      <c r="AM81">
        <v>6.6222669999999999</v>
      </c>
      <c r="AN81">
        <v>1826.067871</v>
      </c>
      <c r="AO81">
        <v>-306.49102800000003</v>
      </c>
      <c r="AP81">
        <v>-12.164645999999999</v>
      </c>
      <c r="AQ81">
        <v>1662.9149170000001</v>
      </c>
      <c r="AR81">
        <v>354.362122</v>
      </c>
      <c r="AS81">
        <v>57.481579000000004</v>
      </c>
      <c r="AT81">
        <v>1942.5745850000001</v>
      </c>
      <c r="AU81" s="1">
        <f>(((AL81*-1)+(AO81*-1)+AR81)/3)/Stats!$E$6</f>
        <v>0.80494892373427285</v>
      </c>
      <c r="AV81" s="1">
        <f>(((AM81*-1)+(AP81*-1)+AS81)/3)/Stats!$E$6</f>
        <v>5.1859170271766487E-2</v>
      </c>
      <c r="AW81" s="1">
        <f>((AN81+AQ81+AT81)/3)/Stats!$E$6</f>
        <v>4.4693489204101668</v>
      </c>
      <c r="AX81">
        <v>465.60449199999999</v>
      </c>
      <c r="AY81">
        <v>-29.765446000000001</v>
      </c>
      <c r="AZ81">
        <v>2340.7170409999999</v>
      </c>
      <c r="BA81">
        <v>-432.26767000000001</v>
      </c>
      <c r="BB81">
        <v>47.867992000000001</v>
      </c>
      <c r="BC81">
        <v>2092.025635</v>
      </c>
      <c r="BD81">
        <v>-406.23217799999998</v>
      </c>
      <c r="BE81">
        <v>1.8366020000000001</v>
      </c>
      <c r="BF81">
        <v>1974.866577</v>
      </c>
      <c r="BG81" s="1">
        <f>((AX81+(BA81*-1)+(BD81*-1))/3)/Stats!$E$2</f>
        <v>0.92724966118721464</v>
      </c>
      <c r="BH81" s="1">
        <f>((AY81+(BB81*-1)+(BE81*-1))/3)/Stats!$E$2</f>
        <v>-5.6505116503587742E-2</v>
      </c>
      <c r="BI81" s="1">
        <f>((AZ81+BC81+BF81)/3)/Stats!$E$2</f>
        <v>4.5559648309001952</v>
      </c>
      <c r="BJ81">
        <v>-353.08792099999999</v>
      </c>
      <c r="BK81">
        <v>114.688545</v>
      </c>
      <c r="BL81">
        <v>1842.2589109999999</v>
      </c>
      <c r="BM81">
        <v>-366.78518700000001</v>
      </c>
      <c r="BN81">
        <v>67.522689999999997</v>
      </c>
      <c r="BO81">
        <v>2004.5264890000001</v>
      </c>
      <c r="BP81">
        <v>-341.28668199999998</v>
      </c>
      <c r="BQ81">
        <v>32.697208000000003</v>
      </c>
      <c r="BR81">
        <v>1773.809692</v>
      </c>
      <c r="BS81" s="1">
        <f>(((BJ81*-1)+(BM81*-1)+(BP81*-1))/3)/Stats!$E$4</f>
        <v>0.76769745869469019</v>
      </c>
      <c r="BT81" s="1">
        <f>(((BK81*-1)+(BN81*-1)+(BQ81*-1))/3)/Stats!$E$4</f>
        <v>-0.15547579836504424</v>
      </c>
      <c r="BU81" s="1">
        <f>((BL81+BO81+BR81)/3)/Stats!$E$4</f>
        <v>4.0662269802743358</v>
      </c>
      <c r="BV81">
        <v>436.445404</v>
      </c>
      <c r="BW81">
        <v>-9.2010880000000004</v>
      </c>
      <c r="BX81">
        <v>2073.6245119999999</v>
      </c>
      <c r="BY81">
        <v>458.353455</v>
      </c>
      <c r="BZ81">
        <v>20.398592000000001</v>
      </c>
      <c r="CA81">
        <v>2207.0358890000002</v>
      </c>
      <c r="CB81">
        <v>-442.948914</v>
      </c>
      <c r="CC81">
        <v>-35.338509000000002</v>
      </c>
      <c r="CD81">
        <v>1945.4216309999999</v>
      </c>
      <c r="CE81" s="1">
        <f>((BV81+BY81+(CB81*-1))/3)/Stats!$E$7</f>
        <v>0.949107228837058</v>
      </c>
      <c r="CF81" s="1">
        <f>((BW81+BZ81+(CC81*-1))/3)/Stats!$E$7</f>
        <v>3.3016437949663711E-2</v>
      </c>
      <c r="CG81" s="1">
        <f>((BX81+CA81+CD81)/3)/Stats!$E$7</f>
        <v>4.4172897037622052</v>
      </c>
      <c r="CH81">
        <v>-425.87756300000001</v>
      </c>
      <c r="CI81">
        <v>-69.6828</v>
      </c>
      <c r="CJ81">
        <v>2037.1430660000001</v>
      </c>
      <c r="CK81">
        <v>438.551941</v>
      </c>
      <c r="CL81">
        <v>65.152939000000003</v>
      </c>
      <c r="CM81">
        <v>2012.5714109999999</v>
      </c>
      <c r="CN81">
        <v>-429.13351399999999</v>
      </c>
      <c r="CO81">
        <v>-66.879363999999995</v>
      </c>
      <c r="CP81">
        <v>1923.0668949999999</v>
      </c>
      <c r="CQ81" s="1">
        <f>(((CH81*-1)+CK81+(CN81*-1))/3)/Stats!$E$9</f>
        <v>0.86643815421138881</v>
      </c>
      <c r="CR81" s="1">
        <f>(((CI81*-1)+CL81+(CO81*-1))/3)/Stats!$E$9</f>
        <v>0.13511027996927488</v>
      </c>
      <c r="CS81" s="1">
        <f>((CJ81+CM81+CP81)/3)/Stats!$E$9</f>
        <v>4.0006134957886115</v>
      </c>
      <c r="CT81">
        <v>-295.81750499999998</v>
      </c>
      <c r="CU81">
        <v>16.132683</v>
      </c>
      <c r="CV81">
        <v>1359.9442140000001</v>
      </c>
      <c r="CW81">
        <v>365.33963</v>
      </c>
      <c r="CX81">
        <v>-5.081836</v>
      </c>
      <c r="CY81">
        <v>1709.0483400000001</v>
      </c>
      <c r="CZ81">
        <v>411.29058800000001</v>
      </c>
      <c r="DA81">
        <v>14.154823</v>
      </c>
      <c r="DB81">
        <v>1683.7635499999999</v>
      </c>
      <c r="DC81" s="1">
        <f>(((CT81*-1)+CW81+CZ81)/3)/Stats!$E$10</f>
        <v>0.87063159240566035</v>
      </c>
      <c r="DD81" s="1">
        <f>(((CU81*-1)+CX81+DA81)/3)/Stats!$E$10</f>
        <v>-5.7311831976166825E-3</v>
      </c>
      <c r="DE81" s="1">
        <f>((CV81+CY81+DB81)/3)/Stats!$E$10</f>
        <v>3.8583695283217478</v>
      </c>
      <c r="DF81">
        <v>407.25122099999999</v>
      </c>
      <c r="DG81">
        <v>16.403822000000002</v>
      </c>
      <c r="DH81">
        <v>1807.776245</v>
      </c>
      <c r="DI81">
        <v>-402.754639</v>
      </c>
      <c r="DJ81">
        <v>23.036358</v>
      </c>
      <c r="DK81">
        <v>1601.958862</v>
      </c>
      <c r="DL81">
        <v>432.798157</v>
      </c>
      <c r="DM81">
        <v>8.5251959999999993</v>
      </c>
      <c r="DN81">
        <v>1841.135254</v>
      </c>
      <c r="DO81" s="1">
        <f>((DF81+(DI81*-1)+DL81)/3)/Stats!$E$5</f>
        <v>0.82416733635976469</v>
      </c>
      <c r="DP81" s="1">
        <f>((DG81+(DJ81*-1)+DM81)/3)/Stats!$E$5</f>
        <v>1.2551203001419599E-3</v>
      </c>
      <c r="DQ81" s="1">
        <f>((DH81+DK81+DN81)/3)/Stats!$E$5</f>
        <v>3.4821225066862707</v>
      </c>
      <c r="DR81" s="4">
        <f t="shared" si="2"/>
        <v>0.8892276875544759</v>
      </c>
      <c r="DS81" s="4">
        <f t="shared" si="2"/>
        <v>-2.1537333248576583E-3</v>
      </c>
      <c r="DT81" s="4">
        <f t="shared" si="2"/>
        <v>4.2379972851787269</v>
      </c>
    </row>
    <row r="82" spans="1:124">
      <c r="A82">
        <v>77</v>
      </c>
      <c r="B82">
        <v>-547.68335000000002</v>
      </c>
      <c r="C82">
        <v>43.931232000000001</v>
      </c>
      <c r="D82">
        <v>2191.727539</v>
      </c>
      <c r="E82">
        <v>-473.09603900000002</v>
      </c>
      <c r="F82">
        <v>-51.301276999999999</v>
      </c>
      <c r="G82">
        <v>2042.26062</v>
      </c>
      <c r="H82">
        <v>598.89379899999994</v>
      </c>
      <c r="I82">
        <v>-68.747191999999998</v>
      </c>
      <c r="J82">
        <v>2432.2534179999998</v>
      </c>
      <c r="K82" s="1">
        <f>(((B82*-1)+(E82*-1)+H82)/3)/Stats!$E$3</f>
        <v>1.1444103986084704</v>
      </c>
      <c r="L82" s="1">
        <f>(((C82*-1)+(F82*-1)+I82)/3)/Stats!$E$3</f>
        <v>-4.3367171713483151E-2</v>
      </c>
      <c r="M82" s="1">
        <f>((D82+G82+J82)/3)/Stats!$E$3</f>
        <v>4.7101577261862584</v>
      </c>
      <c r="N82">
        <v>-416.90515099999999</v>
      </c>
      <c r="O82">
        <v>-21.137409000000002</v>
      </c>
      <c r="P82">
        <v>1987.368164</v>
      </c>
      <c r="Q82">
        <v>366.481537</v>
      </c>
      <c r="R82">
        <v>-40.800831000000002</v>
      </c>
      <c r="S82">
        <v>1742.4160159999999</v>
      </c>
      <c r="T82">
        <v>-344.020599</v>
      </c>
      <c r="U82">
        <v>-1.6482079999999999</v>
      </c>
      <c r="V82">
        <v>1416.891357</v>
      </c>
      <c r="W82" s="1">
        <f>(((N82*-1)+Q82+(T82*-1))/3)/Stats!$E$11</f>
        <v>0.8842940341784602</v>
      </c>
      <c r="X82" s="1">
        <f>(((O82*-1)+R82+(U82*-1))/3)/Stats!$E$11</f>
        <v>-1.4130426908131448E-2</v>
      </c>
      <c r="Y82" s="1">
        <f>((P82+S82+V82)/3)/Stats!$E$11</f>
        <v>4.0368503252554566</v>
      </c>
      <c r="Z82">
        <v>-422.09603900000002</v>
      </c>
      <c r="AA82">
        <v>-4.7675609999999997</v>
      </c>
      <c r="AB82">
        <v>2145.9777829999998</v>
      </c>
      <c r="AC82">
        <v>331.78942899999998</v>
      </c>
      <c r="AD82">
        <v>-20.412758</v>
      </c>
      <c r="AE82">
        <v>2056.2165530000002</v>
      </c>
      <c r="AF82">
        <v>-413.00207499999999</v>
      </c>
      <c r="AG82">
        <v>-42.142220000000002</v>
      </c>
      <c r="AH82">
        <v>1892.2260739999999</v>
      </c>
      <c r="AI82" s="1">
        <f>(((Z82*-1)+AC82+(AF82*-1))/3)/Stats!$E$8</f>
        <v>0.75738830202659779</v>
      </c>
      <c r="AJ82" s="1">
        <f>(((AA82*-1)+AD82+(AG82*-1))/3)/Stats!$E$8</f>
        <v>1.7198345615323546E-2</v>
      </c>
      <c r="AK82" s="1">
        <f>((AB82+AE82+AH82)/3)/Stats!$E$8</f>
        <v>3.9556877214569282</v>
      </c>
      <c r="AL82">
        <v>-296.93850700000002</v>
      </c>
      <c r="AM82">
        <v>16.580321999999999</v>
      </c>
      <c r="AN82">
        <v>1670.1949460000001</v>
      </c>
      <c r="AO82">
        <v>-284.06561299999998</v>
      </c>
      <c r="AP82">
        <v>-0.129802</v>
      </c>
      <c r="AQ82">
        <v>1501.3427730000001</v>
      </c>
      <c r="AR82">
        <v>340.697968</v>
      </c>
      <c r="AS82">
        <v>47.929203000000001</v>
      </c>
      <c r="AT82">
        <v>1816.490112</v>
      </c>
      <c r="AU82" s="1">
        <f>(((AL82*-1)+(AO82*-1)+AR82)/3)/Stats!$E$6</f>
        <v>0.75842119470558644</v>
      </c>
      <c r="AV82" s="1">
        <f>(((AM82*-1)+(AP82*-1)+AS82)/3)/Stats!$E$6</f>
        <v>2.5902187571716161E-2</v>
      </c>
      <c r="AW82" s="1">
        <f>((AN82+AQ82+AT82)/3)/Stats!$E$6</f>
        <v>4.104391295261701</v>
      </c>
      <c r="AX82">
        <v>458.18255599999998</v>
      </c>
      <c r="AY82">
        <v>-28.220732000000002</v>
      </c>
      <c r="AZ82">
        <v>2220.930664</v>
      </c>
      <c r="BA82">
        <v>-419.30944799999997</v>
      </c>
      <c r="BB82">
        <v>43.982334000000002</v>
      </c>
      <c r="BC82">
        <v>1964.8645019999999</v>
      </c>
      <c r="BD82">
        <v>-392.94030800000002</v>
      </c>
      <c r="BE82">
        <v>0.118855</v>
      </c>
      <c r="BF82">
        <v>1828.207275</v>
      </c>
      <c r="BG82" s="1">
        <f>((AX82+(BA82*-1)+(BD82*-1))/3)/Stats!$E$2</f>
        <v>0.90330803658186565</v>
      </c>
      <c r="BH82" s="1">
        <f>((AY82+(BB82*-1)+(BE82*-1))/3)/Stats!$E$2</f>
        <v>-5.1422631369863026E-2</v>
      </c>
      <c r="BI82" s="1">
        <f>((AZ82+BC82+BF82)/3)/Stats!$E$2</f>
        <v>4.2761008875994788</v>
      </c>
      <c r="BJ82">
        <v>-329.703217</v>
      </c>
      <c r="BK82">
        <v>119.610764</v>
      </c>
      <c r="BL82">
        <v>1664.6191409999999</v>
      </c>
      <c r="BM82">
        <v>-346.61013800000001</v>
      </c>
      <c r="BN82">
        <v>75.390159999999995</v>
      </c>
      <c r="BO82">
        <v>1859.1138920000001</v>
      </c>
      <c r="BP82">
        <v>-316.29568499999999</v>
      </c>
      <c r="BQ82">
        <v>41.165745000000001</v>
      </c>
      <c r="BR82">
        <v>1610.4495850000001</v>
      </c>
      <c r="BS82" s="1">
        <f>(((BJ82*-1)+(BM82*-1)+(BP82*-1))/3)/Stats!$E$4</f>
        <v>0.71810432761061949</v>
      </c>
      <c r="BT82" s="1">
        <f>(((BK82*-1)+(BN82*-1)+(BQ82*-1))/3)/Stats!$E$4</f>
        <v>-0.17085509018362832</v>
      </c>
      <c r="BU82" s="1">
        <f>((BL82+BO82+BR82)/3)/Stats!$E$4</f>
        <v>3.714331230278761</v>
      </c>
      <c r="BV82">
        <v>417.83059700000001</v>
      </c>
      <c r="BW82">
        <v>-15.087097</v>
      </c>
      <c r="BX82">
        <v>1950.2768550000001</v>
      </c>
      <c r="BY82">
        <v>445.42541499999999</v>
      </c>
      <c r="BZ82">
        <v>12.155631</v>
      </c>
      <c r="CA82">
        <v>2092.193115</v>
      </c>
      <c r="CB82">
        <v>-422.00543199999998</v>
      </c>
      <c r="CC82">
        <v>-26.042840999999999</v>
      </c>
      <c r="CD82">
        <v>1828.231567</v>
      </c>
      <c r="CE82" s="1">
        <f>((BV82+BY82+(CB82*-1))/3)/Stats!$E$7</f>
        <v>0.9118691520676937</v>
      </c>
      <c r="CF82" s="1">
        <f>((BW82+BZ82+(CC82*-1))/3)/Stats!$E$7</f>
        <v>1.6397091831199827E-2</v>
      </c>
      <c r="CG82" s="1">
        <f>((BX82+CA82+CD82)/3)/Stats!$E$7</f>
        <v>4.1651538351030597</v>
      </c>
      <c r="CH82">
        <v>-404.412598</v>
      </c>
      <c r="CI82">
        <v>-62.701636999999998</v>
      </c>
      <c r="CJ82">
        <v>1888.3942870000001</v>
      </c>
      <c r="CK82">
        <v>421.80484000000001</v>
      </c>
      <c r="CL82">
        <v>61.171031999999997</v>
      </c>
      <c r="CM82">
        <v>1878.0051269999999</v>
      </c>
      <c r="CN82">
        <v>-404.91412400000002</v>
      </c>
      <c r="CO82">
        <v>-60.183143999999999</v>
      </c>
      <c r="CP82">
        <v>1768.030029</v>
      </c>
      <c r="CQ82" s="1">
        <f>(((CH82*-1)+CK82+(CN82*-1))/3)/Stats!$E$9</f>
        <v>0.82462109949610818</v>
      </c>
      <c r="CR82" s="1">
        <f>(((CI82*-1)+CL82+(CO82*-1))/3)/Stats!$E$9</f>
        <v>0.12328195586030316</v>
      </c>
      <c r="CS82" s="1">
        <f>((CJ82+CM82+CP82)/3)/Stats!$E$9</f>
        <v>3.7070021054096687</v>
      </c>
      <c r="CT82">
        <v>-271.323395</v>
      </c>
      <c r="CU82">
        <v>17.417273000000002</v>
      </c>
      <c r="CV82">
        <v>1220.6960449999999</v>
      </c>
      <c r="CW82">
        <v>344.47854599999999</v>
      </c>
      <c r="CX82">
        <v>-7.3917130000000002</v>
      </c>
      <c r="CY82">
        <v>1574.9948730000001</v>
      </c>
      <c r="CZ82">
        <v>389.89309700000001</v>
      </c>
      <c r="DA82">
        <v>12.153276</v>
      </c>
      <c r="DB82">
        <v>1551.110962</v>
      </c>
      <c r="DC82" s="1">
        <f>(((CT82*-1)+CW82+CZ82)/3)/Stats!$E$10</f>
        <v>0.8164406092999007</v>
      </c>
      <c r="DD82" s="1">
        <f>(((CU82*-1)+CX82+DA82)/3)/Stats!$E$10</f>
        <v>-1.0274124056603775E-2</v>
      </c>
      <c r="DE82" s="1">
        <f>((CV82+CY82+DB82)/3)/Stats!$E$10</f>
        <v>3.5288088747765642</v>
      </c>
      <c r="DF82">
        <v>375.83706699999999</v>
      </c>
      <c r="DG82">
        <v>11.440658000000001</v>
      </c>
      <c r="DH82">
        <v>1626.5927730000001</v>
      </c>
      <c r="DI82">
        <v>-363.62124599999999</v>
      </c>
      <c r="DJ82">
        <v>24.904485999999999</v>
      </c>
      <c r="DK82">
        <v>1402.960327</v>
      </c>
      <c r="DL82">
        <v>407.04251099999999</v>
      </c>
      <c r="DM82">
        <v>3.0725470000000001</v>
      </c>
      <c r="DN82">
        <v>1676.356689</v>
      </c>
      <c r="DO82" s="1">
        <f>((DF82+(DI82*-1)+DL82)/3)/Stats!$E$5</f>
        <v>0.76030373037517751</v>
      </c>
      <c r="DP82" s="1">
        <f>((DG82+(DJ82*-1)+DM82)/3)/Stats!$E$5</f>
        <v>-6.8909934840803077E-3</v>
      </c>
      <c r="DQ82" s="1">
        <f>((DH82+DK82+DN82)/3)/Stats!$E$5</f>
        <v>3.1207310910626651</v>
      </c>
      <c r="DR82" s="4">
        <f t="shared" si="2"/>
        <v>0.84791608849504796</v>
      </c>
      <c r="DS82" s="4">
        <f t="shared" si="2"/>
        <v>-1.1416085683724733E-2</v>
      </c>
      <c r="DT82" s="4">
        <f t="shared" si="2"/>
        <v>3.9319215092390545</v>
      </c>
    </row>
    <row r="83" spans="1:124">
      <c r="A83">
        <v>78</v>
      </c>
      <c r="B83">
        <v>-524.10125700000003</v>
      </c>
      <c r="C83">
        <v>48.998966000000003</v>
      </c>
      <c r="D83">
        <v>2050.6228030000002</v>
      </c>
      <c r="E83">
        <v>-449.84509300000002</v>
      </c>
      <c r="F83">
        <v>-46.594189</v>
      </c>
      <c r="G83">
        <v>1913.501953</v>
      </c>
      <c r="H83">
        <v>583.38122599999997</v>
      </c>
      <c r="I83">
        <v>-71.525870999999995</v>
      </c>
      <c r="J83">
        <v>2290.3371579999998</v>
      </c>
      <c r="K83" s="1">
        <f>(((B83*-1)+(E83*-1)+H83)/3)/Stats!$E$3</f>
        <v>1.1003589398271392</v>
      </c>
      <c r="L83" s="1">
        <f>(((C83*-1)+(F83*-1)+I83)/3)/Stats!$E$3</f>
        <v>-5.2237082748487464E-2</v>
      </c>
      <c r="M83" s="1">
        <f>((D83+G83+J83)/3)/Stats!$E$3</f>
        <v>4.4192070999956776</v>
      </c>
      <c r="N83">
        <v>-402.56744400000002</v>
      </c>
      <c r="O83">
        <v>-16.662951</v>
      </c>
      <c r="P83">
        <v>1860.737427</v>
      </c>
      <c r="Q83">
        <v>346.018799</v>
      </c>
      <c r="R83">
        <v>-39.350287999999999</v>
      </c>
      <c r="S83">
        <v>1609.848999</v>
      </c>
      <c r="T83">
        <v>-322.739441</v>
      </c>
      <c r="U83">
        <v>-0.32772200000000001</v>
      </c>
      <c r="V83">
        <v>1273.2436520000001</v>
      </c>
      <c r="W83" s="1">
        <f>(((N83*-1)+Q83+(T83*-1))/3)/Stats!$E$11</f>
        <v>0.84030582554089706</v>
      </c>
      <c r="X83" s="1">
        <f>(((O83*-1)+R83+(U83*-1))/3)/Stats!$E$11</f>
        <v>-1.7538004569441112E-2</v>
      </c>
      <c r="Y83" s="1">
        <f>((P83+S83+V83)/3)/Stats!$E$11</f>
        <v>3.7208741556872154</v>
      </c>
      <c r="Z83">
        <v>-411.34826700000002</v>
      </c>
      <c r="AA83">
        <v>-4.7608819999999996</v>
      </c>
      <c r="AB83">
        <v>2016.957764</v>
      </c>
      <c r="AC83">
        <v>318.28656000000001</v>
      </c>
      <c r="AD83">
        <v>-20.297713999999999</v>
      </c>
      <c r="AE83">
        <v>1929.569336</v>
      </c>
      <c r="AF83">
        <v>-394.35678100000001</v>
      </c>
      <c r="AG83">
        <v>-36.68486</v>
      </c>
      <c r="AH83">
        <v>1750.2146</v>
      </c>
      <c r="AI83" s="1">
        <f>(((Z83*-1)+AC83+(AF83*-1))/3)/Stats!$E$8</f>
        <v>0.72954596231838043</v>
      </c>
      <c r="AJ83" s="1">
        <f>(((AA83*-1)+AD83+(AG83*-1))/3)/Stats!$E$8</f>
        <v>1.3726488995633189E-2</v>
      </c>
      <c r="AK83" s="1">
        <f>((AB83+AE83+AH83)/3)/Stats!$E$8</f>
        <v>3.6975675583564915</v>
      </c>
      <c r="AL83">
        <v>-269.67489599999999</v>
      </c>
      <c r="AM83">
        <v>26.594635</v>
      </c>
      <c r="AN83">
        <v>1496.7723390000001</v>
      </c>
      <c r="AO83">
        <v>-255.18116800000001</v>
      </c>
      <c r="AP83">
        <v>12.173963000000001</v>
      </c>
      <c r="AQ83">
        <v>1335.8129879999999</v>
      </c>
      <c r="AR83">
        <v>322.58978300000001</v>
      </c>
      <c r="AS83">
        <v>37.144646000000002</v>
      </c>
      <c r="AT83">
        <v>1679.157471</v>
      </c>
      <c r="AU83" s="1">
        <f>(((AL83*-1)+(AO83*-1)+AR83)/3)/Stats!$E$6</f>
        <v>0.69731955704328152</v>
      </c>
      <c r="AV83" s="1">
        <f>(((AM83*-1)+(AP83*-1)+AS83)/3)/Stats!$E$6</f>
        <v>-1.336266492199292E-3</v>
      </c>
      <c r="AW83" s="1">
        <f>((AN83+AQ83+AT83)/3)/Stats!$E$6</f>
        <v>3.7124808629743331</v>
      </c>
      <c r="AX83">
        <v>446.422729</v>
      </c>
      <c r="AY83">
        <v>-24.963963</v>
      </c>
      <c r="AZ83">
        <v>2090.1411130000001</v>
      </c>
      <c r="BA83">
        <v>-402.993988</v>
      </c>
      <c r="BB83">
        <v>39.576748000000002</v>
      </c>
      <c r="BC83">
        <v>1827.2799070000001</v>
      </c>
      <c r="BD83">
        <v>-376.93411300000002</v>
      </c>
      <c r="BE83">
        <v>0.62897800000000004</v>
      </c>
      <c r="BF83">
        <v>1677.815552</v>
      </c>
      <c r="BG83" s="1">
        <f>((AX83+(BA83*-1)+(BD83*-1))/3)/Stats!$E$2</f>
        <v>0.87196503894324862</v>
      </c>
      <c r="BH83" s="1">
        <f>((AY83+(BB83*-1)+(BE83*-1))/3)/Stats!$E$2</f>
        <v>-4.633722179386824E-2</v>
      </c>
      <c r="BI83" s="1">
        <f>((AZ83+BC83+BF83)/3)/Stats!$E$2</f>
        <v>3.9783482475407697</v>
      </c>
      <c r="BJ83">
        <v>-302.45623799999998</v>
      </c>
      <c r="BK83">
        <v>124.93203</v>
      </c>
      <c r="BL83">
        <v>1491.443481</v>
      </c>
      <c r="BM83">
        <v>-324.89630099999999</v>
      </c>
      <c r="BN83">
        <v>85.420135000000002</v>
      </c>
      <c r="BO83">
        <v>1708.065308</v>
      </c>
      <c r="BP83">
        <v>-290.93615699999998</v>
      </c>
      <c r="BQ83">
        <v>49.606814999999997</v>
      </c>
      <c r="BR83">
        <v>1443.9099120000001</v>
      </c>
      <c r="BS83" s="1">
        <f>(((BJ83*-1)+(BM83*-1)+(BP83*-1))/3)/Stats!$E$4</f>
        <v>0.66433717608849552</v>
      </c>
      <c r="BT83" s="1">
        <f>(((BK83*-1)+(BN83*-1)+(BQ83*-1))/3)/Stats!$E$4</f>
        <v>-0.18806766915929202</v>
      </c>
      <c r="BU83" s="1">
        <f>((BL83+BO83+BR83)/3)/Stats!$E$4</f>
        <v>3.3592874230685847</v>
      </c>
      <c r="BV83">
        <v>396.103973</v>
      </c>
      <c r="BW83">
        <v>-18.797339999999998</v>
      </c>
      <c r="BX83">
        <v>1821.7855219999999</v>
      </c>
      <c r="BY83">
        <v>428.902649</v>
      </c>
      <c r="BZ83">
        <v>5.3824940000000003</v>
      </c>
      <c r="CA83">
        <v>1967.6829829999999</v>
      </c>
      <c r="CB83">
        <v>-397.84970099999998</v>
      </c>
      <c r="CC83">
        <v>-19.202992999999999</v>
      </c>
      <c r="CD83">
        <v>1705.9910890000001</v>
      </c>
      <c r="CE83" s="1">
        <f>((BV83+BY83+(CB83*-1))/3)/Stats!$E$7</f>
        <v>0.86759387637448471</v>
      </c>
      <c r="CF83" s="1">
        <f>((BW83+BZ83+(CC83*-1))/3)/Stats!$E$7</f>
        <v>4.106582922542853E-3</v>
      </c>
      <c r="CG83" s="1">
        <f>((BX83+CA83+CD83)/3)/Stats!$E$7</f>
        <v>3.8989266375309182</v>
      </c>
      <c r="CH83">
        <v>-377.45806900000002</v>
      </c>
      <c r="CI83">
        <v>-55.851134999999999</v>
      </c>
      <c r="CJ83">
        <v>1727.9696039999999</v>
      </c>
      <c r="CK83">
        <v>399.62576300000001</v>
      </c>
      <c r="CL83">
        <v>56.656872</v>
      </c>
      <c r="CM83">
        <v>1732.9464109999999</v>
      </c>
      <c r="CN83">
        <v>-373.41687000000002</v>
      </c>
      <c r="CO83">
        <v>-52.741900999999999</v>
      </c>
      <c r="CP83">
        <v>1596.4678960000001</v>
      </c>
      <c r="CQ83" s="1">
        <f>(((CH83*-1)+CK83+(CN83*-1))/3)/Stats!$E$9</f>
        <v>0.77061394828758722</v>
      </c>
      <c r="CR83" s="1">
        <f>(((CI83*-1)+CL83+(CO83*-1))/3)/Stats!$E$9</f>
        <v>0.11068562047521509</v>
      </c>
      <c r="CS83" s="1">
        <f>((CJ83+CM83+CP83)/3)/Stats!$E$9</f>
        <v>3.3874734512433431</v>
      </c>
      <c r="CT83">
        <v>-242.156113</v>
      </c>
      <c r="CU83">
        <v>18.228916000000002</v>
      </c>
      <c r="CV83">
        <v>1059.9045410000001</v>
      </c>
      <c r="CW83">
        <v>317.22525000000002</v>
      </c>
      <c r="CX83">
        <v>-9.2903669999999998</v>
      </c>
      <c r="CY83">
        <v>1428.713745</v>
      </c>
      <c r="CZ83">
        <v>365.35955799999999</v>
      </c>
      <c r="DA83">
        <v>10.009763</v>
      </c>
      <c r="DB83">
        <v>1416.4171140000001</v>
      </c>
      <c r="DC83" s="1">
        <f>(((CT83*-1)+CW83+CZ83)/3)/Stats!$E$10</f>
        <v>0.75072065830933454</v>
      </c>
      <c r="DD83" s="1">
        <f>(((CU83*-1)+CX83+DA83)/3)/Stats!$E$10</f>
        <v>-1.4214530883813309E-2</v>
      </c>
      <c r="DE83" s="1">
        <f>((CV83+CY83+DB83)/3)/Stats!$E$10</f>
        <v>3.1701752130089371</v>
      </c>
      <c r="DF83">
        <v>340.42669699999999</v>
      </c>
      <c r="DG83">
        <v>7.0128300000000001</v>
      </c>
      <c r="DH83">
        <v>1442.331909</v>
      </c>
      <c r="DI83">
        <v>-319.49362200000002</v>
      </c>
      <c r="DJ83">
        <v>25.525964999999999</v>
      </c>
      <c r="DK83">
        <v>1207.7626949999999</v>
      </c>
      <c r="DL83">
        <v>374.629639</v>
      </c>
      <c r="DM83">
        <v>-1.9716750000000001</v>
      </c>
      <c r="DN83">
        <v>1498.6987300000001</v>
      </c>
      <c r="DO83" s="1">
        <f>((DF83+(DI83*-1)+DL83)/3)/Stats!$E$5</f>
        <v>0.68606334671669034</v>
      </c>
      <c r="DP83" s="1">
        <f>((DG83+(DJ83*-1)+DM83)/3)/Stats!$E$5</f>
        <v>-1.3584532285540459E-2</v>
      </c>
      <c r="DQ83" s="1">
        <f>((DH83+DK83+DN83)/3)/Stats!$E$5</f>
        <v>2.7512784835084161</v>
      </c>
      <c r="DR83" s="4">
        <f t="shared" si="2"/>
        <v>0.79788243294495387</v>
      </c>
      <c r="DS83" s="4">
        <f t="shared" si="2"/>
        <v>-2.0479661553925076E-2</v>
      </c>
      <c r="DT83" s="4">
        <f t="shared" si="2"/>
        <v>3.6095619132914694</v>
      </c>
    </row>
    <row r="84" spans="1:124">
      <c r="A84">
        <v>79</v>
      </c>
      <c r="B84">
        <v>-496.78515599999997</v>
      </c>
      <c r="C84">
        <v>53.280166999999999</v>
      </c>
      <c r="D84">
        <v>1903.4600829999999</v>
      </c>
      <c r="E84">
        <v>-424.41705300000001</v>
      </c>
      <c r="F84">
        <v>-39.439509999999999</v>
      </c>
      <c r="G84">
        <v>1770.4316409999999</v>
      </c>
      <c r="H84">
        <v>562.42712400000005</v>
      </c>
      <c r="I84">
        <v>-73.519890000000004</v>
      </c>
      <c r="J84">
        <v>2140.5671390000002</v>
      </c>
      <c r="K84" s="1">
        <f>(((B84*-1)+(E84*-1)+H84)/3)/Stats!$E$3</f>
        <v>1.0482860671802074</v>
      </c>
      <c r="L84" s="1">
        <f>(((C84*-1)+(F84*-1)+I84)/3)/Stats!$E$3</f>
        <v>-6.1726229189714779E-2</v>
      </c>
      <c r="M84" s="1">
        <f>((D84+G84+J84)/3)/Stats!$E$3</f>
        <v>4.1083147108923947</v>
      </c>
      <c r="N84">
        <v>-384.68633999999997</v>
      </c>
      <c r="O84">
        <v>-11.652122</v>
      </c>
      <c r="P84">
        <v>1730.834351</v>
      </c>
      <c r="Q84">
        <v>323.98886099999999</v>
      </c>
      <c r="R84">
        <v>-39.066325999999997</v>
      </c>
      <c r="S84">
        <v>1471.864014</v>
      </c>
      <c r="T84">
        <v>-296.78066999999999</v>
      </c>
      <c r="U84">
        <v>0.18917300000000001</v>
      </c>
      <c r="V84">
        <v>1122.821289</v>
      </c>
      <c r="W84" s="1">
        <f>(((N84*-1)+Q84+(T84*-1))/3)/Stats!$E$11</f>
        <v>0.78864012908851044</v>
      </c>
      <c r="X84" s="1">
        <f>(((O84*-1)+R84+(U84*-1))/3)/Stats!$E$11</f>
        <v>-2.1651005706404415E-2</v>
      </c>
      <c r="Y84" s="1">
        <f>((P84+S84+V84)/3)/Stats!$E$11</f>
        <v>3.3927678744495084</v>
      </c>
      <c r="Z84">
        <v>-399.51843300000002</v>
      </c>
      <c r="AA84">
        <v>-3.7200739999999999</v>
      </c>
      <c r="AB84">
        <v>1882.244385</v>
      </c>
      <c r="AC84">
        <v>304.56781000000001</v>
      </c>
      <c r="AD84">
        <v>-17.541934999999999</v>
      </c>
      <c r="AE84">
        <v>1797.811768</v>
      </c>
      <c r="AF84">
        <v>-373.02685500000001</v>
      </c>
      <c r="AG84">
        <v>-30.311377</v>
      </c>
      <c r="AH84">
        <v>1604.091553</v>
      </c>
      <c r="AI84" s="1">
        <f>(((Z84*-1)+AC84+(AF84*-1))/3)/Stats!$E$8</f>
        <v>0.69911866424374769</v>
      </c>
      <c r="AJ84" s="1">
        <f>(((AA84*-1)+AD84+(AG84*-1))/3)/Stats!$E$8</f>
        <v>1.0702802167526799E-2</v>
      </c>
      <c r="AK84" s="1">
        <f>((AB84+AE84+AH84)/3)/Stats!$E$8</f>
        <v>3.4297663752719334</v>
      </c>
      <c r="AL84">
        <v>-234.617401</v>
      </c>
      <c r="AM84">
        <v>36.231354000000003</v>
      </c>
      <c r="AN84">
        <v>1306.963501</v>
      </c>
      <c r="AO84">
        <v>-218.044434</v>
      </c>
      <c r="AP84">
        <v>24.358082</v>
      </c>
      <c r="AQ84">
        <v>1171.482544</v>
      </c>
      <c r="AR84">
        <v>298.69982900000002</v>
      </c>
      <c r="AS84">
        <v>25.063974000000002</v>
      </c>
      <c r="AT84">
        <v>1525.8291019999999</v>
      </c>
      <c r="AU84" s="1">
        <f>(((AL84*-1)+(AO84*-1)+AR84)/3)/Stats!$E$6</f>
        <v>0.61825682971313545</v>
      </c>
      <c r="AV84" s="1">
        <f>(((AM84*-1)+(AP84*-1)+AS84)/3)/Stats!$E$6</f>
        <v>-2.9232073663814806E-2</v>
      </c>
      <c r="AW84" s="1">
        <f>((AN84+AQ84+AT84)/3)/Stats!$E$6</f>
        <v>3.2949118597609464</v>
      </c>
      <c r="AX84">
        <v>429.68273900000003</v>
      </c>
      <c r="AY84">
        <v>-20.947928999999998</v>
      </c>
      <c r="AZ84">
        <v>1944.720581</v>
      </c>
      <c r="BA84">
        <v>-383.02652</v>
      </c>
      <c r="BB84">
        <v>36.919373</v>
      </c>
      <c r="BC84">
        <v>1676.699707</v>
      </c>
      <c r="BD84">
        <v>-357.06649800000002</v>
      </c>
      <c r="BE84">
        <v>3.5893359999999999</v>
      </c>
      <c r="BF84">
        <v>1520.4913329999999</v>
      </c>
      <c r="BG84" s="1">
        <f>((AX84+(BA84*-1)+(BD84*-1))/3)/Stats!$E$2</f>
        <v>0.8317387965622961</v>
      </c>
      <c r="BH84" s="1">
        <f>((AY84+(BB84*-1)+(BE84*-1))/3)/Stats!$E$2</f>
        <v>-4.3697152915851273E-2</v>
      </c>
      <c r="BI84" s="1">
        <f>((AZ84+BC84+BF84)/3)/Stats!$E$2</f>
        <v>3.6560232660730598</v>
      </c>
      <c r="BJ84">
        <v>-270.53717</v>
      </c>
      <c r="BK84">
        <v>129.14544699999999</v>
      </c>
      <c r="BL84">
        <v>1326.5445560000001</v>
      </c>
      <c r="BM84">
        <v>-298.89196800000002</v>
      </c>
      <c r="BN84">
        <v>95.698181000000005</v>
      </c>
      <c r="BO84">
        <v>1539.7128909999999</v>
      </c>
      <c r="BP84">
        <v>-260.487549</v>
      </c>
      <c r="BQ84">
        <v>56.137051</v>
      </c>
      <c r="BR84">
        <v>1275.559692</v>
      </c>
      <c r="BS84" s="1">
        <f>(((BJ84*-1)+(BM84*-1)+(BP84*-1))/3)/Stats!$E$4</f>
        <v>0.60040432886946904</v>
      </c>
      <c r="BT84" s="1">
        <f>(((BK84*-1)+(BN84*-1)+(BQ84*-1))/3)/Stats!$E$4</f>
        <v>-0.20327584520575223</v>
      </c>
      <c r="BU84" s="1">
        <f>((BL84+BO84+BR84)/3)/Stats!$E$4</f>
        <v>2.9964031071969024</v>
      </c>
      <c r="BV84">
        <v>371.47918700000002</v>
      </c>
      <c r="BW84">
        <v>-19.83033</v>
      </c>
      <c r="BX84">
        <v>1690.611328</v>
      </c>
      <c r="BY84">
        <v>408.59338400000001</v>
      </c>
      <c r="BZ84">
        <v>0.81385799999999997</v>
      </c>
      <c r="CA84">
        <v>1829.790649</v>
      </c>
      <c r="CB84">
        <v>-370.92578099999997</v>
      </c>
      <c r="CC84">
        <v>-13.844716999999999</v>
      </c>
      <c r="CD84">
        <v>1573.9133300000001</v>
      </c>
      <c r="CE84" s="1">
        <f>((BV84+BY84+(CB84*-1))/3)/Stats!$E$7</f>
        <v>0.81661197896289883</v>
      </c>
      <c r="CF84" s="1">
        <f>((BW84+BZ84+(CC84*-1))/3)/Stats!$E$7</f>
        <v>-3.6692642330223486E-3</v>
      </c>
      <c r="CG84" s="1">
        <f>((BX84+CA84+CD84)/3)/Stats!$E$7</f>
        <v>3.6143222073963983</v>
      </c>
      <c r="CH84">
        <v>-343.99108899999999</v>
      </c>
      <c r="CI84">
        <v>-49.394066000000002</v>
      </c>
      <c r="CJ84">
        <v>1560.4075929999999</v>
      </c>
      <c r="CK84">
        <v>369.00482199999999</v>
      </c>
      <c r="CL84">
        <v>51.722549000000001</v>
      </c>
      <c r="CM84">
        <v>1572.0661620000001</v>
      </c>
      <c r="CN84">
        <v>-336.12222300000002</v>
      </c>
      <c r="CO84">
        <v>-43.938549000000002</v>
      </c>
      <c r="CP84">
        <v>1415.94812</v>
      </c>
      <c r="CQ84" s="1">
        <f>(((CH84*-1)+CK84+(CN84*-1))/3)/Stats!$E$9</f>
        <v>0.7027071483367473</v>
      </c>
      <c r="CR84" s="1">
        <f>(((CI84*-1)+CL84+(CO84*-1))/3)/Stats!$E$9</f>
        <v>9.7159030372798036E-2</v>
      </c>
      <c r="CS84" s="1">
        <f>((CJ84+CM84+CP84)/3)/Stats!$E$9</f>
        <v>3.0465668847296192</v>
      </c>
      <c r="CT84">
        <v>-208.32321200000001</v>
      </c>
      <c r="CU84">
        <v>18.775051000000001</v>
      </c>
      <c r="CV84">
        <v>888.89703399999996</v>
      </c>
      <c r="CW84">
        <v>285.22909499999997</v>
      </c>
      <c r="CX84">
        <v>-10.986331</v>
      </c>
      <c r="CY84">
        <v>1273.0667719999999</v>
      </c>
      <c r="CZ84">
        <v>337.09494000000001</v>
      </c>
      <c r="DA84">
        <v>7.4644409999999999</v>
      </c>
      <c r="DB84">
        <v>1273.1917719999999</v>
      </c>
      <c r="DC84" s="1">
        <f>(((CT84*-1)+CW84+CZ84)/3)/Stats!$E$10</f>
        <v>0.67433378790714993</v>
      </c>
      <c r="DD84" s="1">
        <f>(((CU84*-1)+CX84+DA84)/3)/Stats!$E$10</f>
        <v>-1.8101041973684211E-2</v>
      </c>
      <c r="DE84" s="1">
        <f>((CV84+CY84+DB84)/3)/Stats!$E$10</f>
        <v>2.7887186544339624</v>
      </c>
      <c r="DF84">
        <v>298.64453099999997</v>
      </c>
      <c r="DG84">
        <v>2.795979</v>
      </c>
      <c r="DH84">
        <v>1254.004639</v>
      </c>
      <c r="DI84">
        <v>-269.07687399999998</v>
      </c>
      <c r="DJ84">
        <v>24.827852</v>
      </c>
      <c r="DK84">
        <v>1029.456543</v>
      </c>
      <c r="DL84">
        <v>331.736176</v>
      </c>
      <c r="DM84">
        <v>-6.1328440000000004</v>
      </c>
      <c r="DN84">
        <v>1300.6816409999999</v>
      </c>
      <c r="DO84" s="1">
        <f>((DF84+(DI84*-1)+DL84)/3)/Stats!$E$5</f>
        <v>0.59647663554451424</v>
      </c>
      <c r="DP84" s="1">
        <f>((DG84+(DJ84*-1)+DM84)/3)/Stats!$E$5</f>
        <v>-1.8677474060028395E-2</v>
      </c>
      <c r="DQ84" s="1">
        <f>((DH84+DK84+DN84)/3)/Stats!$E$5</f>
        <v>2.3768296554877311</v>
      </c>
      <c r="DR84" s="4">
        <f t="shared" si="2"/>
        <v>0.73765743664086769</v>
      </c>
      <c r="DS84" s="4">
        <f t="shared" si="2"/>
        <v>-2.9216825440794764E-2</v>
      </c>
      <c r="DT84" s="4">
        <f t="shared" si="2"/>
        <v>3.270462459569246</v>
      </c>
    </row>
    <row r="85" spans="1:124">
      <c r="A85">
        <v>80</v>
      </c>
      <c r="B85">
        <v>-466.63919099999998</v>
      </c>
      <c r="C85">
        <v>55.874023000000001</v>
      </c>
      <c r="D85">
        <v>1752.1906739999999</v>
      </c>
      <c r="E85">
        <v>-394.89874300000002</v>
      </c>
      <c r="F85">
        <v>-30.621281</v>
      </c>
      <c r="G85">
        <v>1613.4125979999999</v>
      </c>
      <c r="H85">
        <v>536.39691200000004</v>
      </c>
      <c r="I85">
        <v>-73.709746999999993</v>
      </c>
      <c r="J85">
        <v>1983.6405030000001</v>
      </c>
      <c r="K85" s="1">
        <f>(((B85*-1)+(E85*-1)+H85)/3)/Stats!$E$3</f>
        <v>0.98773702385911855</v>
      </c>
      <c r="L85" s="1">
        <f>(((C85*-1)+(F85*-1)+I85)/3)/Stats!$E$3</f>
        <v>-6.9923798407519444E-2</v>
      </c>
      <c r="M85" s="1">
        <f>((D85+G85+J85)/3)/Stats!$E$3</f>
        <v>3.7796082852744171</v>
      </c>
      <c r="N85">
        <v>-363.41482500000001</v>
      </c>
      <c r="O85">
        <v>-5.9335380000000004</v>
      </c>
      <c r="P85">
        <v>1598.2875979999999</v>
      </c>
      <c r="Q85">
        <v>300.73034699999999</v>
      </c>
      <c r="R85">
        <v>-39.607956000000001</v>
      </c>
      <c r="S85">
        <v>1326.4510499999999</v>
      </c>
      <c r="T85">
        <v>-265.72360200000003</v>
      </c>
      <c r="U85">
        <v>6.2365999999999998E-2</v>
      </c>
      <c r="V85">
        <v>969.74572799999999</v>
      </c>
      <c r="W85" s="1">
        <f>(((N85*-1)+Q85+(T85*-1))/3)/Stats!$E$11</f>
        <v>0.72935257639242024</v>
      </c>
      <c r="X85" s="1">
        <f>(((O85*-1)+R85+(U85*-1))/3)/Stats!$E$11</f>
        <v>-2.646180946989686E-2</v>
      </c>
      <c r="Y85" s="1">
        <f>((P85+S85+V85)/3)/Stats!$E$11</f>
        <v>3.0546807170832331</v>
      </c>
      <c r="Z85">
        <v>-386.23596199999997</v>
      </c>
      <c r="AA85">
        <v>-1.9932080000000001</v>
      </c>
      <c r="AB85">
        <v>1740.8508300000001</v>
      </c>
      <c r="AC85">
        <v>291.05081200000001</v>
      </c>
      <c r="AD85">
        <v>-12.527047</v>
      </c>
      <c r="AE85">
        <v>1659.812134</v>
      </c>
      <c r="AF85">
        <v>-348.43551600000001</v>
      </c>
      <c r="AG85">
        <v>-22.820086</v>
      </c>
      <c r="AH85">
        <v>1453.1717530000001</v>
      </c>
      <c r="AI85" s="1">
        <f>(((Z85*-1)+AC85+(AF85*-1))/3)/Stats!$E$8</f>
        <v>0.66576258203652239</v>
      </c>
      <c r="AJ85" s="1">
        <f>(((AA85*-1)+AD85+(AG85*-1))/3)/Stats!$E$8</f>
        <v>7.9745985887256857E-3</v>
      </c>
      <c r="AK85" s="1">
        <f>((AB85+AE85+AH85)/3)/Stats!$E$8</f>
        <v>3.1504643756629616</v>
      </c>
      <c r="AL85">
        <v>-193.053406</v>
      </c>
      <c r="AM85">
        <v>45.136749000000002</v>
      </c>
      <c r="AN85">
        <v>1117.229126</v>
      </c>
      <c r="AO85">
        <v>-173.038162</v>
      </c>
      <c r="AP85">
        <v>35.904411000000003</v>
      </c>
      <c r="AQ85">
        <v>1014.55957</v>
      </c>
      <c r="AR85">
        <v>268.0401</v>
      </c>
      <c r="AS85">
        <v>12.076921</v>
      </c>
      <c r="AT85">
        <v>1357.4033199999999</v>
      </c>
      <c r="AU85" s="1">
        <f>(((AL85*-1)+(AO85*-1)+AR85)/3)/Stats!$E$6</f>
        <v>0.52179430155007556</v>
      </c>
      <c r="AV85" s="1">
        <f>(((AM85*-1)+(AP85*-1)+AS85)/3)/Stats!$E$6</f>
        <v>-5.6747121673376956E-2</v>
      </c>
      <c r="AW85" s="1">
        <f>((AN85+AQ85+AT85)/3)/Stats!$E$6</f>
        <v>2.8710764701358835</v>
      </c>
      <c r="AX85">
        <v>408.92932100000002</v>
      </c>
      <c r="AY85">
        <v>-17.1709</v>
      </c>
      <c r="AZ85">
        <v>1784.6599120000001</v>
      </c>
      <c r="BA85">
        <v>-357.128601</v>
      </c>
      <c r="BB85">
        <v>35.598182999999999</v>
      </c>
      <c r="BC85">
        <v>1508.7479249999999</v>
      </c>
      <c r="BD85">
        <v>-330.72979700000002</v>
      </c>
      <c r="BE85">
        <v>7.8829529999999997</v>
      </c>
      <c r="BF85">
        <v>1347.4516599999999</v>
      </c>
      <c r="BG85" s="1">
        <f>((AX85+(BA85*-1)+(BD85*-1))/3)/Stats!$E$2</f>
        <v>0.77984253992824526</v>
      </c>
      <c r="BH85" s="1">
        <f>((AY85+(BB85*-1)+(BE85*-1))/3)/Stats!$E$2</f>
        <v>-4.3125061474233527E-2</v>
      </c>
      <c r="BI85" s="1">
        <f>((AZ85+BC85+BF85)/3)/Stats!$E$2</f>
        <v>3.2997631126744946</v>
      </c>
      <c r="BJ85">
        <v>-232.56570400000001</v>
      </c>
      <c r="BK85">
        <v>129.02825899999999</v>
      </c>
      <c r="BL85">
        <v>1167.7178960000001</v>
      </c>
      <c r="BM85">
        <v>-265.631348</v>
      </c>
      <c r="BN85">
        <v>104.03842899999999</v>
      </c>
      <c r="BO85">
        <v>1341.6674800000001</v>
      </c>
      <c r="BP85">
        <v>-219.74444600000001</v>
      </c>
      <c r="BQ85">
        <v>58.712840999999997</v>
      </c>
      <c r="BR85">
        <v>1106.8480219999999</v>
      </c>
      <c r="BS85" s="1">
        <f>(((BJ85*-1)+(BM85*-1)+(BP85*-1))/3)/Stats!$E$4</f>
        <v>0.51939572974778769</v>
      </c>
      <c r="BT85" s="1">
        <f>(((BK85*-1)+(BN85*-1)+(BQ85*-1))/3)/Stats!$E$4</f>
        <v>-0.21108828757300885</v>
      </c>
      <c r="BU85" s="1">
        <f>((BL85+BO85+BR85)/3)/Stats!$E$4</f>
        <v>2.6161688520929207</v>
      </c>
      <c r="BV85">
        <v>344.95855699999998</v>
      </c>
      <c r="BW85">
        <v>-19.81588</v>
      </c>
      <c r="BX85">
        <v>1555.471558</v>
      </c>
      <c r="BY85">
        <v>384.67572000000001</v>
      </c>
      <c r="BZ85">
        <v>-1.8062739999999999</v>
      </c>
      <c r="CA85">
        <v>1677.3370359999999</v>
      </c>
      <c r="CB85">
        <v>-341.78518700000001</v>
      </c>
      <c r="CC85">
        <v>-6.891686</v>
      </c>
      <c r="CD85">
        <v>1426.563721</v>
      </c>
      <c r="CE85" s="1">
        <f>((BV85+BY85+(CB85*-1))/3)/Stats!$E$7</f>
        <v>0.76015223416793243</v>
      </c>
      <c r="CF85" s="1">
        <f>((BW85+BZ85+(CC85*-1))/3)/Stats!$E$7</f>
        <v>-1.0450993786070732E-2</v>
      </c>
      <c r="CG85" s="1">
        <f>((BX85+CA85+CD85)/3)/Stats!$E$7</f>
        <v>3.3057382230527232</v>
      </c>
      <c r="CH85">
        <v>-303.99005099999999</v>
      </c>
      <c r="CI85">
        <v>-43.464686999999998</v>
      </c>
      <c r="CJ85">
        <v>1390.227539</v>
      </c>
      <c r="CK85">
        <v>329.08111600000001</v>
      </c>
      <c r="CL85">
        <v>46.456200000000003</v>
      </c>
      <c r="CM85">
        <v>1395.3654790000001</v>
      </c>
      <c r="CN85">
        <v>-294.63110399999999</v>
      </c>
      <c r="CO85">
        <v>-33.375777999999997</v>
      </c>
      <c r="CP85">
        <v>1234.8342290000001</v>
      </c>
      <c r="CQ85" s="1">
        <f>(((CH85*-1)+CK85+(CN85*-1))/3)/Stats!$E$9</f>
        <v>0.62138189802744792</v>
      </c>
      <c r="CR85" s="1">
        <f>(((CI85*-1)+CL85+(CO85*-1))/3)/Stats!$E$9</f>
        <v>8.2585025512085214E-2</v>
      </c>
      <c r="CS85" s="1">
        <f>((CJ85+CM85+CP85)/3)/Stats!$E$9</f>
        <v>2.6929121461880379</v>
      </c>
      <c r="CT85">
        <v>-170.10691800000001</v>
      </c>
      <c r="CU85">
        <v>19.403147000000001</v>
      </c>
      <c r="CV85">
        <v>736.33136000000002</v>
      </c>
      <c r="CW85">
        <v>250.42031900000001</v>
      </c>
      <c r="CX85">
        <v>-12.703113999999999</v>
      </c>
      <c r="CY85">
        <v>1111.3548579999999</v>
      </c>
      <c r="CZ85">
        <v>304.44836400000003</v>
      </c>
      <c r="DA85">
        <v>4.4318200000000001</v>
      </c>
      <c r="DB85">
        <v>1117.7078859999999</v>
      </c>
      <c r="DC85" s="1">
        <f>(((CT85*-1)+CW85+CZ85)/3)/Stats!$E$10</f>
        <v>0.58854771977904674</v>
      </c>
      <c r="DD85" s="1">
        <f>(((CU85*-1)+CX85+DA85)/3)/Stats!$E$10</f>
        <v>-2.2466589391757698E-2</v>
      </c>
      <c r="DE85" s="1">
        <f>((CV85+CY85+DB85)/3)/Stats!$E$10</f>
        <v>2.4073581728103277</v>
      </c>
      <c r="DF85">
        <v>247.891052</v>
      </c>
      <c r="DG85">
        <v>-1.576668</v>
      </c>
      <c r="DH85">
        <v>1060.3770750000001</v>
      </c>
      <c r="DI85">
        <v>-212.08453399999999</v>
      </c>
      <c r="DJ85">
        <v>22.86553</v>
      </c>
      <c r="DK85">
        <v>879.425659</v>
      </c>
      <c r="DL85">
        <v>275.91610700000001</v>
      </c>
      <c r="DM85">
        <v>-9.0498370000000001</v>
      </c>
      <c r="DN85">
        <v>1079.993164</v>
      </c>
      <c r="DO85" s="1">
        <f>((DF85+(DI85*-1)+DL85)/3)/Stats!$E$5</f>
        <v>0.48800767311093091</v>
      </c>
      <c r="DP85" s="1">
        <f>((DG85+(DJ85*-1)+DM85)/3)/Stats!$E$5</f>
        <v>-2.2210292932468061E-2</v>
      </c>
      <c r="DQ85" s="1">
        <f>((DH85+DK85+DN85)/3)/Stats!$E$5</f>
        <v>2.0025821509754618</v>
      </c>
      <c r="DR85" s="4">
        <f t="shared" si="2"/>
        <v>0.66619742785995295</v>
      </c>
      <c r="DS85" s="4">
        <f t="shared" si="2"/>
        <v>-3.7191433060752128E-2</v>
      </c>
      <c r="DT85" s="4">
        <f t="shared" si="2"/>
        <v>2.9180352505950466</v>
      </c>
    </row>
    <row r="86" spans="1:124">
      <c r="A86">
        <v>81</v>
      </c>
      <c r="B86">
        <v>-433.27545199999997</v>
      </c>
      <c r="C86">
        <v>56.374572999999998</v>
      </c>
      <c r="D86">
        <v>1595.240112</v>
      </c>
      <c r="E86">
        <v>-357.40881300000001</v>
      </c>
      <c r="F86">
        <v>-22.791723000000001</v>
      </c>
      <c r="G86">
        <v>1447.39563</v>
      </c>
      <c r="H86">
        <v>505.58609000000001</v>
      </c>
      <c r="I86">
        <v>-71.218390999999997</v>
      </c>
      <c r="J86">
        <v>1820.4614260000001</v>
      </c>
      <c r="K86" s="1">
        <f>(((B86*-1)+(E86*-1)+H86)/3)/Stats!$E$3</f>
        <v>0.91590407537813323</v>
      </c>
      <c r="L86" s="1">
        <f>(((C86*-1)+(F86*-1)+I86)/3)/Stats!$E$3</f>
        <v>-7.4049277888936907E-2</v>
      </c>
      <c r="M86" s="1">
        <f>((D86+G86+J86)/3)/Stats!$E$3</f>
        <v>3.4361123032324983</v>
      </c>
      <c r="N86">
        <v>-339.21392800000001</v>
      </c>
      <c r="O86">
        <v>0.44412699999999999</v>
      </c>
      <c r="P86">
        <v>1464.0333250000001</v>
      </c>
      <c r="Q86">
        <v>275.86712599999998</v>
      </c>
      <c r="R86">
        <v>-39.756813000000001</v>
      </c>
      <c r="S86">
        <v>1171.1132809999999</v>
      </c>
      <c r="T86">
        <v>-230.14631700000001</v>
      </c>
      <c r="U86">
        <v>-0.12520600000000001</v>
      </c>
      <c r="V86">
        <v>821.67120399999999</v>
      </c>
      <c r="W86" s="1">
        <f>(((N86*-1)+Q86+(T86*-1))/3)/Stats!$E$11</f>
        <v>0.66296318137922772</v>
      </c>
      <c r="X86" s="1">
        <f>(((O86*-1)+R86+(U86*-1))/3)/Stats!$E$11</f>
        <v>-3.1433833096665871E-2</v>
      </c>
      <c r="Y86" s="1">
        <f>((P86+S86+V86)/3)/Stats!$E$11</f>
        <v>2.7113922376349251</v>
      </c>
      <c r="Z86">
        <v>-371.09375</v>
      </c>
      <c r="AA86">
        <v>0</v>
      </c>
      <c r="AB86">
        <v>1591.796875</v>
      </c>
      <c r="AC86">
        <v>277.47521999999998</v>
      </c>
      <c r="AD86">
        <v>-7.3329190000000004</v>
      </c>
      <c r="AE86">
        <v>1514.3670649999999</v>
      </c>
      <c r="AF86">
        <v>-319.43927000000002</v>
      </c>
      <c r="AG86">
        <v>-14.850533</v>
      </c>
      <c r="AH86">
        <v>1296.3076169999999</v>
      </c>
      <c r="AI86" s="1">
        <f>(((Z86*-1)+AC86+(AF86*-1))/3)/Stats!$E$8</f>
        <v>0.62830229154426365</v>
      </c>
      <c r="AJ86" s="1">
        <f>(((AA86*-1)+AD86+(AG86*-1))/3)/Stats!$E$8</f>
        <v>4.8794358435887263E-3</v>
      </c>
      <c r="AK86" s="1">
        <f>((AB86+AE86+AH86)/3)/Stats!$E$8</f>
        <v>2.8574994028165941</v>
      </c>
      <c r="AL86">
        <v>-146.72117600000001</v>
      </c>
      <c r="AM86">
        <v>52.972968999999999</v>
      </c>
      <c r="AN86">
        <v>947.06366000000003</v>
      </c>
      <c r="AO86">
        <v>-125.10636100000001</v>
      </c>
      <c r="AP86">
        <v>46.023487000000003</v>
      </c>
      <c r="AQ86">
        <v>873.45056199999999</v>
      </c>
      <c r="AR86">
        <v>230.35453799999999</v>
      </c>
      <c r="AS86">
        <v>-0.475943</v>
      </c>
      <c r="AT86">
        <v>1186.6116939999999</v>
      </c>
      <c r="AU86" s="1">
        <f>(((AL86*-1)+(AO86*-1)+AR86)/3)/Stats!$E$6</f>
        <v>0.41321977484901867</v>
      </c>
      <c r="AV86" s="1">
        <f>(((AM86*-1)+(AP86*-1)+AS86)/3)/Stats!$E$6</f>
        <v>-8.1850715835430299E-2</v>
      </c>
      <c r="AW86" s="1">
        <f>((AN86+AQ86+AT86)/3)/Stats!$E$6</f>
        <v>2.4744090954504281</v>
      </c>
      <c r="AX86">
        <v>385.742188</v>
      </c>
      <c r="AY86">
        <v>-14.648438000000001</v>
      </c>
      <c r="AZ86">
        <v>1611.328125</v>
      </c>
      <c r="BA86">
        <v>-322.265625</v>
      </c>
      <c r="BB86">
        <v>34.179687999999999</v>
      </c>
      <c r="BC86">
        <v>1318.359375</v>
      </c>
      <c r="BD86">
        <v>-295.42208900000003</v>
      </c>
      <c r="BE86">
        <v>12.403205</v>
      </c>
      <c r="BF86">
        <v>1151.435303</v>
      </c>
      <c r="BG86" s="1">
        <f>((AX86+(BA86*-1)+(BD86*-1))/3)/Stats!$E$2</f>
        <v>0.71346287878669279</v>
      </c>
      <c r="BH86" s="1">
        <f>((AY86+(BB86*-1)+(BE86*-1))/3)/Stats!$E$2</f>
        <v>-4.3536954200913247E-2</v>
      </c>
      <c r="BI86" s="1">
        <f>((AZ86+BC86+BF86)/3)/Stats!$E$2</f>
        <v>2.9017768136138296</v>
      </c>
      <c r="BJ86">
        <v>-187.344269</v>
      </c>
      <c r="BK86">
        <v>121.562325</v>
      </c>
      <c r="BL86">
        <v>1013.052063</v>
      </c>
      <c r="BM86">
        <v>-223.08374000000001</v>
      </c>
      <c r="BN86">
        <v>108.526588</v>
      </c>
      <c r="BO86">
        <v>1117.5926509999999</v>
      </c>
      <c r="BP86">
        <v>-167.52183500000001</v>
      </c>
      <c r="BQ86">
        <v>56.663665999999999</v>
      </c>
      <c r="BR86">
        <v>943.69341999999995</v>
      </c>
      <c r="BS86" s="1">
        <f>(((BJ86*-1)+(BM86*-1)+(BP86*-1))/3)/Stats!$E$4</f>
        <v>0.4181185818318584</v>
      </c>
      <c r="BT86" s="1">
        <f>(((BK86*-1)+(BN86*-1)+(BQ86*-1))/3)/Stats!$E$4</f>
        <v>-0.20745153392256635</v>
      </c>
      <c r="BU86" s="1">
        <f>((BL86+BO86+BR86)/3)/Stats!$E$4</f>
        <v>2.2241340040221238</v>
      </c>
      <c r="BV86">
        <v>317.84484900000001</v>
      </c>
      <c r="BW86">
        <v>-21.196106</v>
      </c>
      <c r="BX86">
        <v>1413.6557620000001</v>
      </c>
      <c r="BY86">
        <v>358.10263099999997</v>
      </c>
      <c r="BZ86">
        <v>-4.8112740000000001</v>
      </c>
      <c r="CA86">
        <v>1514.456909</v>
      </c>
      <c r="CB86">
        <v>-310.884094</v>
      </c>
      <c r="CC86">
        <v>4.4189220000000002</v>
      </c>
      <c r="CD86">
        <v>1259.3522949999999</v>
      </c>
      <c r="CE86" s="1">
        <f>((BV86+BY86+(CB86*-1))/3)/Stats!$E$7</f>
        <v>0.70013869537426787</v>
      </c>
      <c r="CF86" s="1">
        <f>((BW86+BZ86+(CC86*-1))/3)/Stats!$E$7</f>
        <v>-2.1586896840963331E-2</v>
      </c>
      <c r="CG86" s="1">
        <f>((BX86+CA86+CD86)/3)/Stats!$E$7</f>
        <v>2.9709287131308311</v>
      </c>
      <c r="CH86">
        <v>-259.53241000000003</v>
      </c>
      <c r="CI86">
        <v>-37.927731000000001</v>
      </c>
      <c r="CJ86">
        <v>1221.904663</v>
      </c>
      <c r="CK86">
        <v>283.49887100000001</v>
      </c>
      <c r="CL86">
        <v>40.895668000000001</v>
      </c>
      <c r="CM86">
        <v>1214.019775</v>
      </c>
      <c r="CN86">
        <v>-249.19238300000001</v>
      </c>
      <c r="CO86">
        <v>-24.057257</v>
      </c>
      <c r="CP86">
        <v>1061.8477780000001</v>
      </c>
      <c r="CQ86" s="1">
        <f>(((CH86*-1)+CK86+(CN86*-1))/3)/Stats!$E$9</f>
        <v>0.53063731693568217</v>
      </c>
      <c r="CR86" s="1">
        <f>(((CI86*-1)+CL86+(CO86*-1))/3)/Stats!$E$9</f>
        <v>6.8910230462925035E-2</v>
      </c>
      <c r="CS86" s="1">
        <f>((CJ86+CM86+CP86)/3)/Stats!$E$9</f>
        <v>2.3428339095288817</v>
      </c>
      <c r="CT86">
        <v>-128.01196300000001</v>
      </c>
      <c r="CU86">
        <v>20.431574000000001</v>
      </c>
      <c r="CV86">
        <v>629.69635000000005</v>
      </c>
      <c r="CW86">
        <v>213.86779799999999</v>
      </c>
      <c r="CX86">
        <v>-14.472866</v>
      </c>
      <c r="CY86">
        <v>950.917236</v>
      </c>
      <c r="CZ86">
        <v>266.44348100000002</v>
      </c>
      <c r="DA86">
        <v>1.844562</v>
      </c>
      <c r="DB86">
        <v>962.37396200000001</v>
      </c>
      <c r="DC86" s="1">
        <f>(((CT86*-1)+CW86+CZ86)/3)/Stats!$E$10</f>
        <v>0.49384731910129098</v>
      </c>
      <c r="DD86" s="1">
        <f>(((CU86*-1)+CX86+DA86)/3)/Stats!$E$10</f>
        <v>-2.6838580203574974E-2</v>
      </c>
      <c r="DE86" s="1">
        <f>((CV86+CY86+DB86)/3)/Stats!$E$10</f>
        <v>2.0644412318669314</v>
      </c>
      <c r="DF86">
        <v>188.790009</v>
      </c>
      <c r="DG86">
        <v>-6.1716360000000003</v>
      </c>
      <c r="DH86">
        <v>868.14031999999997</v>
      </c>
      <c r="DI86">
        <v>-154.11927800000001</v>
      </c>
      <c r="DJ86">
        <v>20.443731</v>
      </c>
      <c r="DK86">
        <v>759.08483899999999</v>
      </c>
      <c r="DL86">
        <v>212.76731899999999</v>
      </c>
      <c r="DM86">
        <v>-11.024346</v>
      </c>
      <c r="DN86">
        <v>864.49627699999996</v>
      </c>
      <c r="DO86" s="1">
        <f>((DF86+(DI86*-1)+DL86)/3)/Stats!$E$5</f>
        <v>0.36849776954370311</v>
      </c>
      <c r="DP86" s="1">
        <f>((DG86+(DJ86*-1)+DM86)/3)/Stats!$E$5</f>
        <v>-2.4960831780571895E-2</v>
      </c>
      <c r="DQ86" s="1">
        <f>((DH86+DK86+DN86)/3)/Stats!$E$5</f>
        <v>1.6523887843682823</v>
      </c>
      <c r="DR86" s="4">
        <f t="shared" si="2"/>
        <v>0.58450918847241384</v>
      </c>
      <c r="DS86" s="4">
        <f t="shared" si="2"/>
        <v>-4.3791895746310913E-2</v>
      </c>
      <c r="DT86" s="4">
        <f t="shared" si="2"/>
        <v>2.5635916495665323</v>
      </c>
    </row>
    <row r="87" spans="1:124">
      <c r="A87">
        <v>82</v>
      </c>
      <c r="B87">
        <v>-395.83822600000002</v>
      </c>
      <c r="C87">
        <v>54.554932000000001</v>
      </c>
      <c r="D87">
        <v>1429.7567140000001</v>
      </c>
      <c r="E87">
        <v>-308.111694</v>
      </c>
      <c r="F87">
        <v>-18.607413999999999</v>
      </c>
      <c r="G87">
        <v>1277.536499</v>
      </c>
      <c r="H87">
        <v>469.53414900000001</v>
      </c>
      <c r="I87">
        <v>-66.693793999999997</v>
      </c>
      <c r="J87">
        <v>1654.102173</v>
      </c>
      <c r="K87" s="1">
        <f>(((B87*-1)+(E87*-1)+H87)/3)/Stats!$E$3</f>
        <v>0.82914712740492658</v>
      </c>
      <c r="L87" s="1">
        <f>(((C87*-1)+(F87*-1)+I87)/3)/Stats!$E$3</f>
        <v>-7.2523139636992223E-2</v>
      </c>
      <c r="M87" s="1">
        <f>((D87+G87+J87)/3)/Stats!$E$3</f>
        <v>3.0816255212229904</v>
      </c>
      <c r="N87">
        <v>-312.55078099999997</v>
      </c>
      <c r="O87">
        <v>7.424544</v>
      </c>
      <c r="P87">
        <v>1328.978638</v>
      </c>
      <c r="Q87">
        <v>248.99470500000001</v>
      </c>
      <c r="R87">
        <v>-38.290084999999998</v>
      </c>
      <c r="S87">
        <v>1003.521057</v>
      </c>
      <c r="T87">
        <v>-190.67808500000001</v>
      </c>
      <c r="U87">
        <v>0.21534900000000001</v>
      </c>
      <c r="V87">
        <v>686.32757600000002</v>
      </c>
      <c r="W87" s="1">
        <f>(((N87*-1)+Q87+(T87*-1))/3)/Stats!$E$11</f>
        <v>0.5900146503166227</v>
      </c>
      <c r="X87" s="1">
        <f>(((O87*-1)+R87+(U87*-1))/3)/Stats!$E$11</f>
        <v>-3.6025672357879589E-2</v>
      </c>
      <c r="Y87" s="1">
        <f>((P87+S87+V87)/3)/Stats!$E$11</f>
        <v>2.3678496464787719</v>
      </c>
      <c r="Z87">
        <v>-353.44183299999997</v>
      </c>
      <c r="AA87">
        <v>1.885853</v>
      </c>
      <c r="AB87">
        <v>1435.375732</v>
      </c>
      <c r="AC87">
        <v>263.54229700000002</v>
      </c>
      <c r="AD87">
        <v>-4.0617190000000001</v>
      </c>
      <c r="AE87">
        <v>1360.348755</v>
      </c>
      <c r="AF87">
        <v>-284.90713499999998</v>
      </c>
      <c r="AG87">
        <v>-7.0644049999999998</v>
      </c>
      <c r="AH87">
        <v>1132.471558</v>
      </c>
      <c r="AI87" s="1">
        <f>(((Z87*-1)+AC87+(AF87*-1))/3)/Stats!$E$8</f>
        <v>0.58538793897379915</v>
      </c>
      <c r="AJ87" s="1">
        <f>(((AA87*-1)+AD87+(AG87*-1))/3)/Stats!$E$8</f>
        <v>7.2489954545454534E-4</v>
      </c>
      <c r="AK87" s="1">
        <f>((AB87+AE87+AH87)/3)/Stats!$E$8</f>
        <v>2.5496627763298929</v>
      </c>
      <c r="AL87">
        <v>-97.367287000000005</v>
      </c>
      <c r="AM87">
        <v>59.402465999999997</v>
      </c>
      <c r="AN87">
        <v>815.88330099999996</v>
      </c>
      <c r="AO87">
        <v>-79.768456</v>
      </c>
      <c r="AP87">
        <v>53.891407000000001</v>
      </c>
      <c r="AQ87">
        <v>756.84252900000001</v>
      </c>
      <c r="AR87">
        <v>185.48010300000001</v>
      </c>
      <c r="AS87">
        <v>-11.134001</v>
      </c>
      <c r="AT87">
        <v>1027.679443</v>
      </c>
      <c r="AU87" s="1">
        <f>(((AL87*-1)+(AO87*-1)+AR87)/3)/Stats!$E$6</f>
        <v>0.29837791052340218</v>
      </c>
      <c r="AV87" s="1">
        <f>(((AM87*-1)+(AP87*-1)+AS87)/3)/Stats!$E$6</f>
        <v>-0.10238529138902869</v>
      </c>
      <c r="AW87" s="1">
        <f>((AN87+AQ87+AT87)/3)/Stats!$E$6</f>
        <v>2.1397396181957729</v>
      </c>
      <c r="AX87">
        <v>360.95400999999998</v>
      </c>
      <c r="AY87">
        <v>-13.810931999999999</v>
      </c>
      <c r="AZ87">
        <v>1427.7493899999999</v>
      </c>
      <c r="BA87">
        <v>-276.46160900000001</v>
      </c>
      <c r="BB87">
        <v>31.974224</v>
      </c>
      <c r="BC87">
        <v>1108.8376459999999</v>
      </c>
      <c r="BD87">
        <v>-251.16613799999999</v>
      </c>
      <c r="BE87">
        <v>16.997910999999998</v>
      </c>
      <c r="BF87">
        <v>952.34112500000003</v>
      </c>
      <c r="BG87" s="1">
        <f>((AX87+(BA87*-1)+(BD87*-1))/3)/Stats!$E$2</f>
        <v>0.63180307575342465</v>
      </c>
      <c r="BH87" s="1">
        <f>((AY87+(BB87*-1)+(BE87*-1))/3)/Stats!$E$2</f>
        <v>-4.464027594911938E-2</v>
      </c>
      <c r="BI87" s="1">
        <f>((AZ87+BC87+BF87)/3)/Stats!$E$2</f>
        <v>2.4807121301304629</v>
      </c>
      <c r="BJ87">
        <v>-136.878479</v>
      </c>
      <c r="BK87">
        <v>107.953232</v>
      </c>
      <c r="BL87">
        <v>868.79882799999996</v>
      </c>
      <c r="BM87">
        <v>-171.23547400000001</v>
      </c>
      <c r="BN87">
        <v>107.834076</v>
      </c>
      <c r="BO87">
        <v>905.77441399999998</v>
      </c>
      <c r="BP87">
        <v>-111.30568700000001</v>
      </c>
      <c r="BQ87">
        <v>52.280459999999998</v>
      </c>
      <c r="BR87">
        <v>801.65325900000005</v>
      </c>
      <c r="BS87" s="1">
        <f>(((BJ87*-1)+(BM87*-1)+(BP87*-1))/3)/Stats!$E$4</f>
        <v>0.30342969530973457</v>
      </c>
      <c r="BT87" s="1">
        <f>(((BK87*-1)+(BN87*-1)+(BQ87*-1))/3)/Stats!$E$4</f>
        <v>-0.19393398260176992</v>
      </c>
      <c r="BU87" s="1">
        <f>((BL87+BO87+BR87)/3)/Stats!$E$4</f>
        <v>1.8637744819181417</v>
      </c>
      <c r="BV87">
        <v>290.66922</v>
      </c>
      <c r="BW87">
        <v>-25.136806</v>
      </c>
      <c r="BX87">
        <v>1263.7230219999999</v>
      </c>
      <c r="BY87">
        <v>329.88250699999998</v>
      </c>
      <c r="BZ87">
        <v>-10.665459999999999</v>
      </c>
      <c r="CA87">
        <v>1345.959106</v>
      </c>
      <c r="CB87">
        <v>-277.12063599999999</v>
      </c>
      <c r="CC87">
        <v>16.690199</v>
      </c>
      <c r="CD87">
        <v>1081.3201899999999</v>
      </c>
      <c r="CE87" s="1">
        <f>((BV87+BY87+(CB87*-1))/3)/Stats!$E$7</f>
        <v>0.63688188913213284</v>
      </c>
      <c r="CF87" s="1">
        <f>((BW87+BZ87+(CC87*-1))/3)/Stats!$E$7</f>
        <v>-3.7242430147537427E-2</v>
      </c>
      <c r="CG87" s="1">
        <f>((BX87+CA87+CD87)/3)/Stats!$E$7</f>
        <v>2.6186976740854853</v>
      </c>
      <c r="CH87">
        <v>-212.94601399999999</v>
      </c>
      <c r="CI87">
        <v>-32.630164999999998</v>
      </c>
      <c r="CJ87">
        <v>1060.000732</v>
      </c>
      <c r="CK87">
        <v>236.411362</v>
      </c>
      <c r="CL87">
        <v>35.086018000000003</v>
      </c>
      <c r="CM87">
        <v>1040.5970460000001</v>
      </c>
      <c r="CN87">
        <v>-199.07307399999999</v>
      </c>
      <c r="CO87">
        <v>-21.459993000000001</v>
      </c>
      <c r="CP87">
        <v>905.97625700000003</v>
      </c>
      <c r="CQ87" s="1">
        <f>(((CH87*-1)+CK87+(CN87*-1))/3)/Stats!$E$9</f>
        <v>0.43432355008193363</v>
      </c>
      <c r="CR87" s="1">
        <f>(((CI87*-1)+CL87+(CO87*-1))/3)/Stats!$E$9</f>
        <v>5.9730867578861126E-2</v>
      </c>
      <c r="CS87" s="1">
        <f>((CJ87+CM87+CP87)/3)/Stats!$E$9</f>
        <v>2.0138257055407625</v>
      </c>
      <c r="CT87">
        <v>-85.871077999999997</v>
      </c>
      <c r="CU87">
        <v>21.639514999999999</v>
      </c>
      <c r="CV87">
        <v>567.90033000000005</v>
      </c>
      <c r="CW87">
        <v>174.782669</v>
      </c>
      <c r="CX87">
        <v>-15.91503</v>
      </c>
      <c r="CY87">
        <v>807.80279499999995</v>
      </c>
      <c r="CZ87">
        <v>221.985703</v>
      </c>
      <c r="DA87">
        <v>1.0038640000000001</v>
      </c>
      <c r="DB87">
        <v>825.43792699999995</v>
      </c>
      <c r="DC87" s="1">
        <f>(((CT87*-1)+CW87+CZ87)/3)/Stats!$E$10</f>
        <v>0.39181504505958292</v>
      </c>
      <c r="DD87" s="1">
        <f>(((CU87*-1)+CX87+DA87)/3)/Stats!$E$10</f>
        <v>-2.9672474396722937E-2</v>
      </c>
      <c r="DE87" s="1">
        <f>((CV87+CY87+DB87)/3)/Stats!$E$10</f>
        <v>1.7869243396325718</v>
      </c>
      <c r="DF87">
        <v>128.91682399999999</v>
      </c>
      <c r="DG87">
        <v>-10.407887000000001</v>
      </c>
      <c r="DH87">
        <v>701.07714799999997</v>
      </c>
      <c r="DI87">
        <v>-102.91512299999999</v>
      </c>
      <c r="DJ87">
        <v>18.638421999999998</v>
      </c>
      <c r="DK87">
        <v>666.24041699999998</v>
      </c>
      <c r="DL87">
        <v>150.798813</v>
      </c>
      <c r="DM87">
        <v>-12.597989</v>
      </c>
      <c r="DN87">
        <v>692.97552499999995</v>
      </c>
      <c r="DO87" s="1">
        <f>((DF87+(DI87*-1)+DL87)/3)/Stats!$E$5</f>
        <v>0.25374215883187995</v>
      </c>
      <c r="DP87" s="1">
        <f>((DG87+(DJ87*-1)+DM87)/3)/Stats!$E$5</f>
        <v>-2.7616478292435614E-2</v>
      </c>
      <c r="DQ87" s="1">
        <f>((DH87+DK87+DN87)/3)/Stats!$E$5</f>
        <v>1.366286433644291</v>
      </c>
      <c r="DR87" s="4">
        <f t="shared" si="2"/>
        <v>0.4954923041387439</v>
      </c>
      <c r="DS87" s="4">
        <f t="shared" si="2"/>
        <v>-4.8358397764717009E-2</v>
      </c>
      <c r="DT87" s="4">
        <f t="shared" si="2"/>
        <v>2.2269098327179142</v>
      </c>
    </row>
    <row r="88" spans="1:124">
      <c r="A88">
        <v>83</v>
      </c>
      <c r="B88">
        <v>-353.49117999999999</v>
      </c>
      <c r="C88">
        <v>50.404967999999997</v>
      </c>
      <c r="D88">
        <v>1254.523193</v>
      </c>
      <c r="E88">
        <v>-248.475998</v>
      </c>
      <c r="F88">
        <v>-18.175191999999999</v>
      </c>
      <c r="G88">
        <v>1112.806274</v>
      </c>
      <c r="H88">
        <v>427.32324199999999</v>
      </c>
      <c r="I88">
        <v>-61.709178999999999</v>
      </c>
      <c r="J88">
        <v>1488.956909</v>
      </c>
      <c r="K88" s="1">
        <f>(((B88*-1)+(E88*-1)+H88)/3)/Stats!$E$3</f>
        <v>0.72726440652549706</v>
      </c>
      <c r="L88" s="1">
        <f>(((C88*-1)+(F88*-1)+I88)/3)/Stats!$E$3</f>
        <v>-6.6374326458513391E-2</v>
      </c>
      <c r="M88" s="1">
        <f>((D88+G88+J88)/3)/Stats!$E$3</f>
        <v>2.7247312985133969</v>
      </c>
      <c r="N88">
        <v>-283.75717200000003</v>
      </c>
      <c r="O88">
        <v>14.880151</v>
      </c>
      <c r="P88">
        <v>1192.1281739999999</v>
      </c>
      <c r="Q88">
        <v>219.30960099999999</v>
      </c>
      <c r="R88">
        <v>-35.058430000000001</v>
      </c>
      <c r="S88">
        <v>830.73272699999995</v>
      </c>
      <c r="T88">
        <v>-149.126068</v>
      </c>
      <c r="U88">
        <v>1.3515999999999999</v>
      </c>
      <c r="V88">
        <v>570.15478499999995</v>
      </c>
      <c r="W88" s="1">
        <f>(((N88*-1)+Q88+(T88*-1))/3)/Stats!$E$11</f>
        <v>0.51155447111297681</v>
      </c>
      <c r="X88" s="1">
        <f>(((O88*-1)+R88+(U88*-1))/3)/Stats!$E$11</f>
        <v>-4.0230005245862316E-2</v>
      </c>
      <c r="Y88" s="1">
        <f>((P88+S88+V88)/3)/Stats!$E$11</f>
        <v>2.0338597489134083</v>
      </c>
      <c r="Z88">
        <v>-331.65933200000001</v>
      </c>
      <c r="AA88">
        <v>3.474675</v>
      </c>
      <c r="AB88">
        <v>1276.977905</v>
      </c>
      <c r="AC88">
        <v>247.98190299999999</v>
      </c>
      <c r="AD88">
        <v>-3.4453170000000002</v>
      </c>
      <c r="AE88">
        <v>1200.692871</v>
      </c>
      <c r="AF88">
        <v>-245.204025</v>
      </c>
      <c r="AG88">
        <v>-2.0173E-2</v>
      </c>
      <c r="AH88">
        <v>967.602844</v>
      </c>
      <c r="AI88" s="1">
        <f>(((Z88*-1)+AC88+(AF88*-1))/3)/Stats!$E$8</f>
        <v>0.53537991270345375</v>
      </c>
      <c r="AJ88" s="1">
        <f>(((AA88*-1)+AD88+(AG88*-1))/3)/Stats!$E$8</f>
        <v>-4.4784454406510531E-3</v>
      </c>
      <c r="AK88" s="1">
        <f>((AB88+AE88+AH88)/3)/Stats!$E$8</f>
        <v>2.2362137231838033</v>
      </c>
      <c r="AL88">
        <v>-47.969444000000003</v>
      </c>
      <c r="AM88">
        <v>64.132401000000002</v>
      </c>
      <c r="AN88">
        <v>731.53070100000002</v>
      </c>
      <c r="AO88">
        <v>-42.390037999999997</v>
      </c>
      <c r="AP88">
        <v>58.726849000000001</v>
      </c>
      <c r="AQ88">
        <v>672.88793899999996</v>
      </c>
      <c r="AR88">
        <v>133.44491600000001</v>
      </c>
      <c r="AS88">
        <v>-18.500457999999998</v>
      </c>
      <c r="AT88">
        <v>894.32672100000002</v>
      </c>
      <c r="AU88" s="1">
        <f>(((AL88*-1)+(AO88*-1)+AR88)/3)/Stats!$E$6</f>
        <v>0.18415711662304984</v>
      </c>
      <c r="AV88" s="1">
        <f>(((AM88*-1)+(AP88*-1)+AS88)/3)/Stats!$E$6</f>
        <v>-0.11631762585807752</v>
      </c>
      <c r="AW88" s="1">
        <f>((AN88+AQ88+AT88)/3)/Stats!$E$6</f>
        <v>1.8915192074660292</v>
      </c>
      <c r="AX88">
        <v>332.40441900000002</v>
      </c>
      <c r="AY88">
        <v>-12.747957</v>
      </c>
      <c r="AZ88">
        <v>1243.559448</v>
      </c>
      <c r="BA88">
        <v>-221.981506</v>
      </c>
      <c r="BB88">
        <v>31.275448000000001</v>
      </c>
      <c r="BC88">
        <v>916.96734600000002</v>
      </c>
      <c r="BD88">
        <v>-199.98895300000001</v>
      </c>
      <c r="BE88">
        <v>22.272701000000001</v>
      </c>
      <c r="BF88">
        <v>791.63287400000002</v>
      </c>
      <c r="BG88" s="1">
        <f>((AX88+(BA88*-1)+(BD88*-1))/3)/Stats!$E$2</f>
        <v>0.53637874560991528</v>
      </c>
      <c r="BH88" s="1">
        <f>((AY88+(BB88*-1)+(BE88*-1))/3)/Stats!$E$2</f>
        <v>-4.7138131467710377E-2</v>
      </c>
      <c r="BI88" s="1">
        <f>((AZ88+BC88+BF88)/3)/Stats!$E$2</f>
        <v>2.0990567763339856</v>
      </c>
      <c r="BJ88">
        <v>-85.717231999999996</v>
      </c>
      <c r="BK88">
        <v>92.760056000000006</v>
      </c>
      <c r="BL88">
        <v>747.69067399999994</v>
      </c>
      <c r="BM88">
        <v>-110.34957900000001</v>
      </c>
      <c r="BN88">
        <v>100.71487399999999</v>
      </c>
      <c r="BO88">
        <v>748.92175299999997</v>
      </c>
      <c r="BP88">
        <v>-59.700733</v>
      </c>
      <c r="BQ88">
        <v>48.234462999999998</v>
      </c>
      <c r="BR88">
        <v>697.49786400000005</v>
      </c>
      <c r="BS88" s="1">
        <f>(((BJ88*-1)+(BM88*-1)+(BP88*-1))/3)/Stats!$E$4</f>
        <v>0.18503536922123895</v>
      </c>
      <c r="BT88" s="1">
        <f>(((BK88*-1)+(BN88*-1)+(BQ88*-1))/3)/Stats!$E$4</f>
        <v>-0.17486498121902658</v>
      </c>
      <c r="BU88" s="1">
        <f>((BL88+BO88+BR88)/3)/Stats!$E$4</f>
        <v>1.5873320025597346</v>
      </c>
      <c r="BV88">
        <v>260.87475599999999</v>
      </c>
      <c r="BW88">
        <v>-27.692142</v>
      </c>
      <c r="BX88">
        <v>1109.3242190000001</v>
      </c>
      <c r="BY88">
        <v>299.72985799999998</v>
      </c>
      <c r="BZ88">
        <v>-17.872765999999999</v>
      </c>
      <c r="CA88">
        <v>1176.7226559999999</v>
      </c>
      <c r="CB88">
        <v>-238.15579199999999</v>
      </c>
      <c r="CC88">
        <v>21.634551999999999</v>
      </c>
      <c r="CD88">
        <v>912.33129899999994</v>
      </c>
      <c r="CE88" s="1">
        <f>((BV88+BY88+(CB88*-1))/3)/Stats!$E$7</f>
        <v>0.56670569052288999</v>
      </c>
      <c r="CF88" s="1">
        <f>((BW88+BZ88+(CC88*-1))/3)/Stats!$E$7</f>
        <v>-4.7676770275547849E-2</v>
      </c>
      <c r="CG88" s="1">
        <f>((BX88+CA88+CD88)/3)/Stats!$E$7</f>
        <v>2.2691899824213499</v>
      </c>
      <c r="CH88">
        <v>-166.11953700000001</v>
      </c>
      <c r="CI88">
        <v>-27.906624000000001</v>
      </c>
      <c r="CJ88">
        <v>911.77044699999999</v>
      </c>
      <c r="CK88">
        <v>190.182648</v>
      </c>
      <c r="CL88">
        <v>29.480625</v>
      </c>
      <c r="CM88">
        <v>887.12200900000005</v>
      </c>
      <c r="CN88">
        <v>-144.771164</v>
      </c>
      <c r="CO88">
        <v>-28.956500999999999</v>
      </c>
      <c r="CP88">
        <v>775.19360400000005</v>
      </c>
      <c r="CQ88" s="1">
        <f>(((CH88*-1)+CK88+(CN88*-1))/3)/Stats!$E$9</f>
        <v>0.3356226651433839</v>
      </c>
      <c r="CR88" s="1">
        <f>(((CI88*-1)+CL88+(CO88*-1))/3)/Stats!$E$9</f>
        <v>5.7833687525604263E-2</v>
      </c>
      <c r="CS88" s="1">
        <f>((CJ88+CM88+CP88)/3)/Stats!$E$9</f>
        <v>1.7241420352724295</v>
      </c>
      <c r="CT88">
        <v>-50.159278999999998</v>
      </c>
      <c r="CU88">
        <v>22.378053999999999</v>
      </c>
      <c r="CV88">
        <v>527.15942399999994</v>
      </c>
      <c r="CW88">
        <v>132.14314300000001</v>
      </c>
      <c r="CX88">
        <v>-16.596209000000002</v>
      </c>
      <c r="CY88">
        <v>699.15374799999995</v>
      </c>
      <c r="CZ88">
        <v>170.70311000000001</v>
      </c>
      <c r="DA88">
        <v>2.9478520000000001</v>
      </c>
      <c r="DB88">
        <v>722.79339600000003</v>
      </c>
      <c r="DC88" s="1">
        <f>(((CT88*-1)+CW88+CZ88)/3)/Stats!$E$10</f>
        <v>0.28657599047666338</v>
      </c>
      <c r="DD88" s="1">
        <f>(((CU88*-1)+CX88+DA88)/3)/Stats!$E$10</f>
        <v>-2.9246862951837142E-2</v>
      </c>
      <c r="DE88" s="1">
        <f>((CV88+CY88+DB88)/3)/Stats!$E$10</f>
        <v>1.5823183906057596</v>
      </c>
      <c r="DF88">
        <v>76.742042999999995</v>
      </c>
      <c r="DG88">
        <v>-13.620709</v>
      </c>
      <c r="DH88">
        <v>585.13445999999999</v>
      </c>
      <c r="DI88">
        <v>-65.397675000000007</v>
      </c>
      <c r="DJ88">
        <v>18.375086</v>
      </c>
      <c r="DK88">
        <v>598.09442100000001</v>
      </c>
      <c r="DL88">
        <v>97.968185000000005</v>
      </c>
      <c r="DM88">
        <v>-14.254130999999999</v>
      </c>
      <c r="DN88">
        <v>598.60034199999996</v>
      </c>
      <c r="DO88" s="1">
        <f>((DF88+(DI88*-1)+DL88)/3)/Stats!$E$5</f>
        <v>0.15922791377205439</v>
      </c>
      <c r="DP88" s="1">
        <f>((DG88+(DJ88*-1)+DM88)/3)/Stats!$E$5</f>
        <v>-3.0670707365645918E-2</v>
      </c>
      <c r="DQ88" s="1">
        <f>((DH88+DK88+DN88)/3)/Stats!$E$5</f>
        <v>1.181622705173393</v>
      </c>
      <c r="DR88" s="4">
        <f t="shared" si="2"/>
        <v>0.40279022817111232</v>
      </c>
      <c r="DS88" s="4">
        <f t="shared" si="2"/>
        <v>-4.9916416875726795E-2</v>
      </c>
      <c r="DT88" s="4">
        <f t="shared" si="2"/>
        <v>1.9329985870443291</v>
      </c>
    </row>
    <row r="89" spans="1:124">
      <c r="A89">
        <v>84</v>
      </c>
      <c r="B89">
        <v>-305.56585699999999</v>
      </c>
      <c r="C89">
        <v>45.798580000000001</v>
      </c>
      <c r="D89">
        <v>1082.5336910000001</v>
      </c>
      <c r="E89">
        <v>-187.732101</v>
      </c>
      <c r="F89">
        <v>-17.869598</v>
      </c>
      <c r="G89">
        <v>967.75366199999996</v>
      </c>
      <c r="H89">
        <v>378.03967299999999</v>
      </c>
      <c r="I89">
        <v>-57.844459999999998</v>
      </c>
      <c r="J89">
        <v>1329.430664</v>
      </c>
      <c r="K89" s="1">
        <f>(((B89*-1)+(E89*-1)+H89)/3)/Stats!$E$3</f>
        <v>0.61565990781547109</v>
      </c>
      <c r="L89" s="1">
        <f>(((C89*-1)+(F89*-1)+I89)/3)/Stats!$E$3</f>
        <v>-6.060483045375973E-2</v>
      </c>
      <c r="M89" s="1">
        <f>((D89+G89+J89)/3)/Stats!$E$3</f>
        <v>2.3880030068258429</v>
      </c>
      <c r="N89">
        <v>-252.965317</v>
      </c>
      <c r="O89">
        <v>22.579449</v>
      </c>
      <c r="P89">
        <v>1049.6956789999999</v>
      </c>
      <c r="Q89">
        <v>185.42321799999999</v>
      </c>
      <c r="R89">
        <v>-31.483741999999999</v>
      </c>
      <c r="S89">
        <v>673.54156499999999</v>
      </c>
      <c r="T89">
        <v>-109.01966899999999</v>
      </c>
      <c r="U89">
        <v>3.080813</v>
      </c>
      <c r="V89">
        <v>477.69802900000002</v>
      </c>
      <c r="W89" s="1">
        <f>(((N89*-1)+Q89+(T89*-1))/3)/Stats!$E$11</f>
        <v>0.42936551381146554</v>
      </c>
      <c r="X89" s="1">
        <f>(((O89*-1)+R89+(U89*-1))/3)/Stats!$E$11</f>
        <v>-4.4821514291196934E-2</v>
      </c>
      <c r="Y89" s="1">
        <f>((P89+S89+V89)/3)/Stats!$E$11</f>
        <v>1.7263272589853682</v>
      </c>
      <c r="Z89">
        <v>-303.88198899999998</v>
      </c>
      <c r="AA89">
        <v>4.6228449999999999</v>
      </c>
      <c r="AB89">
        <v>1123.2635499999999</v>
      </c>
      <c r="AC89">
        <v>228.10127299999999</v>
      </c>
      <c r="AD89">
        <v>-4.2097020000000001</v>
      </c>
      <c r="AE89">
        <v>1044.2753909999999</v>
      </c>
      <c r="AF89">
        <v>-202.882858</v>
      </c>
      <c r="AG89">
        <v>5.8751379999999997</v>
      </c>
      <c r="AH89">
        <v>817.830017</v>
      </c>
      <c r="AI89" s="1">
        <f>(((Z89*-1)+AC89+(AF89*-1))/3)/Stats!$E$8</f>
        <v>0.47697741413259231</v>
      </c>
      <c r="AJ89" s="1">
        <f>(((AA89*-1)+AD89+(AG89*-1))/3)/Stats!$E$8</f>
        <v>-9.546274305279873E-3</v>
      </c>
      <c r="AK89" s="1">
        <f>((AB89+AE89+AH89)/3)/Stats!$E$8</f>
        <v>1.937704742489083</v>
      </c>
      <c r="AL89">
        <v>-4.0266549999999999</v>
      </c>
      <c r="AM89">
        <v>66.961524999999995</v>
      </c>
      <c r="AN89">
        <v>678.14739999999995</v>
      </c>
      <c r="AO89">
        <v>-15.094681</v>
      </c>
      <c r="AP89">
        <v>60.646026999999997</v>
      </c>
      <c r="AQ89">
        <v>618.47125200000005</v>
      </c>
      <c r="AR89">
        <v>78.319878000000003</v>
      </c>
      <c r="AS89">
        <v>-22.524239000000001</v>
      </c>
      <c r="AT89">
        <v>789.62927200000001</v>
      </c>
      <c r="AU89" s="1">
        <f>(((AL89*-1)+(AO89*-1)+AR89)/3)/Stats!$E$6</f>
        <v>8.0179358273779575E-2</v>
      </c>
      <c r="AV89" s="1">
        <f>(((AM89*-1)+(AP89*-1)+AS89)/3)/Stats!$E$6</f>
        <v>-0.1235357213311525</v>
      </c>
      <c r="AW89" s="1">
        <f>((AN89+AQ89+AT89)/3)/Stats!$E$6</f>
        <v>1.7166660069149475</v>
      </c>
      <c r="AX89">
        <v>297.18704200000002</v>
      </c>
      <c r="AY89">
        <v>-8.968216</v>
      </c>
      <c r="AZ89">
        <v>1070.0413820000001</v>
      </c>
      <c r="BA89">
        <v>-162.15389999999999</v>
      </c>
      <c r="BB89">
        <v>35.118591000000002</v>
      </c>
      <c r="BC89">
        <v>787.84869400000002</v>
      </c>
      <c r="BD89">
        <v>-144.40287799999999</v>
      </c>
      <c r="BE89">
        <v>28.661366000000001</v>
      </c>
      <c r="BF89">
        <v>707.06262200000003</v>
      </c>
      <c r="BG89" s="1">
        <f>((AX89+(BA89*-1)+(BD89*-1))/3)/Stats!$E$2</f>
        <v>0.42927642778864972</v>
      </c>
      <c r="BH89" s="1">
        <f>((AY89+(BB89*-1)+(BE89*-1))/3)/Stats!$E$2</f>
        <v>-5.1725706829745609E-2</v>
      </c>
      <c r="BI89" s="1">
        <f>((AZ89+BC89+BF89)/3)/Stats!$E$2</f>
        <v>1.8237432751598175</v>
      </c>
      <c r="BJ89">
        <v>-38.487845999999998</v>
      </c>
      <c r="BK89">
        <v>80.356482999999997</v>
      </c>
      <c r="BL89">
        <v>661.18542500000001</v>
      </c>
      <c r="BM89">
        <v>-44.582599999999999</v>
      </c>
      <c r="BN89">
        <v>87.642707999999999</v>
      </c>
      <c r="BO89">
        <v>667.66192599999999</v>
      </c>
      <c r="BP89">
        <v>-18.758807999999998</v>
      </c>
      <c r="BQ89">
        <v>45.837851999999998</v>
      </c>
      <c r="BR89">
        <v>636.81079099999999</v>
      </c>
      <c r="BS89" s="1">
        <f>(((BJ89*-1)+(BM89*-1)+(BP89*-1))/3)/Stats!$E$4</f>
        <v>7.3668508977876121E-2</v>
      </c>
      <c r="BT89" s="1">
        <f>(((BK89*-1)+(BN89*-1)+(BQ89*-1))/3)/Stats!$E$4</f>
        <v>-0.15470069261283187</v>
      </c>
      <c r="BU89" s="1">
        <f>((BL89+BO89+BR89)/3)/Stats!$E$4</f>
        <v>1.4220579921106193</v>
      </c>
      <c r="BV89">
        <v>225.134872</v>
      </c>
      <c r="BW89">
        <v>-23.645932999999999</v>
      </c>
      <c r="BX89">
        <v>955.38726799999995</v>
      </c>
      <c r="BY89">
        <v>265.86279300000001</v>
      </c>
      <c r="BZ89">
        <v>-20.358709000000001</v>
      </c>
      <c r="CA89">
        <v>1011.705078</v>
      </c>
      <c r="CB89">
        <v>-192.01181</v>
      </c>
      <c r="CC89">
        <v>11.927822000000001</v>
      </c>
      <c r="CD89">
        <v>771.609375</v>
      </c>
      <c r="CE89" s="1">
        <f>((BV89+BY89+(CB89*-1))/3)/Stats!$E$7</f>
        <v>0.48458255223475805</v>
      </c>
      <c r="CF89" s="1">
        <f>((BW89+BZ89+(CC89*-1))/3)/Stats!$E$7</f>
        <v>-3.968304562377957E-2</v>
      </c>
      <c r="CG89" s="1">
        <f>((BX89+CA89+CD89)/3)/Stats!$E$7</f>
        <v>1.9430580663202432</v>
      </c>
      <c r="CH89">
        <v>-120.432968</v>
      </c>
      <c r="CI89">
        <v>-24.655441</v>
      </c>
      <c r="CJ89">
        <v>787.57928500000003</v>
      </c>
      <c r="CK89">
        <v>145.10766599999999</v>
      </c>
      <c r="CL89">
        <v>25.004836999999998</v>
      </c>
      <c r="CM89">
        <v>764.98895300000004</v>
      </c>
      <c r="CN89">
        <v>-93.181899999999999</v>
      </c>
      <c r="CO89">
        <v>-38.889366000000003</v>
      </c>
      <c r="CP89">
        <v>672.26971400000002</v>
      </c>
      <c r="CQ89" s="1">
        <f>(((CH89*-1)+CK89+(CN89*-1))/3)/Stats!$E$9</f>
        <v>0.24027502789430563</v>
      </c>
      <c r="CR89" s="1">
        <f>(((CI89*-1)+CL89+(CO89*-1))/3)/Stats!$E$9</f>
        <v>5.9311211773863177E-2</v>
      </c>
      <c r="CS89" s="1">
        <f>((CJ89+CM89+CP89)/3)/Stats!$E$9</f>
        <v>1.4902130485538714</v>
      </c>
      <c r="CT89">
        <v>-26.874582</v>
      </c>
      <c r="CU89">
        <v>22.029285000000002</v>
      </c>
      <c r="CV89">
        <v>484.36144999999999</v>
      </c>
      <c r="CW89">
        <v>87.303436000000005</v>
      </c>
      <c r="CX89">
        <v>-16.317412999999998</v>
      </c>
      <c r="CY89">
        <v>631.36871299999996</v>
      </c>
      <c r="CZ89">
        <v>118.507042</v>
      </c>
      <c r="DA89">
        <v>6.4204020000000002</v>
      </c>
      <c r="DB89">
        <v>649.74737500000003</v>
      </c>
      <c r="DC89" s="1">
        <f>(((CT89*-1)+CW89+CZ89)/3)/Stats!$E$10</f>
        <v>0.18889775228401193</v>
      </c>
      <c r="DD89" s="1">
        <f>(((CU89*-1)+CX89+DA89)/3)/Stats!$E$10</f>
        <v>-2.591831874875869E-2</v>
      </c>
      <c r="DE89" s="1">
        <f>((CV89+CY89+DB89)/3)/Stats!$E$10</f>
        <v>1.4332451711171799</v>
      </c>
      <c r="DF89">
        <v>38.191947999999996</v>
      </c>
      <c r="DG89">
        <v>-15.303877</v>
      </c>
      <c r="DH89">
        <v>530.03582800000004</v>
      </c>
      <c r="DI89">
        <v>-41.421664999999997</v>
      </c>
      <c r="DJ89">
        <v>19.265888</v>
      </c>
      <c r="DK89">
        <v>546.61871299999996</v>
      </c>
      <c r="DL89">
        <v>57.387737000000001</v>
      </c>
      <c r="DM89">
        <v>-15.966507</v>
      </c>
      <c r="DN89">
        <v>565.50732400000004</v>
      </c>
      <c r="DO89" s="1">
        <f>((DF89+(DI89*-1)+DL89)/3)/Stats!$E$5</f>
        <v>9.0852649462583659E-2</v>
      </c>
      <c r="DP89" s="1">
        <f>((DG89+(DJ89*-1)+DM89)/3)/Stats!$E$5</f>
        <v>-3.351320410464409E-2</v>
      </c>
      <c r="DQ89" s="1">
        <f>((DH89+DK89+DN89)/3)/Stats!$E$5</f>
        <v>1.089002088531738</v>
      </c>
      <c r="DR89" s="4">
        <f t="shared" si="2"/>
        <v>0.3109735112675493</v>
      </c>
      <c r="DS89" s="4">
        <f t="shared" si="2"/>
        <v>-4.8473809652728558E-2</v>
      </c>
      <c r="DT89" s="4">
        <f t="shared" si="2"/>
        <v>1.6970020657008713</v>
      </c>
    </row>
    <row r="90" spans="1:124">
      <c r="A90">
        <v>85</v>
      </c>
      <c r="B90">
        <v>-251.48083500000001</v>
      </c>
      <c r="C90">
        <v>43.579734999999999</v>
      </c>
      <c r="D90">
        <v>934.10211200000003</v>
      </c>
      <c r="E90">
        <v>-135.722702</v>
      </c>
      <c r="F90">
        <v>-13.771770999999999</v>
      </c>
      <c r="G90">
        <v>857.35876499999995</v>
      </c>
      <c r="H90">
        <v>322.30981400000002</v>
      </c>
      <c r="I90">
        <v>-55.867660999999998</v>
      </c>
      <c r="J90">
        <v>1179.525879</v>
      </c>
      <c r="K90" s="1">
        <f>(((B90*-1)+(E90*-1)+H90)/3)/Stats!$E$3</f>
        <v>0.50131993469533287</v>
      </c>
      <c r="L90" s="1">
        <f>(((C90*-1)+(F90*-1)+I90)/3)/Stats!$E$3</f>
        <v>-6.0535716022039762E-2</v>
      </c>
      <c r="M90" s="1">
        <f>((D90+G90+J90)/3)/Stats!$E$3</f>
        <v>2.0992062861106313</v>
      </c>
      <c r="N90">
        <v>-220.291641</v>
      </c>
      <c r="O90">
        <v>30.282183</v>
      </c>
      <c r="P90">
        <v>897.68267800000001</v>
      </c>
      <c r="Q90">
        <v>145.90370200000001</v>
      </c>
      <c r="R90">
        <v>-29.111715</v>
      </c>
      <c r="S90">
        <v>553.81658900000002</v>
      </c>
      <c r="T90">
        <v>-74.023810999999995</v>
      </c>
      <c r="U90">
        <v>5.1627879999999999</v>
      </c>
      <c r="V90">
        <v>413.34472699999998</v>
      </c>
      <c r="W90" s="1">
        <f>(((N90*-1)+Q90+(T90*-1))/3)/Stats!$E$11</f>
        <v>0.34529062930678822</v>
      </c>
      <c r="X90" s="1">
        <f>(((O90*-1)+R90+(U90*-1))/3)/Stats!$E$11</f>
        <v>-5.0635731163348525E-2</v>
      </c>
      <c r="Y90" s="1">
        <f>((P90+S90+V90)/3)/Stats!$E$11</f>
        <v>1.4627104486399618</v>
      </c>
      <c r="Z90">
        <v>-268.57028200000002</v>
      </c>
      <c r="AA90">
        <v>5.2038419999999999</v>
      </c>
      <c r="AB90">
        <v>980.70611599999995</v>
      </c>
      <c r="AC90">
        <v>201.097824</v>
      </c>
      <c r="AD90">
        <v>-4.9220170000000003</v>
      </c>
      <c r="AE90">
        <v>900.44140600000003</v>
      </c>
      <c r="AF90">
        <v>-160.67068499999999</v>
      </c>
      <c r="AG90">
        <v>10.226815</v>
      </c>
      <c r="AH90">
        <v>700.07916299999999</v>
      </c>
      <c r="AI90" s="1">
        <f>(((Z90*-1)+AC90+(AF90*-1))/3)/Stats!$E$8</f>
        <v>0.40913216486105602</v>
      </c>
      <c r="AJ90" s="1">
        <f>(((AA90*-1)+AD90+(AG90*-1))/3)/Stats!$E$8</f>
        <v>-1.3210250889241763E-2</v>
      </c>
      <c r="AK90" s="1">
        <f>((AB90+AE90+AH90)/3)/Stats!$E$8</f>
        <v>1.6753892933604606</v>
      </c>
      <c r="AL90">
        <v>28.653372000000001</v>
      </c>
      <c r="AM90">
        <v>67.699791000000005</v>
      </c>
      <c r="AN90">
        <v>636.97259499999996</v>
      </c>
      <c r="AO90">
        <v>3.0830410000000001</v>
      </c>
      <c r="AP90">
        <v>60.620337999999997</v>
      </c>
      <c r="AQ90">
        <v>579.74114999999995</v>
      </c>
      <c r="AR90">
        <v>28.028202</v>
      </c>
      <c r="AS90">
        <v>-24.436501</v>
      </c>
      <c r="AT90">
        <v>706.52087400000005</v>
      </c>
      <c r="AU90" s="1">
        <f>(((AL90*-1)+(AO90*-1)+AR90)/3)/Stats!$E$6</f>
        <v>-3.0512959159537012E-3</v>
      </c>
      <c r="AV90" s="1">
        <f>(((AM90*-1)+(AP90*-1)+AS90)/3)/Stats!$E$6</f>
        <v>-0.1256955662053347</v>
      </c>
      <c r="AW90" s="1">
        <f>((AN90+AQ90+AT90)/3)/Stats!$E$6</f>
        <v>1.5825307509134376</v>
      </c>
      <c r="AX90">
        <v>253.73526000000001</v>
      </c>
      <c r="AY90">
        <v>-2.1897380000000002</v>
      </c>
      <c r="AZ90">
        <v>917.23406999999997</v>
      </c>
      <c r="BA90">
        <v>-102.535248</v>
      </c>
      <c r="BB90">
        <v>44.382133000000003</v>
      </c>
      <c r="BC90">
        <v>740.63262899999995</v>
      </c>
      <c r="BD90">
        <v>-92.292618000000004</v>
      </c>
      <c r="BE90">
        <v>34.190159000000001</v>
      </c>
      <c r="BF90">
        <v>682.59210199999995</v>
      </c>
      <c r="BG90" s="1">
        <f>((AX90+(BA90*-1)+(BD90*-1))/3)/Stats!$E$2</f>
        <v>0.31893920896281802</v>
      </c>
      <c r="BH90" s="1">
        <f>((AY90+(BB90*-1)+(BE90*-1))/3)/Stats!$E$2</f>
        <v>-5.7423752576647107E-2</v>
      </c>
      <c r="BI90" s="1">
        <f>((AZ90+BC90+BF90)/3)/Stats!$E$2</f>
        <v>1.6641226960795825</v>
      </c>
      <c r="BJ90">
        <v>7.7646000000000007E-2</v>
      </c>
      <c r="BK90">
        <v>71.645981000000006</v>
      </c>
      <c r="BL90">
        <v>602.58605999999997</v>
      </c>
      <c r="BM90">
        <v>12.766189000000001</v>
      </c>
      <c r="BN90">
        <v>73.129683999999997</v>
      </c>
      <c r="BO90">
        <v>630.76806599999998</v>
      </c>
      <c r="BP90">
        <v>11.463122</v>
      </c>
      <c r="BQ90">
        <v>43.211348999999998</v>
      </c>
      <c r="BR90">
        <v>598.90698199999997</v>
      </c>
      <c r="BS90" s="1">
        <f>(((BJ90*-1)+(BM90*-1)+(BP90*-1))/3)/Stats!$E$4</f>
        <v>-1.7584900307522123E-2</v>
      </c>
      <c r="BT90" s="1">
        <f>(((BK90*-1)+(BN90*-1)+(BQ90*-1))/3)/Stats!$E$4</f>
        <v>-0.13599945481858408</v>
      </c>
      <c r="BU90" s="1">
        <f>((BL90+BO90+BR90)/3)/Stats!$E$4</f>
        <v>1.3255517307876106</v>
      </c>
      <c r="BV90">
        <v>181.629288</v>
      </c>
      <c r="BW90">
        <v>-11.602872</v>
      </c>
      <c r="BX90">
        <v>810.53539999999998</v>
      </c>
      <c r="BY90">
        <v>226.560104</v>
      </c>
      <c r="BZ90">
        <v>-12.669453000000001</v>
      </c>
      <c r="CA90">
        <v>856.42236300000002</v>
      </c>
      <c r="CB90">
        <v>-141.64967300000001</v>
      </c>
      <c r="CC90">
        <v>-6.0351319999999999</v>
      </c>
      <c r="CD90">
        <v>666.65582300000005</v>
      </c>
      <c r="CE90" s="1">
        <f>((BV90+BY90+(CB90*-1))/3)/Stats!$E$7</f>
        <v>0.39010061673898894</v>
      </c>
      <c r="CF90" s="1">
        <f>((BW90+BZ90+(CC90*-1))/3)/Stats!$E$7</f>
        <v>-1.2938950121501413E-2</v>
      </c>
      <c r="CG90" s="1">
        <f>((BX90+CA90+CD90)/3)/Stats!$E$7</f>
        <v>1.6556555491907139</v>
      </c>
      <c r="CH90">
        <v>-77.432418999999996</v>
      </c>
      <c r="CI90">
        <v>-23.667698000000001</v>
      </c>
      <c r="CJ90">
        <v>696.66394000000003</v>
      </c>
      <c r="CK90">
        <v>101.625542</v>
      </c>
      <c r="CL90">
        <v>22.499012</v>
      </c>
      <c r="CM90">
        <v>683.81848100000002</v>
      </c>
      <c r="CN90">
        <v>-53.21172</v>
      </c>
      <c r="CO90">
        <v>-40.128677000000003</v>
      </c>
      <c r="CP90">
        <v>598.29162599999995</v>
      </c>
      <c r="CQ90" s="1">
        <f>(((CH90*-1)+CK90+(CN90*-1))/3)/Stats!$E$9</f>
        <v>0.15557596412740682</v>
      </c>
      <c r="CR90" s="1">
        <f>(((CI90*-1)+CL90+(CO90*-1))/3)/Stats!$E$9</f>
        <v>5.780129362761164E-2</v>
      </c>
      <c r="CS90" s="1">
        <f>((CJ90+CM90+CP90)/3)/Stats!$E$9</f>
        <v>1.325397610342073</v>
      </c>
      <c r="CT90">
        <v>-15.146832</v>
      </c>
      <c r="CU90">
        <v>20.510131999999999</v>
      </c>
      <c r="CV90">
        <v>432.59732100000002</v>
      </c>
      <c r="CW90">
        <v>47.197372000000001</v>
      </c>
      <c r="CX90">
        <v>-15.430092</v>
      </c>
      <c r="CY90">
        <v>585.61694299999999</v>
      </c>
      <c r="CZ90">
        <v>74.544669999999996</v>
      </c>
      <c r="DA90">
        <v>8.9841219999999993</v>
      </c>
      <c r="DB90">
        <v>591.00933799999996</v>
      </c>
      <c r="DC90" s="1">
        <f>(((CT90*-1)+CW90+CZ90)/3)/Stats!$E$10</f>
        <v>0.11112875322244289</v>
      </c>
      <c r="DD90" s="1">
        <f>(((CU90*-1)+CX90+DA90)/3)/Stats!$E$10</f>
        <v>-2.188342937934459E-2</v>
      </c>
      <c r="DE90" s="1">
        <f>((CV90+CY90+DB90)/3)/Stats!$E$10</f>
        <v>1.3063955259533266</v>
      </c>
      <c r="DF90">
        <v>13.218124</v>
      </c>
      <c r="DG90">
        <v>-15.323340999999999</v>
      </c>
      <c r="DH90">
        <v>507.408905</v>
      </c>
      <c r="DI90">
        <v>-27.201923000000001</v>
      </c>
      <c r="DJ90">
        <v>20.246803</v>
      </c>
      <c r="DK90">
        <v>501.09356700000001</v>
      </c>
      <c r="DL90">
        <v>29.675920000000001</v>
      </c>
      <c r="DM90">
        <v>-17.446425999999999</v>
      </c>
      <c r="DN90">
        <v>552.58923300000004</v>
      </c>
      <c r="DO90" s="1">
        <f>((DF90+(DI90*-1)+DL90)/3)/Stats!$E$5</f>
        <v>4.6484244998986013E-2</v>
      </c>
      <c r="DP90" s="1">
        <f>((DG90+(DJ90*-1)+DM90)/3)/Stats!$E$5</f>
        <v>-3.5158017420401547E-2</v>
      </c>
      <c r="DQ90" s="1">
        <f>((DH90+DK90+DN90)/3)/Stats!$E$5</f>
        <v>1.0352402910870007</v>
      </c>
      <c r="DR90" s="4">
        <f t="shared" si="2"/>
        <v>0.2257335320690344</v>
      </c>
      <c r="DS90" s="4">
        <f t="shared" si="2"/>
        <v>-4.5567957496883187E-2</v>
      </c>
      <c r="DT90" s="4">
        <f t="shared" si="2"/>
        <v>1.5132200182464799</v>
      </c>
    </row>
    <row r="91" spans="1:124">
      <c r="A91">
        <v>86</v>
      </c>
      <c r="B91">
        <v>-191.19894400000001</v>
      </c>
      <c r="C91">
        <v>46.263798000000001</v>
      </c>
      <c r="D91">
        <v>827.91735800000004</v>
      </c>
      <c r="E91">
        <v>-99.190040999999994</v>
      </c>
      <c r="F91">
        <v>-4.120603</v>
      </c>
      <c r="G91">
        <v>788.33856200000002</v>
      </c>
      <c r="H91">
        <v>263.81887799999998</v>
      </c>
      <c r="I91">
        <v>-54.93177</v>
      </c>
      <c r="J91">
        <v>1042.4307859999999</v>
      </c>
      <c r="K91" s="1">
        <f>(((B91*-1)+(E91*-1)+H91)/3)/Stats!$E$3</f>
        <v>0.39158593604364739</v>
      </c>
      <c r="L91" s="1">
        <f>(((C91*-1)+(F91*-1)+I91)/3)/Stats!$E$3</f>
        <v>-6.8590133005617976E-2</v>
      </c>
      <c r="M91" s="1">
        <f>((D91+G91+J91)/3)/Stats!$E$3</f>
        <v>1.8785448419662922</v>
      </c>
      <c r="N91">
        <v>-185.810089</v>
      </c>
      <c r="O91">
        <v>37.422665000000002</v>
      </c>
      <c r="P91">
        <v>738.30987500000003</v>
      </c>
      <c r="Q91">
        <v>101.54142</v>
      </c>
      <c r="R91">
        <v>-28.77298</v>
      </c>
      <c r="S91">
        <v>482.50262500000002</v>
      </c>
      <c r="T91">
        <v>-46.825890000000001</v>
      </c>
      <c r="U91">
        <v>7.2935540000000003</v>
      </c>
      <c r="V91">
        <v>376.05831899999998</v>
      </c>
      <c r="W91" s="1">
        <f>(((N91*-1)+Q91+(T91*-1))/3)/Stats!$E$11</f>
        <v>0.26211563797793241</v>
      </c>
      <c r="X91" s="1">
        <f>(((O91*-1)+R91+(U91*-1))/3)/Stats!$E$11</f>
        <v>-5.7642043830654834E-2</v>
      </c>
      <c r="Y91" s="1">
        <f>((P91+S91+V91)/3)/Stats!$E$11</f>
        <v>1.2525228059798512</v>
      </c>
      <c r="Z91">
        <v>-227.95146199999999</v>
      </c>
      <c r="AA91">
        <v>5.2903140000000004</v>
      </c>
      <c r="AB91">
        <v>853.56298800000002</v>
      </c>
      <c r="AC91">
        <v>166.332413</v>
      </c>
      <c r="AD91">
        <v>-4.5183059999999999</v>
      </c>
      <c r="AE91">
        <v>776.42065400000001</v>
      </c>
      <c r="AF91">
        <v>-121.442215</v>
      </c>
      <c r="AG91">
        <v>12.853099</v>
      </c>
      <c r="AH91">
        <v>622.59771699999999</v>
      </c>
      <c r="AI91" s="1">
        <f>(((Z91*-1)+AC91+(AF91*-1))/3)/Stats!$E$8</f>
        <v>0.33474083253275111</v>
      </c>
      <c r="AJ91" s="1">
        <f>(((AA91*-1)+AD91+(AG91*-1))/3)/Stats!$E$8</f>
        <v>-1.4708976008336644E-2</v>
      </c>
      <c r="AK91" s="1">
        <f>((AB91+AE91+AH91)/3)/Stats!$E$8</f>
        <v>1.4620764279337042</v>
      </c>
      <c r="AL91">
        <v>44.391750000000002</v>
      </c>
      <c r="AM91">
        <v>66.168319999999994</v>
      </c>
      <c r="AN91">
        <v>589.50396699999999</v>
      </c>
      <c r="AO91">
        <v>13.231823</v>
      </c>
      <c r="AP91">
        <v>59.655205000000002</v>
      </c>
      <c r="AQ91">
        <v>542.41833499999996</v>
      </c>
      <c r="AR91">
        <v>-9.3547039999999999</v>
      </c>
      <c r="AS91">
        <v>-25.519445000000001</v>
      </c>
      <c r="AT91">
        <v>637.53021200000001</v>
      </c>
      <c r="AU91" s="1">
        <f>(((AL91*-1)+(AO91*-1)+AR91)/3)/Stats!$E$6</f>
        <v>-5.5112975790135896E-2</v>
      </c>
      <c r="AV91" s="1">
        <f>(((AM91*-1)+(AP91*-1)+AS91)/3)/Stats!$E$6</f>
        <v>-0.12453233817312531</v>
      </c>
      <c r="AW91" s="1">
        <f>((AN91+AQ91+AT91)/3)/Stats!$E$6</f>
        <v>1.4559913741268244</v>
      </c>
      <c r="AX91">
        <v>203.997086</v>
      </c>
      <c r="AY91">
        <v>2.0721219999999998</v>
      </c>
      <c r="AZ91">
        <v>791.90270999999996</v>
      </c>
      <c r="BA91">
        <v>-54.525494000000002</v>
      </c>
      <c r="BB91">
        <v>54.285091000000001</v>
      </c>
      <c r="BC91">
        <v>726.36810300000002</v>
      </c>
      <c r="BD91">
        <v>-55.193671999999999</v>
      </c>
      <c r="BE91">
        <v>35.248942999999997</v>
      </c>
      <c r="BF91">
        <v>665.61908000000005</v>
      </c>
      <c r="BG91" s="1">
        <f>((AX91+(BA91*-1)+(BD91*-1))/3)/Stats!$E$2</f>
        <v>0.22305982692759299</v>
      </c>
      <c r="BH91" s="1">
        <f>((AY91+(BB91*-1)+(BE91*-1))/3)/Stats!$E$2</f>
        <v>-6.2187530384866282E-2</v>
      </c>
      <c r="BI91" s="1">
        <f>((AZ91+BC91+BF91)/3)/Stats!$E$2</f>
        <v>1.5527984235942598</v>
      </c>
      <c r="BJ91">
        <v>25.176787999999998</v>
      </c>
      <c r="BK91">
        <v>65.172950999999998</v>
      </c>
      <c r="BL91">
        <v>552.85394299999996</v>
      </c>
      <c r="BM91">
        <v>47.104011999999997</v>
      </c>
      <c r="BN91">
        <v>62.261456000000003</v>
      </c>
      <c r="BO91">
        <v>599.60693400000002</v>
      </c>
      <c r="BP91">
        <v>31.768532</v>
      </c>
      <c r="BQ91">
        <v>38.020851</v>
      </c>
      <c r="BR91">
        <v>559.35540800000001</v>
      </c>
      <c r="BS91" s="1">
        <f>(((BJ91*-1)+(BM91*-1)+(BP91*-1))/3)/Stats!$E$4</f>
        <v>-7.5274627353982299E-2</v>
      </c>
      <c r="BT91" s="1">
        <f>(((BK91*-1)+(BN91*-1)+(BQ91*-1))/3)/Stats!$E$4</f>
        <v>-0.11969882603097344</v>
      </c>
      <c r="BU91" s="1">
        <f>((BL91+BO91+BR91)/3)/Stats!$E$4</f>
        <v>1.2384157637057522</v>
      </c>
      <c r="BV91">
        <v>132.488876</v>
      </c>
      <c r="BW91">
        <v>-0.19394800000000001</v>
      </c>
      <c r="BX91">
        <v>693.07934599999999</v>
      </c>
      <c r="BY91">
        <v>181.76824999999999</v>
      </c>
      <c r="BZ91">
        <v>0.46728599999999998</v>
      </c>
      <c r="CA91">
        <v>722.79669200000001</v>
      </c>
      <c r="CB91">
        <v>-93.386368000000004</v>
      </c>
      <c r="CC91">
        <v>-16.534379999999999</v>
      </c>
      <c r="CD91">
        <v>597.00201400000003</v>
      </c>
      <c r="CE91" s="1">
        <f>((BV91+BY91+(CB91*-1))/3)/Stats!$E$7</f>
        <v>0.28921549693642873</v>
      </c>
      <c r="CF91" s="1">
        <f>((BW91+BZ91+(CC91*-1))/3)/Stats!$E$7</f>
        <v>1.1924764126708613E-2</v>
      </c>
      <c r="CG91" s="1">
        <f>((BX91+CA91+CD91)/3)/Stats!$E$7</f>
        <v>1.428099637674116</v>
      </c>
      <c r="CH91">
        <v>-40.914921</v>
      </c>
      <c r="CI91">
        <v>-24.121587999999999</v>
      </c>
      <c r="CJ91">
        <v>633.09301800000003</v>
      </c>
      <c r="CK91">
        <v>63.182285</v>
      </c>
      <c r="CL91">
        <v>21.508766000000001</v>
      </c>
      <c r="CM91">
        <v>632.98559599999999</v>
      </c>
      <c r="CN91">
        <v>-29.124773000000001</v>
      </c>
      <c r="CO91">
        <v>-28.338318000000001</v>
      </c>
      <c r="CP91">
        <v>549.33410600000002</v>
      </c>
      <c r="CQ91" s="1">
        <f>(((CH91*-1)+CK91+(CN91*-1))/3)/Stats!$E$9</f>
        <v>8.9233074832036061E-2</v>
      </c>
      <c r="CR91" s="1">
        <f>(((CI91*-1)+CL91+(CO91*-1))/3)/Stats!$E$9</f>
        <v>4.9544768013109385E-2</v>
      </c>
      <c r="CS91" s="1">
        <f>((CJ91+CM91+CP91)/3)/Stats!$E$9</f>
        <v>1.2159769755018435</v>
      </c>
      <c r="CT91">
        <v>-9.4370399999999997</v>
      </c>
      <c r="CU91">
        <v>18.101030000000002</v>
      </c>
      <c r="CV91">
        <v>375.97045900000001</v>
      </c>
      <c r="CW91">
        <v>19.549607999999999</v>
      </c>
      <c r="CX91">
        <v>-14.363860000000001</v>
      </c>
      <c r="CY91">
        <v>539.46991000000003</v>
      </c>
      <c r="CZ91">
        <v>47.296813999999998</v>
      </c>
      <c r="DA91">
        <v>8.4058360000000008</v>
      </c>
      <c r="DB91">
        <v>532.01208499999996</v>
      </c>
      <c r="DC91" s="1">
        <f>(((CT91*-1)+CW91+CZ91)/3)/Stats!$E$10</f>
        <v>6.1928232557100296E-2</v>
      </c>
      <c r="DD91" s="1">
        <f>(((CU91*-1)+CX91+DA91)/3)/Stats!$E$10</f>
        <v>-1.9531555754716986E-2</v>
      </c>
      <c r="DE91" s="1">
        <f>((CV91+CY91+DB91)/3)/Stats!$E$10</f>
        <v>1.1750669127557101</v>
      </c>
      <c r="DF91">
        <v>0.91265499999999999</v>
      </c>
      <c r="DG91">
        <v>-13.599216999999999</v>
      </c>
      <c r="DH91">
        <v>483.44705199999999</v>
      </c>
      <c r="DI91">
        <v>-19.000924999999999</v>
      </c>
      <c r="DJ91">
        <v>20.315981000000001</v>
      </c>
      <c r="DK91">
        <v>451.47900399999997</v>
      </c>
      <c r="DL91">
        <v>15.179079</v>
      </c>
      <c r="DM91">
        <v>-18.403684999999999</v>
      </c>
      <c r="DN91">
        <v>520.855591</v>
      </c>
      <c r="DO91" s="1">
        <f>((DF91+(DI91*-1)+DL91)/3)/Stats!$E$5</f>
        <v>2.3271749123909957E-2</v>
      </c>
      <c r="DP91" s="1">
        <f>((DG91+(DJ91*-1)+DM91)/3)/Stats!$E$5</f>
        <v>-3.4695345246400326E-2</v>
      </c>
      <c r="DQ91" s="1">
        <f>((DH91+DK91+DN91)/3)/Stats!$E$5</f>
        <v>0.96540376915230186</v>
      </c>
      <c r="DR91" s="4">
        <f t="shared" si="2"/>
        <v>0.15447631837872805</v>
      </c>
      <c r="DS91" s="4">
        <f t="shared" si="2"/>
        <v>-4.4011721629487383E-2</v>
      </c>
      <c r="DT91" s="4">
        <f t="shared" si="2"/>
        <v>1.3624896932390658</v>
      </c>
    </row>
    <row r="92" spans="1:124">
      <c r="A92">
        <v>87</v>
      </c>
      <c r="B92">
        <v>-132.06310999999999</v>
      </c>
      <c r="C92">
        <v>51.795841000000003</v>
      </c>
      <c r="D92">
        <v>759.78808600000002</v>
      </c>
      <c r="E92">
        <v>-76.406357</v>
      </c>
      <c r="F92">
        <v>6.953112</v>
      </c>
      <c r="G92">
        <v>744.83856200000002</v>
      </c>
      <c r="H92">
        <v>206.615509</v>
      </c>
      <c r="I92">
        <v>-53.998900999999996</v>
      </c>
      <c r="J92">
        <v>921.24169900000004</v>
      </c>
      <c r="K92" s="1">
        <f>(((B92*-1)+(E92*-1)+H92)/3)/Stats!$E$3</f>
        <v>0.29328605694036303</v>
      </c>
      <c r="L92" s="1">
        <f>(((C92*-1)+(F92*-1)+I92)/3)/Stats!$E$3</f>
        <v>-7.966410600259291E-2</v>
      </c>
      <c r="M92" s="1">
        <f>((D92+G92+J92)/3)/Stats!$E$3</f>
        <v>1.7140426738742438</v>
      </c>
      <c r="N92">
        <v>-149.47662399999999</v>
      </c>
      <c r="O92">
        <v>42.547085000000003</v>
      </c>
      <c r="P92">
        <v>590.77069100000006</v>
      </c>
      <c r="Q92">
        <v>59.192050999999999</v>
      </c>
      <c r="R92">
        <v>-29.345364</v>
      </c>
      <c r="S92">
        <v>440.705963</v>
      </c>
      <c r="T92">
        <v>-27.441569999999999</v>
      </c>
      <c r="U92">
        <v>8.9951369999999997</v>
      </c>
      <c r="V92">
        <v>349.98703</v>
      </c>
      <c r="W92" s="1">
        <f>(((N92*-1)+Q92+(T92*-1))/3)/Stats!$E$11</f>
        <v>0.18519561073398896</v>
      </c>
      <c r="X92" s="1">
        <f>(((O92*-1)+R92+(U92*-1))/3)/Stats!$E$11</f>
        <v>-6.3445048265771173E-2</v>
      </c>
      <c r="Y92" s="1">
        <f>((P92+S92+V92)/3)/Stats!$E$11</f>
        <v>1.0835659022979134</v>
      </c>
      <c r="Z92">
        <v>-186.684235</v>
      </c>
      <c r="AA92">
        <v>5.0833849999999998</v>
      </c>
      <c r="AB92">
        <v>744.66729699999996</v>
      </c>
      <c r="AC92">
        <v>129.07182299999999</v>
      </c>
      <c r="AD92">
        <v>-2.9420199999999999</v>
      </c>
      <c r="AE92">
        <v>673.65545699999996</v>
      </c>
      <c r="AF92">
        <v>-88.472442999999998</v>
      </c>
      <c r="AG92">
        <v>14.154024</v>
      </c>
      <c r="AH92">
        <v>569.92627000000005</v>
      </c>
      <c r="AI92" s="1">
        <f>(((Z92*-1)+AC92+(AF92*-1))/3)/Stats!$E$8</f>
        <v>0.2623714168856689</v>
      </c>
      <c r="AJ92" s="1">
        <f>(((AA92*-1)+AD92+(AG92*-1))/3)/Stats!$E$8</f>
        <v>-1.4395937441445017E-2</v>
      </c>
      <c r="AK92" s="1">
        <f>((AB92+AE92+AH92)/3)/Stats!$E$8</f>
        <v>1.2905070084319175</v>
      </c>
      <c r="AL92">
        <v>43.006732999999997</v>
      </c>
      <c r="AM92">
        <v>62.663032999999999</v>
      </c>
      <c r="AN92">
        <v>528.24017300000003</v>
      </c>
      <c r="AO92">
        <v>16.585318000000001</v>
      </c>
      <c r="AP92">
        <v>58.6539</v>
      </c>
      <c r="AQ92">
        <v>494.23174999999998</v>
      </c>
      <c r="AR92">
        <v>-27.160848999999999</v>
      </c>
      <c r="AS92">
        <v>-26.8993</v>
      </c>
      <c r="AT92">
        <v>575.79443400000002</v>
      </c>
      <c r="AU92" s="1">
        <f>(((AL92*-1)+(AO92*-1)+AR92)/3)/Stats!$E$6</f>
        <v>-7.1384494967287368E-2</v>
      </c>
      <c r="AV92" s="1">
        <f>(((AM92*-1)+(AP92*-1)+AS92)/3)/Stats!$E$6</f>
        <v>-0.12195950727478615</v>
      </c>
      <c r="AW92" s="1">
        <f>((AN92+AQ92+AT92)/3)/Stats!$E$6</f>
        <v>1.3151310989909413</v>
      </c>
      <c r="AX92">
        <v>150.52082799999999</v>
      </c>
      <c r="AY92">
        <v>-2.5704739999999999</v>
      </c>
      <c r="AZ92">
        <v>700.16619900000001</v>
      </c>
      <c r="BA92">
        <v>-30.355324</v>
      </c>
      <c r="BB92">
        <v>59.164864000000001</v>
      </c>
      <c r="BC92">
        <v>685.45367399999998</v>
      </c>
      <c r="BD92">
        <v>-43.078547999999998</v>
      </c>
      <c r="BE92">
        <v>28.754270999999999</v>
      </c>
      <c r="BF92">
        <v>607.89996299999996</v>
      </c>
      <c r="BG92" s="1">
        <f>((AX92+(BA92*-1)+(BD92*-1))/3)/Stats!$E$2</f>
        <v>0.15923719699934769</v>
      </c>
      <c r="BH92" s="1">
        <f>((AY92+(BB92*-1)+(BE92*-1))/3)/Stats!$E$2</f>
        <v>-6.434029602739727E-2</v>
      </c>
      <c r="BI92" s="1">
        <f>((AZ92+BC92+BF92)/3)/Stats!$E$2</f>
        <v>1.4174407183561646</v>
      </c>
      <c r="BJ92">
        <v>32.873947000000001</v>
      </c>
      <c r="BK92">
        <v>59.536541</v>
      </c>
      <c r="BL92">
        <v>494.50268599999998</v>
      </c>
      <c r="BM92">
        <v>51.436709999999998</v>
      </c>
      <c r="BN92">
        <v>57.737296999999998</v>
      </c>
      <c r="BO92">
        <v>548.01391599999999</v>
      </c>
      <c r="BP92">
        <v>43.324635000000001</v>
      </c>
      <c r="BQ92">
        <v>29.141839999999998</v>
      </c>
      <c r="BR92">
        <v>502.79302999999999</v>
      </c>
      <c r="BS92" s="1">
        <f>(((BJ92*-1)+(BM92*-1)+(BP92*-1))/3)/Stats!$E$4</f>
        <v>-9.2337921424778757E-2</v>
      </c>
      <c r="BT92" s="1">
        <f>(((BK92*-1)+(BN92*-1)+(BQ92*-1))/3)/Stats!$E$4</f>
        <v>-0.10592461660619469</v>
      </c>
      <c r="BU92" s="1">
        <f>((BL92+BO92+BR92)/3)/Stats!$E$4</f>
        <v>1.1179563045663716</v>
      </c>
      <c r="BV92">
        <v>80.512535</v>
      </c>
      <c r="BW92">
        <v>0.40958899999999998</v>
      </c>
      <c r="BX92">
        <v>622.67340100000001</v>
      </c>
      <c r="BY92">
        <v>132.50885</v>
      </c>
      <c r="BZ92">
        <v>7.755433</v>
      </c>
      <c r="CA92">
        <v>626.88116500000001</v>
      </c>
      <c r="CB92">
        <v>-53.226326</v>
      </c>
      <c r="CC92">
        <v>-5.7020099999999996</v>
      </c>
      <c r="CD92">
        <v>560.56311000000005</v>
      </c>
      <c r="CE92" s="1">
        <f>((BV92+BY92+(CB92*-1))/3)/Stats!$E$7</f>
        <v>0.18889781188327187</v>
      </c>
      <c r="CF92" s="1">
        <f>((BW92+BZ92+(CC92*-1))/3)/Stats!$E$7</f>
        <v>9.8384019613799098E-3</v>
      </c>
      <c r="CG92" s="1">
        <f>((BX92+CA92+CD92)/3)/Stats!$E$7</f>
        <v>1.2842449122412671</v>
      </c>
      <c r="CH92">
        <v>-16.129187000000002</v>
      </c>
      <c r="CI92">
        <v>-24.154774</v>
      </c>
      <c r="CJ92">
        <v>581.14868200000001</v>
      </c>
      <c r="CK92">
        <v>35.163283999999997</v>
      </c>
      <c r="CL92">
        <v>20.744413000000002</v>
      </c>
      <c r="CM92">
        <v>588.80352800000003</v>
      </c>
      <c r="CN92">
        <v>-15.28716</v>
      </c>
      <c r="CO92">
        <v>-13.671733</v>
      </c>
      <c r="CP92">
        <v>510.79028299999999</v>
      </c>
      <c r="CQ92" s="1">
        <f>(((CH92*-1)+CK92+(CN92*-1))/3)/Stats!$E$9</f>
        <v>4.4595533258910296E-2</v>
      </c>
      <c r="CR92" s="1">
        <f>(((CI92*-1)+CL92+(CO92*-1))/3)/Stats!$E$9</f>
        <v>3.923123891847604E-2</v>
      </c>
      <c r="CS92" s="1">
        <f>((CJ92+CM92+CP92)/3)/Stats!$E$9</f>
        <v>1.1257738533613273</v>
      </c>
      <c r="CT92">
        <v>-4.4888979999999998</v>
      </c>
      <c r="CU92">
        <v>15.116144</v>
      </c>
      <c r="CV92">
        <v>318.81271400000003</v>
      </c>
      <c r="CW92">
        <v>8.0905640000000005</v>
      </c>
      <c r="CX92">
        <v>-13.217129999999999</v>
      </c>
      <c r="CY92">
        <v>479.08609000000001</v>
      </c>
      <c r="CZ92">
        <v>35.834212999999998</v>
      </c>
      <c r="DA92">
        <v>5.3573709999999997</v>
      </c>
      <c r="DB92">
        <v>469.198578</v>
      </c>
      <c r="DC92" s="1">
        <f>(((CT92*-1)+CW92+CZ92)/3)/Stats!$E$10</f>
        <v>3.9303057907149948E-2</v>
      </c>
      <c r="DD92" s="1">
        <f>(((CU92*-1)+CX92+DA92)/3)/Stats!$E$10</f>
        <v>-1.8652235057100296E-2</v>
      </c>
      <c r="DE92" s="1">
        <f>((CV92+CY92+DB92)/3)/Stats!$E$10</f>
        <v>1.0286515489424031</v>
      </c>
      <c r="DF92">
        <v>-0.85899199999999998</v>
      </c>
      <c r="DG92">
        <v>-10.399921000000001</v>
      </c>
      <c r="DH92">
        <v>436.68429600000002</v>
      </c>
      <c r="DI92">
        <v>-14.136338</v>
      </c>
      <c r="DJ92">
        <v>19.391468</v>
      </c>
      <c r="DK92">
        <v>397.26611300000002</v>
      </c>
      <c r="DL92">
        <v>10.829209000000001</v>
      </c>
      <c r="DM92">
        <v>-18.557020000000001</v>
      </c>
      <c r="DN92">
        <v>462.88577299999997</v>
      </c>
      <c r="DO92" s="1">
        <f>((DF92+(DI92*-1)+DL92)/3)/Stats!$E$5</f>
        <v>1.5986297880754414E-2</v>
      </c>
      <c r="DP92" s="1">
        <f>((DG92+(DJ92*-1)+DM92)/3)/Stats!$E$5</f>
        <v>-3.2062319495031438E-2</v>
      </c>
      <c r="DQ92" s="1">
        <f>((DH92+DK92+DN92)/3)/Stats!$E$5</f>
        <v>0.8599988471182316</v>
      </c>
      <c r="DR92" s="4">
        <f t="shared" si="2"/>
        <v>0.10251505660973889</v>
      </c>
      <c r="DS92" s="4">
        <f t="shared" si="2"/>
        <v>-4.51374425290463E-2</v>
      </c>
      <c r="DT92" s="4">
        <f t="shared" si="2"/>
        <v>1.2237312868180781</v>
      </c>
    </row>
    <row r="93" spans="1:124">
      <c r="A93">
        <v>88</v>
      </c>
      <c r="B93">
        <v>-86.734795000000005</v>
      </c>
      <c r="C93">
        <v>54.827213</v>
      </c>
      <c r="D93">
        <v>709.03265399999998</v>
      </c>
      <c r="E93">
        <v>-64.211913999999993</v>
      </c>
      <c r="F93">
        <v>14.322092</v>
      </c>
      <c r="G93">
        <v>707.18792699999995</v>
      </c>
      <c r="H93">
        <v>154.68547100000001</v>
      </c>
      <c r="I93">
        <v>-52.093094000000001</v>
      </c>
      <c r="J93">
        <v>818.46777299999997</v>
      </c>
      <c r="K93" s="1">
        <f>(((B93*-1)+(E93*-1)+H93)/3)/Stats!$E$3</f>
        <v>0.21595013582541056</v>
      </c>
      <c r="L93" s="1">
        <f>(((C93*-1)+(F93*-1)+I93)/3)/Stats!$E$3</f>
        <v>-8.5666085723854798E-2</v>
      </c>
      <c r="M93" s="1">
        <f>((D93+G93+J93)/3)/Stats!$E$3</f>
        <v>1.5789608724243736</v>
      </c>
      <c r="N93">
        <v>-111.227524</v>
      </c>
      <c r="O93">
        <v>44.051357000000003</v>
      </c>
      <c r="P93">
        <v>477.13021900000001</v>
      </c>
      <c r="Q93">
        <v>26.737425000000002</v>
      </c>
      <c r="R93">
        <v>-29.376465</v>
      </c>
      <c r="S93">
        <v>404.48764</v>
      </c>
      <c r="T93">
        <v>-15.435012</v>
      </c>
      <c r="U93">
        <v>9.7601200000000006</v>
      </c>
      <c r="V93">
        <v>316.77413899999999</v>
      </c>
      <c r="W93" s="1">
        <f>(((N93*-1)+Q93+(T93*-1))/3)/Stats!$E$11</f>
        <v>0.1203209096833773</v>
      </c>
      <c r="X93" s="1">
        <f>(((O93*-1)+R93+(U93*-1))/3)/Stats!$E$11</f>
        <v>-6.524935724154475E-2</v>
      </c>
      <c r="Y93" s="1">
        <f>((P93+S93+V93)/3)/Stats!$E$11</f>
        <v>0.93997165590309428</v>
      </c>
      <c r="Z93">
        <v>-149.436081</v>
      </c>
      <c r="AA93">
        <v>4.7858200000000002</v>
      </c>
      <c r="AB93">
        <v>656.756531</v>
      </c>
      <c r="AC93">
        <v>95.581940000000003</v>
      </c>
      <c r="AD93">
        <v>-0.30697799999999997</v>
      </c>
      <c r="AE93">
        <v>592.61077899999998</v>
      </c>
      <c r="AF93">
        <v>-65.104454000000004</v>
      </c>
      <c r="AG93">
        <v>14.627973000000001</v>
      </c>
      <c r="AH93">
        <v>522.59704599999998</v>
      </c>
      <c r="AI93" s="1">
        <f>(((Z93*-1)+AC93+(AF93*-1))/3)/Stats!$E$8</f>
        <v>0.20129029242755064</v>
      </c>
      <c r="AJ93" s="1">
        <f>(((AA93*-1)+AD93+(AG93*-1))/3)/Stats!$E$8</f>
        <v>-1.2800103447796744E-2</v>
      </c>
      <c r="AK93" s="1">
        <f>((AB93+AE93+AH93)/3)/Stats!$E$8</f>
        <v>1.1501237483366415</v>
      </c>
      <c r="AL93">
        <v>31.752258000000001</v>
      </c>
      <c r="AM93">
        <v>58.122295000000001</v>
      </c>
      <c r="AN93">
        <v>460.563965</v>
      </c>
      <c r="AO93">
        <v>15.402028</v>
      </c>
      <c r="AP93">
        <v>57.799686000000001</v>
      </c>
      <c r="AQ93">
        <v>437.05987499999998</v>
      </c>
      <c r="AR93">
        <v>-28.651443</v>
      </c>
      <c r="AS93">
        <v>-28.603100000000001</v>
      </c>
      <c r="AT93">
        <v>518.72637899999995</v>
      </c>
      <c r="AU93" s="1">
        <f>(((AL93*-1)+(AO93*-1)+AR93)/3)/Stats!$E$6</f>
        <v>-6.2376631562657277E-2</v>
      </c>
      <c r="AV93" s="1">
        <f>(((AM93*-1)+(AP93*-1)+AS93)/3)/Stats!$E$6</f>
        <v>-0.11892224833165578</v>
      </c>
      <c r="AW93" s="1">
        <f>((AN93+AQ93+AT93)/3)/Stats!$E$6</f>
        <v>1.1654416749194767</v>
      </c>
      <c r="AX93">
        <v>98.532775999999998</v>
      </c>
      <c r="AY93">
        <v>-16.674208</v>
      </c>
      <c r="AZ93">
        <v>638.016479</v>
      </c>
      <c r="BA93">
        <v>-32.132896000000002</v>
      </c>
      <c r="BB93">
        <v>56.448101000000001</v>
      </c>
      <c r="BC93">
        <v>591.82464600000003</v>
      </c>
      <c r="BD93">
        <v>-49.395572999999999</v>
      </c>
      <c r="BE93">
        <v>17.267330000000001</v>
      </c>
      <c r="BF93">
        <v>512.33795199999997</v>
      </c>
      <c r="BG93" s="1">
        <f>((AX93+(BA93*-1)+(BD93*-1))/3)/Stats!$E$2</f>
        <v>0.12802789109589041</v>
      </c>
      <c r="BH93" s="1">
        <f>((AY93+(BB93*-1)+(BE93*-1))/3)/Stats!$E$2</f>
        <v>-6.4269214944553177E-2</v>
      </c>
      <c r="BI93" s="1">
        <f>((AZ93+BC93+BF93)/3)/Stats!$E$2</f>
        <v>1.2387313724266142</v>
      </c>
      <c r="BJ93">
        <v>28.021730000000002</v>
      </c>
      <c r="BK93">
        <v>54.343665999999999</v>
      </c>
      <c r="BL93">
        <v>428.12307700000002</v>
      </c>
      <c r="BM93">
        <v>38.219700000000003</v>
      </c>
      <c r="BN93">
        <v>56.148197000000003</v>
      </c>
      <c r="BO93">
        <v>481.73947099999998</v>
      </c>
      <c r="BP93">
        <v>48.229702000000003</v>
      </c>
      <c r="BQ93">
        <v>18.545888999999999</v>
      </c>
      <c r="BR93">
        <v>437.066956</v>
      </c>
      <c r="BS93" s="1">
        <f>(((BJ93*-1)+(BM93*-1)+(BP93*-1))/3)/Stats!$E$4</f>
        <v>-8.2814292398230099E-2</v>
      </c>
      <c r="BT93" s="1">
        <f>(((BK93*-1)+(BN93*-1)+(BQ93*-1))/3)/Stats!$E$4</f>
        <v>-9.3352532973451322E-2</v>
      </c>
      <c r="BU93" s="1">
        <f>((BL93+BO93+BR93)/3)/Stats!$E$4</f>
        <v>0.97443793762831865</v>
      </c>
      <c r="BV93">
        <v>30.916553</v>
      </c>
      <c r="BW93">
        <v>-12.608399</v>
      </c>
      <c r="BX93">
        <v>599.23150599999997</v>
      </c>
      <c r="BY93">
        <v>80.850173999999996</v>
      </c>
      <c r="BZ93">
        <v>0.49432500000000001</v>
      </c>
      <c r="CA93">
        <v>578.70715299999995</v>
      </c>
      <c r="CB93">
        <v>-23.354282000000001</v>
      </c>
      <c r="CC93">
        <v>19.792287999999999</v>
      </c>
      <c r="CD93">
        <v>540.43084699999997</v>
      </c>
      <c r="CE93" s="1">
        <f>((BV93+BY93+(CB93*-1))/3)/Stats!$E$7</f>
        <v>9.5865849301366907E-2</v>
      </c>
      <c r="CF93" s="1">
        <f>((BW93+BZ93+(CC93*-1))/3)/Stats!$E$7</f>
        <v>-2.263697195487091E-2</v>
      </c>
      <c r="CG93" s="1">
        <f>((BX93+CA93+CD93)/3)/Stats!$E$7</f>
        <v>1.219151287615535</v>
      </c>
      <c r="CH93">
        <v>-6.5832389999999998</v>
      </c>
      <c r="CI93">
        <v>-22.411453000000002</v>
      </c>
      <c r="CJ93">
        <v>527.25213599999995</v>
      </c>
      <c r="CK93">
        <v>21.399773</v>
      </c>
      <c r="CL93">
        <v>19.303148</v>
      </c>
      <c r="CM93">
        <v>531.67303500000003</v>
      </c>
      <c r="CN93">
        <v>-4.9667570000000003</v>
      </c>
      <c r="CO93">
        <v>-7.6898629999999999</v>
      </c>
      <c r="CP93">
        <v>467.26348899999999</v>
      </c>
      <c r="CQ93" s="1">
        <f>(((CH93*-1)+CK93+(CN93*-1))/3)/Stats!$E$9</f>
        <v>2.207000094838181E-2</v>
      </c>
      <c r="CR93" s="1">
        <f>(((CI93*-1)+CL93+(CO93*-1))/3)/Stats!$E$9</f>
        <v>3.3091478344940604E-2</v>
      </c>
      <c r="CS93" s="1">
        <f>((CJ93+CM93+CP93)/3)/Stats!$E$9</f>
        <v>1.0222525436706267</v>
      </c>
      <c r="CT93">
        <v>1.1946639999999999</v>
      </c>
      <c r="CU93">
        <v>12.140314999999999</v>
      </c>
      <c r="CV93">
        <v>265.62710600000003</v>
      </c>
      <c r="CW93">
        <v>6.3269209999999996</v>
      </c>
      <c r="CX93">
        <v>-11.24056</v>
      </c>
      <c r="CY93">
        <v>412.60314899999997</v>
      </c>
      <c r="CZ93">
        <v>32.445911000000002</v>
      </c>
      <c r="DA93">
        <v>2.6041530000000002</v>
      </c>
      <c r="DB93">
        <v>406.94638099999997</v>
      </c>
      <c r="DC93" s="1">
        <f>(((CT93*-1)+CW93+CZ93)/3)/Stats!$E$10</f>
        <v>3.0506606097318773E-2</v>
      </c>
      <c r="DD93" s="1">
        <f>(((CU93*-1)+CX93+DA93)/3)/Stats!$E$10</f>
        <v>-1.6866901921549157E-2</v>
      </c>
      <c r="DE93" s="1">
        <f>((CV93+CY93+DB93)/3)/Stats!$E$10</f>
        <v>0.8809651439225421</v>
      </c>
      <c r="DF93">
        <v>2.6289959999999999</v>
      </c>
      <c r="DG93">
        <v>-6.8853900000000001</v>
      </c>
      <c r="DH93">
        <v>377.24206500000003</v>
      </c>
      <c r="DI93">
        <v>-10.686275</v>
      </c>
      <c r="DJ93">
        <v>18.054264</v>
      </c>
      <c r="DK93">
        <v>344.81448399999999</v>
      </c>
      <c r="DL93">
        <v>11.097630000000001</v>
      </c>
      <c r="DM93">
        <v>-17.631605</v>
      </c>
      <c r="DN93">
        <v>394.01068099999998</v>
      </c>
      <c r="DO93" s="1">
        <f>((DF93+(DI93*-1)+DL93)/3)/Stats!$E$5</f>
        <v>1.6189451687284525E-2</v>
      </c>
      <c r="DP93" s="1">
        <f>((DG93+(DJ93*-1)+DM93)/3)/Stats!$E$5</f>
        <v>-2.8231193861285742E-2</v>
      </c>
      <c r="DQ93" s="1">
        <f>((DH93+DK93+DN93)/3)/Stats!$E$5</f>
        <v>0.74012164715067952</v>
      </c>
      <c r="DR93" s="4">
        <f t="shared" si="2"/>
        <v>6.8503021310569345E-2</v>
      </c>
      <c r="DS93" s="4">
        <f t="shared" si="2"/>
        <v>-4.7490313205562178E-2</v>
      </c>
      <c r="DT93" s="4">
        <f t="shared" si="2"/>
        <v>1.0910157883997904</v>
      </c>
    </row>
    <row r="94" spans="1:124">
      <c r="A94">
        <v>89</v>
      </c>
      <c r="B94">
        <v>-67.334625000000003</v>
      </c>
      <c r="C94">
        <v>50.161780999999998</v>
      </c>
      <c r="D94">
        <v>654.89410399999997</v>
      </c>
      <c r="E94">
        <v>-59.213158</v>
      </c>
      <c r="F94">
        <v>14.025171</v>
      </c>
      <c r="G94">
        <v>657.16369599999996</v>
      </c>
      <c r="H94">
        <v>111.55310799999999</v>
      </c>
      <c r="I94">
        <v>-48.706721999999999</v>
      </c>
      <c r="J94">
        <v>732.20941200000004</v>
      </c>
      <c r="K94" s="1">
        <f>(((B94*-1)+(E94*-1)+H94)/3)/Stats!$E$3</f>
        <v>0.16823463992437337</v>
      </c>
      <c r="L94" s="1">
        <f>(((C94*-1)+(F94*-1)+I94)/3)/Stats!$E$3</f>
        <v>-7.9767137852203962E-2</v>
      </c>
      <c r="M94" s="1">
        <f>((D94+G94+J94)/3)/Stats!$E$3</f>
        <v>1.4444152513483148</v>
      </c>
      <c r="N94">
        <v>-71.773933</v>
      </c>
      <c r="O94">
        <v>40.917068</v>
      </c>
      <c r="P94">
        <v>413.47070300000001</v>
      </c>
      <c r="Q94">
        <v>10.289724</v>
      </c>
      <c r="R94">
        <v>-27.687006</v>
      </c>
      <c r="S94">
        <v>354.20281999999997</v>
      </c>
      <c r="T94">
        <v>-10.080503</v>
      </c>
      <c r="U94">
        <v>9.2077760000000008</v>
      </c>
      <c r="V94">
        <v>262.36346400000002</v>
      </c>
      <c r="W94" s="1">
        <f>(((N94*-1)+Q94+(T94*-1))/3)/Stats!$E$11</f>
        <v>7.2274263180618858E-2</v>
      </c>
      <c r="X94" s="1">
        <f>(((O94*-1)+R94+(U94*-1))/3)/Stats!$E$11</f>
        <v>-6.1032561645478531E-2</v>
      </c>
      <c r="Y94" s="1">
        <f>((P94+S94+V94)/3)/Stats!$E$11</f>
        <v>0.80792059186615506</v>
      </c>
      <c r="Z94">
        <v>-119.01589199999999</v>
      </c>
      <c r="AA94">
        <v>4.570125</v>
      </c>
      <c r="AB94">
        <v>588.41766399999995</v>
      </c>
      <c r="AC94">
        <v>71.090774999999994</v>
      </c>
      <c r="AD94">
        <v>3.1668780000000001</v>
      </c>
      <c r="AE94">
        <v>532.31750499999998</v>
      </c>
      <c r="AF94">
        <v>-53.579796000000002</v>
      </c>
      <c r="AG94">
        <v>14.730186</v>
      </c>
      <c r="AH94">
        <v>464.58474699999999</v>
      </c>
      <c r="AI94" s="1">
        <f>(((Z94*-1)+AC94+(AF94*-1))/3)/Stats!$E$8</f>
        <v>0.15816886343985709</v>
      </c>
      <c r="AJ94" s="1">
        <f>(((AA94*-1)+AD94+(AG94*-1))/3)/Stats!$E$8</f>
        <v>-1.0471680410877334E-2</v>
      </c>
      <c r="AK94" s="1">
        <f>((AB94+AE94+AH94)/3)/Stats!$E$8</f>
        <v>1.0289789847796746</v>
      </c>
      <c r="AL94">
        <v>18.410295000000001</v>
      </c>
      <c r="AM94">
        <v>53.530071</v>
      </c>
      <c r="AN94">
        <v>394.91455100000002</v>
      </c>
      <c r="AO94">
        <v>12.381000999999999</v>
      </c>
      <c r="AP94">
        <v>56.966290000000001</v>
      </c>
      <c r="AQ94">
        <v>378.86489899999998</v>
      </c>
      <c r="AR94">
        <v>-21.356242999999999</v>
      </c>
      <c r="AS94">
        <v>-30.185310000000001</v>
      </c>
      <c r="AT94">
        <v>465.577789</v>
      </c>
      <c r="AU94" s="1">
        <f>(((AL94*-1)+(AO94*-1)+AR94)/3)/Stats!$E$6</f>
        <v>-4.2909525045294418E-2</v>
      </c>
      <c r="AV94" s="1">
        <f>(((AM94*-1)+(AP94*-1)+AS94)/3)/Stats!$E$6</f>
        <v>-0.1157597041192753</v>
      </c>
      <c r="AW94" s="1">
        <f>((AN94+AQ94+AT94)/3)/Stats!$E$6</f>
        <v>1.0198032640991446</v>
      </c>
      <c r="AX94">
        <v>57.976241999999999</v>
      </c>
      <c r="AY94">
        <v>-30.522680000000001</v>
      </c>
      <c r="AZ94">
        <v>583.602844</v>
      </c>
      <c r="BA94">
        <v>-44.132389000000003</v>
      </c>
      <c r="BB94">
        <v>49.004074000000003</v>
      </c>
      <c r="BC94">
        <v>478.499908</v>
      </c>
      <c r="BD94">
        <v>-57.998505000000002</v>
      </c>
      <c r="BE94">
        <v>6.6268320000000003</v>
      </c>
      <c r="BF94">
        <v>411.53506499999997</v>
      </c>
      <c r="BG94" s="1">
        <f>((AX94+(BA94*-1)+(BD94*-1))/3)/Stats!$E$2</f>
        <v>0.11384003799086759</v>
      </c>
      <c r="BH94" s="1">
        <f>((AY94+(BB94*-1)+(BE94*-1))/3)/Stats!$E$2</f>
        <v>-6.1257279021526438E-2</v>
      </c>
      <c r="BI94" s="1">
        <f>((AZ94+BC94+BF94)/3)/Stats!$E$2</f>
        <v>1.047792055140248</v>
      </c>
      <c r="BJ94">
        <v>20.575481</v>
      </c>
      <c r="BK94">
        <v>49.786448999999998</v>
      </c>
      <c r="BL94">
        <v>364.80233800000002</v>
      </c>
      <c r="BM94">
        <v>22.970275999999998</v>
      </c>
      <c r="BN94">
        <v>53.123840000000001</v>
      </c>
      <c r="BO94">
        <v>411.56558200000001</v>
      </c>
      <c r="BP94">
        <v>48.728408999999999</v>
      </c>
      <c r="BQ94">
        <v>8.6921520000000001</v>
      </c>
      <c r="BR94">
        <v>373.68109099999998</v>
      </c>
      <c r="BS94" s="1">
        <f>(((BJ94*-1)+(BM94*-1)+(BP94*-1))/3)/Stats!$E$4</f>
        <v>-6.6755867880530964E-2</v>
      </c>
      <c r="BT94" s="1">
        <f>(((BK94*-1)+(BN94*-1)+(BQ94*-1))/3)/Stats!$E$4</f>
        <v>-8.0738934086283187E-2</v>
      </c>
      <c r="BU94" s="1">
        <f>((BL94+BO94+BR94)/3)/Stats!$E$4</f>
        <v>0.83200448362168145</v>
      </c>
      <c r="BV94">
        <v>-6.8250229999999998</v>
      </c>
      <c r="BW94">
        <v>-29.106033</v>
      </c>
      <c r="BX94">
        <v>587.88836700000002</v>
      </c>
      <c r="BY94">
        <v>34.613098000000001</v>
      </c>
      <c r="BZ94">
        <v>-14.879538</v>
      </c>
      <c r="CA94">
        <v>554.21044900000004</v>
      </c>
      <c r="CB94">
        <v>-3.7372450000000002</v>
      </c>
      <c r="CC94">
        <v>41.35371</v>
      </c>
      <c r="CD94">
        <v>511.089966</v>
      </c>
      <c r="CE94" s="1">
        <f>((BV94+BY94+(CB94*-1))/3)/Stats!$E$7</f>
        <v>2.236662972445216E-2</v>
      </c>
      <c r="CF94" s="1">
        <f>((BW94+BZ94+(CC94*-1))/3)/Stats!$E$7</f>
        <v>-6.0546636769364288E-2</v>
      </c>
      <c r="CG94" s="1">
        <f>((BX94+CA94+CD94)/3)/Stats!$E$7</f>
        <v>1.1729067730830984</v>
      </c>
      <c r="CH94">
        <v>-5.905621</v>
      </c>
      <c r="CI94">
        <v>-20.467320999999998</v>
      </c>
      <c r="CJ94">
        <v>470.70010400000001</v>
      </c>
      <c r="CK94">
        <v>16.841605999999999</v>
      </c>
      <c r="CL94">
        <v>18.524805000000001</v>
      </c>
      <c r="CM94">
        <v>466.08068800000001</v>
      </c>
      <c r="CN94">
        <v>4.8270720000000003</v>
      </c>
      <c r="CO94">
        <v>-12.171953999999999</v>
      </c>
      <c r="CP94">
        <v>415.94143700000001</v>
      </c>
      <c r="CQ94" s="1">
        <f>(((CH94*-1)+CK94+(CN94*-1))/3)/Stats!$E$9</f>
        <v>1.2003053430970913E-2</v>
      </c>
      <c r="CR94" s="1">
        <f>(((CI94*-1)+CL94+(CO94*-1))/3)/Stats!$E$9</f>
        <v>3.4270082261368295E-2</v>
      </c>
      <c r="CS94" s="1">
        <f>((CJ94+CM94+CP94)/3)/Stats!$E$9</f>
        <v>0.90606343482793938</v>
      </c>
      <c r="CT94">
        <v>6.9278579999999996</v>
      </c>
      <c r="CU94">
        <v>9.9155540000000002</v>
      </c>
      <c r="CV94">
        <v>221.016266</v>
      </c>
      <c r="CW94">
        <v>6.1559629999999999</v>
      </c>
      <c r="CX94">
        <v>-7.5520379999999996</v>
      </c>
      <c r="CY94">
        <v>351.62085000000002</v>
      </c>
      <c r="CZ94">
        <v>29.467789</v>
      </c>
      <c r="DA94">
        <v>2.8407110000000002</v>
      </c>
      <c r="DB94">
        <v>349.69082600000002</v>
      </c>
      <c r="DC94" s="1">
        <f>(((CT94*-1)+CW94+CZ94)/3)/Stats!$E$10</f>
        <v>2.3295822586891758E-2</v>
      </c>
      <c r="DD94" s="1">
        <f>(((CU94*-1)+CX94+DA94)/3)/Stats!$E$10</f>
        <v>-1.1874354734359483E-2</v>
      </c>
      <c r="DE94" s="1">
        <f>((CV94+CY94+DB94)/3)/Stats!$E$10</f>
        <v>0.74876176026315799</v>
      </c>
      <c r="DF94">
        <v>5.6096620000000001</v>
      </c>
      <c r="DG94">
        <v>-4.3555609999999998</v>
      </c>
      <c r="DH94">
        <v>320.21795700000001</v>
      </c>
      <c r="DI94">
        <v>-6.8066839999999997</v>
      </c>
      <c r="DJ94">
        <v>16.886429</v>
      </c>
      <c r="DK94">
        <v>300.422729</v>
      </c>
      <c r="DL94">
        <v>10.549966</v>
      </c>
      <c r="DM94">
        <v>-15.381112999999999</v>
      </c>
      <c r="DN94">
        <v>329.70980800000001</v>
      </c>
      <c r="DO94" s="1">
        <f>((DF94+(DI94*-1)+DL94)/3)/Stats!$E$5</f>
        <v>1.5230144035692559E-2</v>
      </c>
      <c r="DP94" s="1">
        <f>((DG94+(DJ94*-1)+DM94)/3)/Stats!$E$5</f>
        <v>-2.4286665343743664E-2</v>
      </c>
      <c r="DQ94" s="1">
        <f>((DH94+DK94+DN94)/3)/Stats!$E$5</f>
        <v>0.63022634665990673</v>
      </c>
      <c r="DR94" s="4">
        <f t="shared" si="2"/>
        <v>4.7574806138789894E-2</v>
      </c>
      <c r="DS94" s="4">
        <f t="shared" si="2"/>
        <v>-4.7146487172174394E-2</v>
      </c>
      <c r="DT94" s="4">
        <f t="shared" si="2"/>
        <v>0.96388729456893196</v>
      </c>
    </row>
    <row r="95" spans="1:124">
      <c r="A95">
        <v>90</v>
      </c>
      <c r="B95">
        <v>-70.823989999999995</v>
      </c>
      <c r="C95">
        <v>37.78566</v>
      </c>
      <c r="D95">
        <v>583.23297100000002</v>
      </c>
      <c r="E95">
        <v>-56.764187</v>
      </c>
      <c r="F95">
        <v>8.3468990000000005</v>
      </c>
      <c r="G95">
        <v>584.30102499999998</v>
      </c>
      <c r="H95">
        <v>80.529983999999999</v>
      </c>
      <c r="I95">
        <v>-43.546059</v>
      </c>
      <c r="J95">
        <v>658.54858400000001</v>
      </c>
      <c r="K95" s="1">
        <f>(((B95*-1)+(E95*-1)+H95)/3)/Stats!$E$3</f>
        <v>0.14704978100043217</v>
      </c>
      <c r="L95" s="1">
        <f>(((C95*-1)+(F95*-1)+I95)/3)/Stats!$E$3</f>
        <v>-6.3364105630942094E-2</v>
      </c>
      <c r="M95" s="1">
        <f>((D95+G95+J95)/3)/Stats!$E$3</f>
        <v>1.2902528168971479</v>
      </c>
      <c r="N95">
        <v>-35.979111000000003</v>
      </c>
      <c r="O95">
        <v>35.262794</v>
      </c>
      <c r="P95">
        <v>383.83227499999998</v>
      </c>
      <c r="Q95">
        <v>6.4836159999999996</v>
      </c>
      <c r="R95">
        <v>-24.560692</v>
      </c>
      <c r="S95">
        <v>293.20855699999998</v>
      </c>
      <c r="T95">
        <v>-9.1000080000000008</v>
      </c>
      <c r="U95">
        <v>7.6359640000000004</v>
      </c>
      <c r="V95">
        <v>195.73524499999999</v>
      </c>
      <c r="W95" s="1">
        <f>(((N95*-1)+Q95+(T95*-1))/3)/Stats!$E$11</f>
        <v>4.0443785907891584E-2</v>
      </c>
      <c r="X95" s="1">
        <f>(((O95*-1)+R95+(U95*-1))/3)/Stats!$E$11</f>
        <v>-5.2912545334612628E-2</v>
      </c>
      <c r="Y95" s="1">
        <f>((P95+S95+V95)/3)/Stats!$E$11</f>
        <v>0.68457130529863275</v>
      </c>
      <c r="Z95">
        <v>-95.352164999999999</v>
      </c>
      <c r="AA95">
        <v>4.5619269999999998</v>
      </c>
      <c r="AB95">
        <v>531.80438200000003</v>
      </c>
      <c r="AC95">
        <v>55.268929</v>
      </c>
      <c r="AD95">
        <v>6.6910280000000002</v>
      </c>
      <c r="AE95">
        <v>484.12890599999997</v>
      </c>
      <c r="AF95">
        <v>-50.240645999999998</v>
      </c>
      <c r="AG95">
        <v>14.684825</v>
      </c>
      <c r="AH95">
        <v>398.30300899999997</v>
      </c>
      <c r="AI95" s="1">
        <f>(((Z95*-1)+AC95+(AF95*-1))/3)/Stats!$E$8</f>
        <v>0.13037274509726082</v>
      </c>
      <c r="AJ95" s="1">
        <f>(((AA95*-1)+AD95+(AG95*-1))/3)/Stats!$E$8</f>
        <v>-8.1495072409686377E-3</v>
      </c>
      <c r="AK95" s="1">
        <f>((AB95+AE95+AH95)/3)/Stats!$E$8</f>
        <v>0.91793423802897978</v>
      </c>
      <c r="AL95">
        <v>10.461563999999999</v>
      </c>
      <c r="AM95">
        <v>49.838321999999998</v>
      </c>
      <c r="AN95">
        <v>339.41824300000002</v>
      </c>
      <c r="AO95">
        <v>10.221861000000001</v>
      </c>
      <c r="AP95">
        <v>56.026229999999998</v>
      </c>
      <c r="AQ95">
        <v>327.62832600000002</v>
      </c>
      <c r="AR95">
        <v>-12.819152000000001</v>
      </c>
      <c r="AS95">
        <v>-31.198792000000001</v>
      </c>
      <c r="AT95">
        <v>415.60668900000002</v>
      </c>
      <c r="AU95" s="1">
        <f>(((AL95*-1)+(AO95*-1)+AR95)/3)/Stats!$E$6</f>
        <v>-2.7567545744841476E-2</v>
      </c>
      <c r="AV95" s="1">
        <f>(((AM95*-1)+(AP95*-1)+AS95)/3)/Stats!$E$6</f>
        <v>-0.11278236911927531</v>
      </c>
      <c r="AW95" s="1">
        <f>((AN95+AQ95+AT95)/3)/Stats!$E$6</f>
        <v>0.89085962598389545</v>
      </c>
      <c r="AX95">
        <v>38.954315000000001</v>
      </c>
      <c r="AY95">
        <v>-33.61224</v>
      </c>
      <c r="AZ95">
        <v>513.84008800000004</v>
      </c>
      <c r="BA95">
        <v>-49.158549999999998</v>
      </c>
      <c r="BB95">
        <v>40.205173000000002</v>
      </c>
      <c r="BC95">
        <v>383.79519699999997</v>
      </c>
      <c r="BD95">
        <v>-54.471877999999997</v>
      </c>
      <c r="BE95">
        <v>1.993906</v>
      </c>
      <c r="BF95">
        <v>335.12365699999998</v>
      </c>
      <c r="BG95" s="1">
        <f>((AX95+(BA95*-1)+(BD95*-1))/3)/Stats!$E$2</f>
        <v>0.10138119365296804</v>
      </c>
      <c r="BH95" s="1">
        <f>((AY95+(BB95*-1)+(BE95*-1))/3)/Stats!$E$2</f>
        <v>-5.390367756686236E-2</v>
      </c>
      <c r="BI95" s="1">
        <f>((AZ95+BC95+BF95)/3)/Stats!$E$2</f>
        <v>0.87652136123939994</v>
      </c>
      <c r="BJ95">
        <v>19.409507999999999</v>
      </c>
      <c r="BK95">
        <v>46.015948999999999</v>
      </c>
      <c r="BL95">
        <v>314.38687099999999</v>
      </c>
      <c r="BM95">
        <v>16.568719999999999</v>
      </c>
      <c r="BN95">
        <v>45.999138000000002</v>
      </c>
      <c r="BO95">
        <v>346.183716</v>
      </c>
      <c r="BP95">
        <v>46.714869999999998</v>
      </c>
      <c r="BQ95">
        <v>1.433756</v>
      </c>
      <c r="BR95">
        <v>320.834991</v>
      </c>
      <c r="BS95" s="1">
        <f>(((BJ95*-1)+(BM95*-1)+(BP95*-1))/3)/Stats!$E$4</f>
        <v>-5.982443151769911E-2</v>
      </c>
      <c r="BT95" s="1">
        <f>(((BK95*-1)+(BN95*-1)+(BQ95*-1))/3)/Stats!$E$4</f>
        <v>-6.7605689515486719E-2</v>
      </c>
      <c r="BU95" s="1">
        <f>((BL95+BO95+BR95)/3)/Stats!$E$4</f>
        <v>0.70999916815486719</v>
      </c>
      <c r="BV95">
        <v>-23.124735000000001</v>
      </c>
      <c r="BW95">
        <v>-37.850357000000002</v>
      </c>
      <c r="BX95">
        <v>551.08764599999995</v>
      </c>
      <c r="BY95">
        <v>3.6128900000000002</v>
      </c>
      <c r="BZ95">
        <v>-26.671769999999999</v>
      </c>
      <c r="CA95">
        <v>517.48828100000003</v>
      </c>
      <c r="CB95">
        <v>5.9743719999999998</v>
      </c>
      <c r="CC95">
        <v>42.639617999999999</v>
      </c>
      <c r="CD95">
        <v>450.688873</v>
      </c>
      <c r="CE95" s="1">
        <f>((BV95+BY95+(CB95*-1))/3)/Stats!$E$7</f>
        <v>-1.8081998175309179E-2</v>
      </c>
      <c r="CF95" s="1">
        <f>((BW95+BZ95+(CC95*-1))/3)/Stats!$E$7</f>
        <v>-7.6029270156216106E-2</v>
      </c>
      <c r="CG95" s="1">
        <f>((BX95+CA95+CD95)/3)/Stats!$E$7</f>
        <v>1.0778901922325883</v>
      </c>
      <c r="CH95">
        <v>-4.2941640000000003</v>
      </c>
      <c r="CI95">
        <v>-20.915496999999998</v>
      </c>
      <c r="CJ95">
        <v>415.26385499999998</v>
      </c>
      <c r="CK95">
        <v>13.353814</v>
      </c>
      <c r="CL95">
        <v>20.527384000000001</v>
      </c>
      <c r="CM95">
        <v>404.88119499999999</v>
      </c>
      <c r="CN95">
        <v>13.472821</v>
      </c>
      <c r="CO95">
        <v>-19.454001999999999</v>
      </c>
      <c r="CP95">
        <v>366.16247600000003</v>
      </c>
      <c r="CQ95" s="1">
        <f>(((CH95*-1)+CK95+(CN95*-1))/3)/Stats!$E$9</f>
        <v>2.7965512884063925E-3</v>
      </c>
      <c r="CR95" s="1">
        <f>(((CI95*-1)+CL95+(CO95*-1))/3)/Stats!$E$9</f>
        <v>4.0789186278164698E-2</v>
      </c>
      <c r="CS95" s="1">
        <f>((CJ95+CM95+CP95)/3)/Stats!$E$9</f>
        <v>0.79459762597705874</v>
      </c>
      <c r="CT95">
        <v>11.997159999999999</v>
      </c>
      <c r="CU95">
        <v>9.1012520000000006</v>
      </c>
      <c r="CV95">
        <v>188.90585300000001</v>
      </c>
      <c r="CW95">
        <v>1.990653</v>
      </c>
      <c r="CX95">
        <v>-2.014437</v>
      </c>
      <c r="CY95">
        <v>303.95645100000002</v>
      </c>
      <c r="CZ95">
        <v>23.756419999999999</v>
      </c>
      <c r="DA95">
        <v>6.0665120000000003</v>
      </c>
      <c r="DB95">
        <v>299.14160199999998</v>
      </c>
      <c r="DC95" s="1">
        <f>(((CT95*-1)+CW95+CZ95)/3)/Stats!$E$10</f>
        <v>1.1162416958788481E-2</v>
      </c>
      <c r="DD95" s="1">
        <f>(((CU95*-1)+CX95+DA95)/3)/Stats!$E$10</f>
        <v>-4.0990091335650443E-3</v>
      </c>
      <c r="DE95" s="1">
        <f>((CV95+CY95+DB95)/3)/Stats!$E$10</f>
        <v>0.64296245596325707</v>
      </c>
      <c r="DF95">
        <v>4.2418699999999996</v>
      </c>
      <c r="DG95">
        <v>-3.6249920000000002</v>
      </c>
      <c r="DH95">
        <v>275.96346999999997</v>
      </c>
      <c r="DI95">
        <v>-2.056206</v>
      </c>
      <c r="DJ95">
        <v>16.157050999999999</v>
      </c>
      <c r="DK95">
        <v>265.47494499999999</v>
      </c>
      <c r="DL95">
        <v>7.1712670000000003</v>
      </c>
      <c r="DM95">
        <v>-12.210967</v>
      </c>
      <c r="DN95">
        <v>277.29211400000003</v>
      </c>
      <c r="DO95" s="1">
        <f>((DF95+(DI95*-1)+DL95)/3)/Stats!$E$5</f>
        <v>8.9322148874467662E-3</v>
      </c>
      <c r="DP95" s="1">
        <f>((DG95+(DJ95*-1)+DM95)/3)/Stats!$E$5</f>
        <v>-2.1216212269316567E-2</v>
      </c>
      <c r="DQ95" s="1">
        <f>((DH95+DK95+DN95)/3)/Stats!$E$5</f>
        <v>0.54294237068140339</v>
      </c>
      <c r="DR95" s="4">
        <f t="shared" si="2"/>
        <v>3.3666471335534451E-2</v>
      </c>
      <c r="DS95" s="4">
        <f t="shared" si="2"/>
        <v>-4.1927319968908083E-2</v>
      </c>
      <c r="DT95" s="4">
        <f t="shared" si="2"/>
        <v>0.84285311604572311</v>
      </c>
    </row>
    <row r="96" spans="1:124">
      <c r="A96">
        <v>91</v>
      </c>
      <c r="B96">
        <v>-79.006247999999999</v>
      </c>
      <c r="C96">
        <v>22.867104000000001</v>
      </c>
      <c r="D96">
        <v>486.52832000000001</v>
      </c>
      <c r="E96">
        <v>-51.801506000000003</v>
      </c>
      <c r="F96">
        <v>1.6540280000000001</v>
      </c>
      <c r="G96">
        <v>480.72027600000001</v>
      </c>
      <c r="H96">
        <v>64.840446</v>
      </c>
      <c r="I96">
        <v>-36.330807</v>
      </c>
      <c r="J96">
        <v>593.51599099999999</v>
      </c>
      <c r="K96" s="1">
        <f>(((B96*-1)+(E96*-1)+H96)/3)/Stats!$E$3</f>
        <v>0.13823889671564391</v>
      </c>
      <c r="L96" s="1">
        <f>(((C96*-1)+(F96*-1)+I96)/3)/Stats!$E$3</f>
        <v>-4.2996076173293006E-2</v>
      </c>
      <c r="M96" s="1">
        <f>((D96+G96+J96)/3)/Stats!$E$3</f>
        <v>1.1027874242631808</v>
      </c>
      <c r="N96">
        <v>-10.089528</v>
      </c>
      <c r="O96">
        <v>30.252839999999999</v>
      </c>
      <c r="P96">
        <v>361.571167</v>
      </c>
      <c r="Q96">
        <v>8.7937209999999997</v>
      </c>
      <c r="R96">
        <v>-20.768915</v>
      </c>
      <c r="S96">
        <v>232.52912900000001</v>
      </c>
      <c r="T96">
        <v>-9.6978449999999992</v>
      </c>
      <c r="U96">
        <v>5.5687579999999999</v>
      </c>
      <c r="V96">
        <v>133.54832500000001</v>
      </c>
      <c r="W96" s="1">
        <f>(((N96*-1)+Q96+(T96*-1))/3)/Stats!$E$11</f>
        <v>2.2417888553609981E-2</v>
      </c>
      <c r="X96" s="1">
        <f>(((O96*-1)+R96+(U96*-1))/3)/Stats!$E$11</f>
        <v>-4.4387377670904303E-2</v>
      </c>
      <c r="Y96" s="1">
        <f>((P96+S96+V96)/3)/Stats!$E$11</f>
        <v>0.57073902390741194</v>
      </c>
      <c r="Z96">
        <v>-78.124908000000005</v>
      </c>
      <c r="AA96">
        <v>4.882816</v>
      </c>
      <c r="AB96">
        <v>478.515289</v>
      </c>
      <c r="AC96">
        <v>45.933655000000002</v>
      </c>
      <c r="AD96">
        <v>9.2874879999999997</v>
      </c>
      <c r="AE96">
        <v>436.837219</v>
      </c>
      <c r="AF96">
        <v>-49.462166000000003</v>
      </c>
      <c r="AG96">
        <v>14.639018999999999</v>
      </c>
      <c r="AH96">
        <v>332.31143200000002</v>
      </c>
      <c r="AI96" s="1">
        <f>(((Z96*-1)+AC96+(AF96*-1))/3)/Stats!$E$8</f>
        <v>0.11262659464668522</v>
      </c>
      <c r="AJ96" s="1">
        <f>(((AA96*-1)+AD96+(AG96*-1))/3)/Stats!$E$8</f>
        <v>-6.6427778265184595E-3</v>
      </c>
      <c r="AK96" s="1">
        <f>((AB96+AE96+AH96)/3)/Stats!$E$8</f>
        <v>0.80981760297737193</v>
      </c>
      <c r="AL96">
        <v>9.5655660000000005</v>
      </c>
      <c r="AM96">
        <v>47.380794999999999</v>
      </c>
      <c r="AN96">
        <v>296.15902699999998</v>
      </c>
      <c r="AO96">
        <v>10.577715</v>
      </c>
      <c r="AP96">
        <v>54.860332</v>
      </c>
      <c r="AQ96">
        <v>288.43908699999997</v>
      </c>
      <c r="AR96">
        <v>-8.4114079999999998</v>
      </c>
      <c r="AS96">
        <v>-31.387733000000001</v>
      </c>
      <c r="AT96">
        <v>368.406342</v>
      </c>
      <c r="AU96" s="1">
        <f>(((AL96*-1)+(AO96*-1)+AR96)/3)/Stats!$E$6</f>
        <v>-2.3496183449924515E-2</v>
      </c>
      <c r="AV96" s="1">
        <f>(((AM96*-1)+(AP96*-1)+AS96)/3)/Stats!$E$6</f>
        <v>-0.10995630905888276</v>
      </c>
      <c r="AW96" s="1">
        <f>((AN96+AQ96+AT96)/3)/Stats!$E$6</f>
        <v>0.78417830174131853</v>
      </c>
      <c r="AX96">
        <v>40.954436999999999</v>
      </c>
      <c r="AY96">
        <v>-23.987639999999999</v>
      </c>
      <c r="AZ96">
        <v>424.82922400000001</v>
      </c>
      <c r="BA96">
        <v>-41.446182</v>
      </c>
      <c r="BB96">
        <v>31.741249</v>
      </c>
      <c r="BC96">
        <v>322.27645899999999</v>
      </c>
      <c r="BD96">
        <v>-39.727187999999998</v>
      </c>
      <c r="BE96">
        <v>2.578166</v>
      </c>
      <c r="BF96">
        <v>285.08783</v>
      </c>
      <c r="BG96" s="1">
        <f>((AX96+(BA96*-1)+(BD96*-1))/3)/Stats!$E$2</f>
        <v>8.6835818414872798E-2</v>
      </c>
      <c r="BH96" s="1">
        <f>((AY96+(BB96*-1)+(BE96*-1))/3)/Stats!$E$2</f>
        <v>-4.1457723385518591E-2</v>
      </c>
      <c r="BI96" s="1">
        <f>((AZ96+BC96+BF96)/3)/Stats!$E$2</f>
        <v>0.73391450043705164</v>
      </c>
      <c r="BJ96">
        <v>23.915792</v>
      </c>
      <c r="BK96">
        <v>42.783161</v>
      </c>
      <c r="BL96">
        <v>275.36431900000002</v>
      </c>
      <c r="BM96">
        <v>16.942989000000001</v>
      </c>
      <c r="BN96">
        <v>36.872050999999999</v>
      </c>
      <c r="BO96">
        <v>288.44632000000001</v>
      </c>
      <c r="BP96">
        <v>43.104027000000002</v>
      </c>
      <c r="BQ96">
        <v>-3.0689350000000002</v>
      </c>
      <c r="BR96">
        <v>277.49829099999999</v>
      </c>
      <c r="BS96" s="1">
        <f>(((BJ96*-1)+(BM96*-1)+(BP96*-1))/3)/Stats!$E$4</f>
        <v>-6.0743004902654864E-2</v>
      </c>
      <c r="BT96" s="1">
        <f>(((BK96*-1)+(BN96*-1)+(BQ96*-1))/3)/Stats!$E$4</f>
        <v>-5.5406443758849566E-2</v>
      </c>
      <c r="BU96" s="1">
        <f>((BL96+BO96+BR96)/3)/Stats!$E$4</f>
        <v>0.60864606219026551</v>
      </c>
      <c r="BV96">
        <v>-18.998676</v>
      </c>
      <c r="BW96">
        <v>-35.147666999999998</v>
      </c>
      <c r="BX96">
        <v>479.313782</v>
      </c>
      <c r="BY96">
        <v>-6.9751989999999999</v>
      </c>
      <c r="BZ96">
        <v>-27.235603000000001</v>
      </c>
      <c r="CA96">
        <v>446.839203</v>
      </c>
      <c r="CB96">
        <v>8.5281769999999995</v>
      </c>
      <c r="CC96">
        <v>27.194248000000002</v>
      </c>
      <c r="CD96">
        <v>368.62539700000002</v>
      </c>
      <c r="CE96" s="1">
        <f>((BV96+BY96+(CB96*-1))/3)/Stats!$E$7</f>
        <v>-2.447856585810371E-2</v>
      </c>
      <c r="CF96" s="1">
        <f>((BW96+BZ96+(CC96*-1))/3)/Stats!$E$7</f>
        <v>-6.3553587298763287E-2</v>
      </c>
      <c r="CG96" s="1">
        <f>((BX96+CA96+CD96)/3)/Stats!$E$7</f>
        <v>0.91862124303319592</v>
      </c>
      <c r="CH96">
        <v>4.3887</v>
      </c>
      <c r="CI96">
        <v>-24.716059000000001</v>
      </c>
      <c r="CJ96">
        <v>364.001892</v>
      </c>
      <c r="CK96">
        <v>5.432671</v>
      </c>
      <c r="CL96">
        <v>25.982085999999999</v>
      </c>
      <c r="CM96">
        <v>356.90225199999998</v>
      </c>
      <c r="CN96">
        <v>20.194462000000001</v>
      </c>
      <c r="CO96">
        <v>-22.454964</v>
      </c>
      <c r="CP96">
        <v>326.22061200000002</v>
      </c>
      <c r="CQ96" s="1">
        <f>(((CH96*-1)+CK96+(CN96*-1))/3)/Stats!$E$9</f>
        <v>-1.2827141657107747E-2</v>
      </c>
      <c r="CR96" s="1">
        <f>(((CI96*-1)+CL96+(CO96*-1))/3)/Stats!$E$9</f>
        <v>4.8998497834903738E-2</v>
      </c>
      <c r="CS96" s="1">
        <f>((CJ96+CM96+CP96)/3)/Stats!$E$9</f>
        <v>0.70137196888979936</v>
      </c>
      <c r="CT96">
        <v>15.682032</v>
      </c>
      <c r="CU96">
        <v>9.6558620000000008</v>
      </c>
      <c r="CV96">
        <v>167.60000600000001</v>
      </c>
      <c r="CW96">
        <v>-4.7291559999999997</v>
      </c>
      <c r="CX96">
        <v>3.4284569999999999</v>
      </c>
      <c r="CY96">
        <v>266.86236600000001</v>
      </c>
      <c r="CZ96">
        <v>16.689167000000001</v>
      </c>
      <c r="DA96">
        <v>9.5860479999999999</v>
      </c>
      <c r="DB96">
        <v>254.28419500000001</v>
      </c>
      <c r="DC96" s="1">
        <f>(((CT96*-1)+CW96+CZ96)/3)/Stats!$E$10</f>
        <v>-3.0216009607745764E-3</v>
      </c>
      <c r="DD96" s="1">
        <f>(((CU96*-1)+CX96+DA96)/3)/Stats!$E$10</f>
        <v>2.7266044215491551E-3</v>
      </c>
      <c r="DE96" s="1">
        <f>((CV96+CY96+DB96)/3)/Stats!$E$10</f>
        <v>0.55913636397467725</v>
      </c>
      <c r="DF96">
        <v>6.3767000000000004E-2</v>
      </c>
      <c r="DG96">
        <v>-4.1524549999999998</v>
      </c>
      <c r="DH96">
        <v>241.57266200000001</v>
      </c>
      <c r="DI96">
        <v>2.6037370000000002</v>
      </c>
      <c r="DJ96">
        <v>15.822279999999999</v>
      </c>
      <c r="DK96">
        <v>236.442001</v>
      </c>
      <c r="DL96">
        <v>2.3659780000000001</v>
      </c>
      <c r="DM96">
        <v>-9.1783579999999994</v>
      </c>
      <c r="DN96">
        <v>235.897873</v>
      </c>
      <c r="DO96" s="1">
        <f>((DF96+(DI96*-1)+DL96)/3)/Stats!$E$5</f>
        <v>-1.1538305414723189E-4</v>
      </c>
      <c r="DP96" s="1">
        <f>((DG96+(DJ96*-1)+DM96)/3)/Stats!$E$5</f>
        <v>-1.933291707767187E-2</v>
      </c>
      <c r="DQ96" s="1">
        <f>((DH96+DK96+DN96)/3)/Stats!$E$5</f>
        <v>0.47343216238491187</v>
      </c>
      <c r="DR96" s="4">
        <f t="shared" si="2"/>
        <v>2.3543731844809922E-2</v>
      </c>
      <c r="DS96" s="4">
        <f t="shared" si="2"/>
        <v>-3.3200810999394897E-2</v>
      </c>
      <c r="DT96" s="4">
        <f t="shared" si="2"/>
        <v>0.72626446537991851</v>
      </c>
    </row>
    <row r="97" spans="1:124">
      <c r="A97">
        <v>92</v>
      </c>
      <c r="B97">
        <v>-73.320160000000001</v>
      </c>
      <c r="C97">
        <v>10.736851</v>
      </c>
      <c r="D97">
        <v>357.93188500000002</v>
      </c>
      <c r="E97">
        <v>-39.832397</v>
      </c>
      <c r="F97">
        <v>-2.008597</v>
      </c>
      <c r="G97">
        <v>340.879211</v>
      </c>
      <c r="H97">
        <v>62.890915</v>
      </c>
      <c r="I97">
        <v>-27.455767000000002</v>
      </c>
      <c r="J97">
        <v>530.74993900000004</v>
      </c>
      <c r="K97" s="1">
        <f>(((B97*-1)+(E97*-1)+H97)/3)/Stats!$E$3</f>
        <v>0.12438680929991358</v>
      </c>
      <c r="L97" s="1">
        <f>(((C97*-1)+(F97*-1)+I97)/3)/Stats!$E$3</f>
        <v>-2.5566497119706138E-2</v>
      </c>
      <c r="M97" s="1">
        <f>((D97+G97+J97)/3)/Stats!$E$3</f>
        <v>0.86876935705488345</v>
      </c>
      <c r="N97">
        <v>0.40317199999999997</v>
      </c>
      <c r="O97">
        <v>28.767634999999999</v>
      </c>
      <c r="P97">
        <v>322.179779</v>
      </c>
      <c r="Q97">
        <v>11.070843</v>
      </c>
      <c r="R97">
        <v>-17.049156</v>
      </c>
      <c r="S97">
        <v>182.48138399999999</v>
      </c>
      <c r="T97">
        <v>-9.2822770000000006</v>
      </c>
      <c r="U97">
        <v>3.5112999999999999</v>
      </c>
      <c r="V97">
        <v>91.181113999999994</v>
      </c>
      <c r="W97" s="1">
        <f>(((N97*-1)+Q97+(T97*-1))/3)/Stats!$E$11</f>
        <v>1.5647956334852484E-2</v>
      </c>
      <c r="X97" s="1">
        <f>(((O97*-1)+R97+(U97*-1))/3)/Stats!$E$11</f>
        <v>-3.8691018846246102E-2</v>
      </c>
      <c r="Y97" s="1">
        <f>((P97+S97+V97)/3)/Stats!$E$11</f>
        <v>0.46735530002158793</v>
      </c>
      <c r="Z97">
        <v>-66.761612</v>
      </c>
      <c r="AA97">
        <v>5.6510090000000002</v>
      </c>
      <c r="AB97">
        <v>421.93689000000001</v>
      </c>
      <c r="AC97">
        <v>40.916077000000001</v>
      </c>
      <c r="AD97">
        <v>10.101754</v>
      </c>
      <c r="AE97">
        <v>380.30380200000002</v>
      </c>
      <c r="AF97">
        <v>-46.043308000000003</v>
      </c>
      <c r="AG97">
        <v>14.721140999999999</v>
      </c>
      <c r="AH97">
        <v>274.506531</v>
      </c>
      <c r="AI97" s="1">
        <f>(((Z97*-1)+AC97+(AF97*-1))/3)/Stats!$E$8</f>
        <v>9.9775240212385874E-2</v>
      </c>
      <c r="AJ97" s="1">
        <f>(((AA97*-1)+AD97+(AG97*-1))/3)/Stats!$E$8</f>
        <v>-6.6661760460500199E-3</v>
      </c>
      <c r="AK97" s="1">
        <f>((AB97+AE97+AH97)/3)/Stats!$E$8</f>
        <v>0.69888118682215172</v>
      </c>
      <c r="AL97">
        <v>12.116486</v>
      </c>
      <c r="AM97">
        <v>45.932053000000003</v>
      </c>
      <c r="AN97">
        <v>261.75524899999999</v>
      </c>
      <c r="AO97">
        <v>12.091146</v>
      </c>
      <c r="AP97">
        <v>53.373268000000003</v>
      </c>
      <c r="AQ97">
        <v>258.06143200000002</v>
      </c>
      <c r="AR97">
        <v>-7.2540909999999998</v>
      </c>
      <c r="AS97">
        <v>-31.046794999999999</v>
      </c>
      <c r="AT97">
        <v>324.53064000000001</v>
      </c>
      <c r="AU97" s="1">
        <f>(((AL97*-1)+(AO97*-1)+AR97)/3)/Stats!$E$6</f>
        <v>-2.5888232060895824E-2</v>
      </c>
      <c r="AV97" s="1">
        <f>(((AM97*-1)+(AP97*-1)+AS97)/3)/Stats!$E$6</f>
        <v>-0.10726004512330146</v>
      </c>
      <c r="AW97" s="1">
        <f>((AN97+AQ97+AT97)/3)/Stats!$E$6</f>
        <v>0.69476993952440869</v>
      </c>
      <c r="AX97">
        <v>50.670788000000002</v>
      </c>
      <c r="AY97">
        <v>-9.995768</v>
      </c>
      <c r="AZ97">
        <v>335.79431199999999</v>
      </c>
      <c r="BA97">
        <v>-29.005219</v>
      </c>
      <c r="BB97">
        <v>23.274418000000001</v>
      </c>
      <c r="BC97">
        <v>279.887787</v>
      </c>
      <c r="BD97">
        <v>-22.25441</v>
      </c>
      <c r="BE97">
        <v>4.6464819999999998</v>
      </c>
      <c r="BF97">
        <v>249.740906</v>
      </c>
      <c r="BG97" s="1">
        <f>((AX97+(BA97*-1)+(BD97*-1))/3)/Stats!$E$2</f>
        <v>7.2474986647097214E-2</v>
      </c>
      <c r="BH97" s="1">
        <f>((AY97+(BB97*-1)+(BE97*-1))/3)/Stats!$E$2</f>
        <v>-2.6959666092628835E-2</v>
      </c>
      <c r="BI97" s="1">
        <f>((AZ97+BC97+BF97)/3)/Stats!$E$2</f>
        <v>0.61533664412915856</v>
      </c>
      <c r="BJ97">
        <v>28.797756</v>
      </c>
      <c r="BK97">
        <v>39.641269999999999</v>
      </c>
      <c r="BL97">
        <v>240.605988</v>
      </c>
      <c r="BM97">
        <v>19.777542</v>
      </c>
      <c r="BN97">
        <v>28.665258000000001</v>
      </c>
      <c r="BO97">
        <v>240.19369499999999</v>
      </c>
      <c r="BP97">
        <v>38.641078999999998</v>
      </c>
      <c r="BQ97">
        <v>-4.9489219999999996</v>
      </c>
      <c r="BR97">
        <v>241.04165599999999</v>
      </c>
      <c r="BS97" s="1">
        <f>(((BJ97*-1)+(BM97*-1)+(BP97*-1))/3)/Stats!$E$4</f>
        <v>-6.3096803714601774E-2</v>
      </c>
      <c r="BT97" s="1">
        <f>(((BK97*-1)+(BN97*-1)+(BQ97*-1))/3)/Stats!$E$4</f>
        <v>-4.583614416371682E-2</v>
      </c>
      <c r="BU97" s="1">
        <f>((BL97+BO97+BR97)/3)/Stats!$E$4</f>
        <v>0.52221707489601765</v>
      </c>
      <c r="BV97">
        <v>-8.2415990000000008</v>
      </c>
      <c r="BW97">
        <v>-26.390222999999999</v>
      </c>
      <c r="BX97">
        <v>396.84527600000001</v>
      </c>
      <c r="BY97">
        <v>-5.3312189999999999</v>
      </c>
      <c r="BZ97">
        <v>-20.583262999999999</v>
      </c>
      <c r="CA97">
        <v>361.444458</v>
      </c>
      <c r="CB97">
        <v>7.8574849999999996</v>
      </c>
      <c r="CC97">
        <v>8.3949949999999998</v>
      </c>
      <c r="CD97">
        <v>289.74865699999998</v>
      </c>
      <c r="CE97" s="1">
        <f>((BV97+BY97+(CB97*-1))/3)/Stats!$E$7</f>
        <v>-1.5204402432197877E-2</v>
      </c>
      <c r="CF97" s="1">
        <f>((BW97+BZ97+(CC97*-1))/3)/Stats!$E$7</f>
        <v>-3.9282910147537431E-2</v>
      </c>
      <c r="CG97" s="1">
        <f>((BX97+CA97+CD97)/3)/Stats!$E$7</f>
        <v>0.74356379660880889</v>
      </c>
      <c r="CH97">
        <v>15.729423000000001</v>
      </c>
      <c r="CI97">
        <v>-28.128571999999998</v>
      </c>
      <c r="CJ97">
        <v>317.906342</v>
      </c>
      <c r="CK97">
        <v>-4.8480809999999996</v>
      </c>
      <c r="CL97">
        <v>31.396066999999999</v>
      </c>
      <c r="CM97">
        <v>319.36041299999999</v>
      </c>
      <c r="CN97">
        <v>24.161764000000002</v>
      </c>
      <c r="CO97">
        <v>-21.003183</v>
      </c>
      <c r="CP97">
        <v>293.42993200000001</v>
      </c>
      <c r="CQ97" s="1">
        <f>(((CH97*-1)+CK97+(CN97*-1))/3)/Stats!$E$9</f>
        <v>-2.99666952806227E-2</v>
      </c>
      <c r="CR97" s="1">
        <f>(((CI97*-1)+CL97+(CO97*-1))/3)/Stats!$E$9</f>
        <v>5.3938135587873817E-2</v>
      </c>
      <c r="CS97" s="1">
        <f>((CJ97+CM97+CP97)/3)/Stats!$E$9</f>
        <v>0.62338758019049578</v>
      </c>
      <c r="CT97">
        <v>17.258465000000001</v>
      </c>
      <c r="CU97">
        <v>11.191255</v>
      </c>
      <c r="CV97">
        <v>152.623245</v>
      </c>
      <c r="CW97">
        <v>-11.346420999999999</v>
      </c>
      <c r="CX97">
        <v>6.4728839999999996</v>
      </c>
      <c r="CY97">
        <v>235.76123000000001</v>
      </c>
      <c r="CZ97">
        <v>9.8354730000000004</v>
      </c>
      <c r="DA97">
        <v>10.627571</v>
      </c>
      <c r="DB97">
        <v>213.995712</v>
      </c>
      <c r="DC97" s="1">
        <f>(((CT97*-1)+CW97+CZ97)/3)/Stats!$E$10</f>
        <v>-1.5237333790963257E-2</v>
      </c>
      <c r="DD97" s="1">
        <f>(((CU97*-1)+CX97+DA97)/3)/Stats!$E$10</f>
        <v>4.7971906653426011E-3</v>
      </c>
      <c r="DE97" s="1">
        <f>((CV97+CY97+DB97)/3)/Stats!$E$10</f>
        <v>0.48902264436196624</v>
      </c>
      <c r="DF97">
        <v>-4.4548030000000001</v>
      </c>
      <c r="DG97">
        <v>-5.1619159999999997</v>
      </c>
      <c r="DH97">
        <v>211.843613</v>
      </c>
      <c r="DI97">
        <v>6.1553930000000001</v>
      </c>
      <c r="DJ97">
        <v>15.822245000000001</v>
      </c>
      <c r="DK97">
        <v>209.61558500000001</v>
      </c>
      <c r="DL97">
        <v>-2.3198799999999999</v>
      </c>
      <c r="DM97">
        <v>-7.3526680000000004</v>
      </c>
      <c r="DN97">
        <v>204.29276999999999</v>
      </c>
      <c r="DO97" s="1">
        <f>((DF97+(DI97*-1)+DL97)/3)/Stats!$E$5</f>
        <v>-8.5745991725816265E-3</v>
      </c>
      <c r="DP97" s="1">
        <f>((DG97+(DJ97*-1)+DM97)/3)/Stats!$E$5</f>
        <v>-1.8791610389373357E-2</v>
      </c>
      <c r="DQ97" s="1">
        <f>((DH97+DK97+DN97)/3)/Stats!$E$5</f>
        <v>0.41496835030622592</v>
      </c>
      <c r="DR97" s="4">
        <f t="shared" si="2"/>
        <v>1.5431692604238609E-2</v>
      </c>
      <c r="DS97" s="4">
        <f t="shared" si="2"/>
        <v>-2.5031874167534378E-2</v>
      </c>
      <c r="DT97" s="4">
        <f t="shared" si="2"/>
        <v>0.61382718739157038</v>
      </c>
    </row>
    <row r="98" spans="1:124">
      <c r="A98">
        <v>93</v>
      </c>
      <c r="B98">
        <v>-48.540931999999998</v>
      </c>
      <c r="C98">
        <v>3.880582</v>
      </c>
      <c r="D98">
        <v>208.02075199999999</v>
      </c>
      <c r="E98">
        <v>-22.750910000000001</v>
      </c>
      <c r="F98">
        <v>-2.2115960000000001</v>
      </c>
      <c r="G98">
        <v>185.36586</v>
      </c>
      <c r="H98">
        <v>65.846512000000004</v>
      </c>
      <c r="I98">
        <v>-18.331016999999999</v>
      </c>
      <c r="J98">
        <v>460.29718000000003</v>
      </c>
      <c r="K98" s="1">
        <f>(((B98*-1)+(E98*-1)+H98)/3)/Stats!$E$3</f>
        <v>9.6897670177182371E-2</v>
      </c>
      <c r="L98" s="1">
        <f>(((C98*-1)+(F98*-1)+I98)/3)/Stats!$E$3</f>
        <v>-1.413137636343993E-2</v>
      </c>
      <c r="M98" s="1">
        <f>((D98+G98+J98)/3)/Stats!$E$3</f>
        <v>0.60318625752808996</v>
      </c>
      <c r="N98">
        <v>-1.5383690000000001</v>
      </c>
      <c r="O98">
        <v>30.504839</v>
      </c>
      <c r="P98">
        <v>265.11776700000001</v>
      </c>
      <c r="Q98">
        <v>11.395073999999999</v>
      </c>
      <c r="R98">
        <v>-13.756156000000001</v>
      </c>
      <c r="S98">
        <v>145.41395600000001</v>
      </c>
      <c r="T98">
        <v>-7.5457999999999998</v>
      </c>
      <c r="U98">
        <v>1.755455</v>
      </c>
      <c r="V98">
        <v>69.633681999999993</v>
      </c>
      <c r="W98" s="1">
        <f>(((N98*-1)+Q98+(T98*-1))/3)/Stats!$E$11</f>
        <v>1.6063114562245143E-2</v>
      </c>
      <c r="X98" s="1">
        <f>(((O98*-1)+R98+(U98*-1))/3)/Stats!$E$11</f>
        <v>-3.6093497601343248E-2</v>
      </c>
      <c r="Y98" s="1">
        <f>((P98+S98+V98)/3)/Stats!$E$11</f>
        <v>0.37662290101942925</v>
      </c>
      <c r="Z98">
        <v>-59.677250000000001</v>
      </c>
      <c r="AA98">
        <v>6.971266</v>
      </c>
      <c r="AB98">
        <v>362.60079999999999</v>
      </c>
      <c r="AC98">
        <v>38.215133999999999</v>
      </c>
      <c r="AD98">
        <v>9.6618300000000001</v>
      </c>
      <c r="AE98">
        <v>316.36694299999999</v>
      </c>
      <c r="AF98">
        <v>-39.536780999999998</v>
      </c>
      <c r="AG98">
        <v>14.850414000000001</v>
      </c>
      <c r="AH98">
        <v>225.32345599999999</v>
      </c>
      <c r="AI98" s="1">
        <f>(((Z98*-1)+AC98+(AF98*-1))/3)/Stats!$E$8</f>
        <v>8.920074822350138E-2</v>
      </c>
      <c r="AJ98" s="1">
        <f>(((AA98*-1)+AD98+(AG98*-1))/3)/Stats!$E$8</f>
        <v>-7.8925584557364044E-3</v>
      </c>
      <c r="AK98" s="1">
        <f>((AB98+AE98+AH98)/3)/Stats!$E$8</f>
        <v>0.58694565715164748</v>
      </c>
      <c r="AL98">
        <v>14.31879</v>
      </c>
      <c r="AM98">
        <v>45.246524999999998</v>
      </c>
      <c r="AN98">
        <v>232.62872300000001</v>
      </c>
      <c r="AO98">
        <v>12.866740999999999</v>
      </c>
      <c r="AP98">
        <v>51.473990999999998</v>
      </c>
      <c r="AQ98">
        <v>231.77217099999999</v>
      </c>
      <c r="AR98">
        <v>-7.3513310000000001</v>
      </c>
      <c r="AS98">
        <v>-30.569008</v>
      </c>
      <c r="AT98">
        <v>284.705444</v>
      </c>
      <c r="AU98" s="1">
        <f>(((AL98*-1)+(AO98*-1)+AR98)/3)/Stats!$E$6</f>
        <v>-2.8418605621540013E-2</v>
      </c>
      <c r="AV98" s="1">
        <f>(((AM98*-1)+(AP98*-1)+AS98)/3)/Stats!$E$6</f>
        <v>-0.10473999584297938</v>
      </c>
      <c r="AW98" s="1">
        <f>((AN98+AQ98+AT98)/3)/Stats!$E$6</f>
        <v>0.61640103806240576</v>
      </c>
      <c r="AX98">
        <v>54.610035000000003</v>
      </c>
      <c r="AY98">
        <v>-0.202371</v>
      </c>
      <c r="AZ98">
        <v>266.35318000000001</v>
      </c>
      <c r="BA98">
        <v>-20.306954999999999</v>
      </c>
      <c r="BB98">
        <v>14.428107000000001</v>
      </c>
      <c r="BC98">
        <v>241.48080400000001</v>
      </c>
      <c r="BD98">
        <v>-9.7426080000000006</v>
      </c>
      <c r="BE98">
        <v>4.8944859999999997</v>
      </c>
      <c r="BF98">
        <v>218.21417199999999</v>
      </c>
      <c r="BG98" s="1">
        <f>((AX98+(BA98*-1)+(BD98*-1))/3)/Stats!$E$2</f>
        <v>6.0195017495107639E-2</v>
      </c>
      <c r="BH98" s="1">
        <f>((AY98+(BB98*-1)+(BE98*-1))/3)/Stats!$E$2</f>
        <v>-1.3882720652315723E-2</v>
      </c>
      <c r="BI98" s="1">
        <f>((AZ98+BC98+BF98)/3)/Stats!$E$2</f>
        <v>0.51623776258317022</v>
      </c>
      <c r="BJ98">
        <v>29.416143000000002</v>
      </c>
      <c r="BK98">
        <v>36.224910999999999</v>
      </c>
      <c r="BL98">
        <v>204.16377299999999</v>
      </c>
      <c r="BM98">
        <v>21.609843999999999</v>
      </c>
      <c r="BN98">
        <v>23.453823</v>
      </c>
      <c r="BO98">
        <v>202.132858</v>
      </c>
      <c r="BP98">
        <v>33.918517999999999</v>
      </c>
      <c r="BQ98">
        <v>-4.4995029999999998</v>
      </c>
      <c r="BR98">
        <v>209.18974299999999</v>
      </c>
      <c r="BS98" s="1">
        <f>(((BJ98*-1)+(BM98*-1)+(BP98*-1))/3)/Stats!$E$4</f>
        <v>-6.1453214900442477E-2</v>
      </c>
      <c r="BT98" s="1">
        <f>(((BK98*-1)+(BN98*-1)+(BQ98*-1))/3)/Stats!$E$4</f>
        <v>-3.9919487913716821E-2</v>
      </c>
      <c r="BU98" s="1">
        <f>((BL98+BO98+BR98)/3)/Stats!$E$4</f>
        <v>0.4452744342876106</v>
      </c>
      <c r="BV98">
        <v>-4.6265879999999999</v>
      </c>
      <c r="BW98">
        <v>-17.283488999999999</v>
      </c>
      <c r="BX98">
        <v>328.84851099999997</v>
      </c>
      <c r="BY98">
        <v>-1.925262</v>
      </c>
      <c r="BZ98">
        <v>-12.762492999999999</v>
      </c>
      <c r="CA98">
        <v>287.55407700000001</v>
      </c>
      <c r="CB98">
        <v>7.2492729999999996</v>
      </c>
      <c r="CC98">
        <v>-2.0866470000000001</v>
      </c>
      <c r="CD98">
        <v>235.52889999999999</v>
      </c>
      <c r="CE98" s="1">
        <f>((BV98+BY98+(CB98*-1))/3)/Stats!$E$7</f>
        <v>-9.7916407485354757E-3</v>
      </c>
      <c r="CF98" s="1">
        <f>((BW98+BZ98+(CC98*-1))/3)/Stats!$E$7</f>
        <v>-1.9836629518333697E-2</v>
      </c>
      <c r="CG98" s="1">
        <f>((BX98+CA98+CD98)/3)/Stats!$E$7</f>
        <v>0.60442958684313297</v>
      </c>
      <c r="CH98">
        <v>23.475159000000001</v>
      </c>
      <c r="CI98">
        <v>-26.636883000000001</v>
      </c>
      <c r="CJ98">
        <v>277.58023100000003</v>
      </c>
      <c r="CK98">
        <v>-14.067377</v>
      </c>
      <c r="CL98">
        <v>32.589905000000002</v>
      </c>
      <c r="CM98">
        <v>287.406158</v>
      </c>
      <c r="CN98">
        <v>24.521179</v>
      </c>
      <c r="CO98">
        <v>-17.930766999999999</v>
      </c>
      <c r="CP98">
        <v>260.33364899999998</v>
      </c>
      <c r="CQ98" s="1">
        <f>(((CH98*-1)+CK98+(CN98*-1))/3)/Stats!$E$9</f>
        <v>-4.1570739051618191E-2</v>
      </c>
      <c r="CR98" s="1">
        <f>(((CI98*-1)+CL98+(CO98*-1))/3)/Stats!$E$9</f>
        <v>5.1680705622695618E-2</v>
      </c>
      <c r="CS98" s="1">
        <f>((CJ98+CM98+CP98)/3)/Stats!$E$9</f>
        <v>0.55280551500614517</v>
      </c>
      <c r="CT98">
        <v>16.113771</v>
      </c>
      <c r="CU98">
        <v>13.242395999999999</v>
      </c>
      <c r="CV98">
        <v>139.69641100000001</v>
      </c>
      <c r="CW98">
        <v>-15.582355</v>
      </c>
      <c r="CX98">
        <v>5.7529789999999998</v>
      </c>
      <c r="CY98">
        <v>207.32144199999999</v>
      </c>
      <c r="CZ98">
        <v>4.5623189999999996</v>
      </c>
      <c r="DA98">
        <v>8.2735590000000006</v>
      </c>
      <c r="DB98">
        <v>177.610275</v>
      </c>
      <c r="DC98" s="1">
        <f>(((CT98*-1)+CW98+CZ98)/3)/Stats!$E$10</f>
        <v>-2.2027693368917578E-2</v>
      </c>
      <c r="DD98" s="1">
        <f>(((CU98*-1)+CX98+DA98)/3)/Stats!$E$10</f>
        <v>6.3658002482621723E-4</v>
      </c>
      <c r="DE98" s="1">
        <f>((CV98+CY98+DB98)/3)/Stats!$E$10</f>
        <v>0.42590217938430985</v>
      </c>
      <c r="DF98">
        <v>-7.2956799999999999</v>
      </c>
      <c r="DG98">
        <v>-6.0206030000000004</v>
      </c>
      <c r="DH98">
        <v>182.98704499999999</v>
      </c>
      <c r="DI98">
        <v>7.7920340000000001</v>
      </c>
      <c r="DJ98">
        <v>15.987525</v>
      </c>
      <c r="DK98">
        <v>182.84904499999999</v>
      </c>
      <c r="DL98">
        <v>-5.6618190000000004</v>
      </c>
      <c r="DM98">
        <v>-7.0717020000000002</v>
      </c>
      <c r="DN98">
        <v>180.361221</v>
      </c>
      <c r="DO98" s="1">
        <f>((DF98+(DI98*-1)+DL98)/3)/Stats!$E$5</f>
        <v>-1.3760083737578584E-2</v>
      </c>
      <c r="DP98" s="1">
        <f>((DG98+(DJ98*-1)+DM98)/3)/Stats!$E$5</f>
        <v>-1.9284332610018256E-2</v>
      </c>
      <c r="DQ98" s="1">
        <f>((DH98+DK98+DN98)/3)/Stats!$E$5</f>
        <v>0.3622115609349017</v>
      </c>
      <c r="DR98" s="4">
        <f t="shared" si="2"/>
        <v>8.5334573029404188E-3</v>
      </c>
      <c r="DS98" s="4">
        <f t="shared" si="2"/>
        <v>-2.0346331331036163E-2</v>
      </c>
      <c r="DT98" s="4">
        <f t="shared" si="2"/>
        <v>0.50900168928008438</v>
      </c>
    </row>
    <row r="99" spans="1:124">
      <c r="A99">
        <v>94</v>
      </c>
      <c r="B99">
        <v>-17.949038000000002</v>
      </c>
      <c r="C99">
        <v>0.83619399999999999</v>
      </c>
      <c r="D99">
        <v>71.550797000000003</v>
      </c>
      <c r="E99">
        <v>-6.4544119999999996</v>
      </c>
      <c r="F99">
        <v>-0.79211900000000002</v>
      </c>
      <c r="G99">
        <v>51.144027999999999</v>
      </c>
      <c r="H99">
        <v>64.275002000000001</v>
      </c>
      <c r="I99">
        <v>-10.45013</v>
      </c>
      <c r="J99">
        <v>371.90621900000002</v>
      </c>
      <c r="K99" s="1">
        <f>(((B99*-1)+(E99*-1)+H99)/3)/Stats!$E$3</f>
        <v>6.2657419628349184E-2</v>
      </c>
      <c r="L99" s="1">
        <f>(((C99*-1)+(F99*-1)+I99)/3)/Stats!$E$3</f>
        <v>-7.4148769122731198E-3</v>
      </c>
      <c r="M99" s="1">
        <f>((D99+G99+J99)/3)/Stats!$E$3</f>
        <v>0.34946962270527232</v>
      </c>
      <c r="N99">
        <v>-7.6514870000000004</v>
      </c>
      <c r="O99">
        <v>33.166885000000001</v>
      </c>
      <c r="P99">
        <v>204.868088</v>
      </c>
      <c r="Q99">
        <v>10.497795</v>
      </c>
      <c r="R99">
        <v>-11.004614999999999</v>
      </c>
      <c r="S99">
        <v>118.678932</v>
      </c>
      <c r="T99">
        <v>-5.6128099999999996</v>
      </c>
      <c r="U99">
        <v>0.45932499999999998</v>
      </c>
      <c r="V99">
        <v>60.891567000000002</v>
      </c>
      <c r="W99" s="1">
        <f>(((N99*-1)+Q99+(T99*-1))/3)/Stats!$E$11</f>
        <v>1.8638052492204366E-2</v>
      </c>
      <c r="X99" s="1">
        <f>(((O99*-1)+R99+(U99*-1))/3)/Stats!$E$11</f>
        <v>-3.5006667726073401E-2</v>
      </c>
      <c r="Y99" s="1">
        <f>((P99+S99+V99)/3)/Stats!$E$11</f>
        <v>0.30153854149436321</v>
      </c>
      <c r="Z99">
        <v>-55.033904999999997</v>
      </c>
      <c r="AA99">
        <v>8.9449930000000002</v>
      </c>
      <c r="AB99">
        <v>302.824951</v>
      </c>
      <c r="AC99">
        <v>35.934806999999999</v>
      </c>
      <c r="AD99">
        <v>9.3623919999999998</v>
      </c>
      <c r="AE99">
        <v>254.37114</v>
      </c>
      <c r="AF99">
        <v>-32.475147</v>
      </c>
      <c r="AG99">
        <v>14.814959999999999</v>
      </c>
      <c r="AH99">
        <v>180.51831100000001</v>
      </c>
      <c r="AI99" s="1">
        <f>(((Z99*-1)+AC99+(AF99*-1))/3)/Stats!$E$8</f>
        <v>8.0123346353711794E-2</v>
      </c>
      <c r="AJ99" s="1">
        <f>(((AA99*-1)+AD99+(AG99*-1))/3)/Stats!$E$8</f>
        <v>-9.3449830230250101E-3</v>
      </c>
      <c r="AK99" s="1">
        <f>((AB99+AE99+AH99)/3)/Stats!$E$8</f>
        <v>0.47882614024215969</v>
      </c>
      <c r="AL99">
        <v>12.721949</v>
      </c>
      <c r="AM99">
        <v>45.026347999999999</v>
      </c>
      <c r="AN99">
        <v>205.337311</v>
      </c>
      <c r="AO99">
        <v>11.052960000000001</v>
      </c>
      <c r="AP99">
        <v>49.066161999999998</v>
      </c>
      <c r="AQ99">
        <v>204.910492</v>
      </c>
      <c r="AR99">
        <v>-6.7403680000000001</v>
      </c>
      <c r="AS99">
        <v>-30.331918999999999</v>
      </c>
      <c r="AT99">
        <v>249.60760500000001</v>
      </c>
      <c r="AU99" s="1">
        <f>(((AL99*-1)+(AO99*-1)+AR99)/3)/Stats!$E$6</f>
        <v>-2.5109450374937094E-2</v>
      </c>
      <c r="AV99" s="1">
        <f>(((AM99*-1)+(AP99*-1)+AS99)/3)/Stats!$E$6</f>
        <v>-0.10238245667589331</v>
      </c>
      <c r="AW99" s="1">
        <f>((AN99+AQ99+AT99)/3)/Stats!$E$6</f>
        <v>0.54296104281831914</v>
      </c>
      <c r="AX99">
        <v>48.922378999999999</v>
      </c>
      <c r="AY99">
        <v>3.452826</v>
      </c>
      <c r="AZ99">
        <v>219.61492899999999</v>
      </c>
      <c r="BA99">
        <v>-17.797031</v>
      </c>
      <c r="BB99">
        <v>6.2037750000000003</v>
      </c>
      <c r="BC99">
        <v>202.180969</v>
      </c>
      <c r="BD99">
        <v>-4.0199439999999997</v>
      </c>
      <c r="BE99">
        <v>3.1011440000000001</v>
      </c>
      <c r="BF99">
        <v>185.91352800000001</v>
      </c>
      <c r="BG99" s="1">
        <f>((AX99+(BA99*-1)+(BD99*-1))/3)/Stats!$E$2</f>
        <v>5.029738803652968E-2</v>
      </c>
      <c r="BH99" s="1">
        <f>((AY99+(BB99*-1)+(BE99*-1))/3)/Stats!$E$2</f>
        <v>-4.1609793672537513E-3</v>
      </c>
      <c r="BI99" s="1">
        <f>((AZ99+BC99+BF99)/3)/Stats!$E$2</f>
        <v>0.43209606936725375</v>
      </c>
      <c r="BJ99">
        <v>25.867329000000002</v>
      </c>
      <c r="BK99">
        <v>32.737018999999997</v>
      </c>
      <c r="BL99">
        <v>168.458359</v>
      </c>
      <c r="BM99">
        <v>21.580383000000001</v>
      </c>
      <c r="BN99">
        <v>20.726244000000001</v>
      </c>
      <c r="BO99">
        <v>171.51274100000001</v>
      </c>
      <c r="BP99">
        <v>29.062844999999999</v>
      </c>
      <c r="BQ99">
        <v>-2.5031479999999999</v>
      </c>
      <c r="BR99">
        <v>180.74705499999999</v>
      </c>
      <c r="BS99" s="1">
        <f>(((BJ99*-1)+(BM99*-1)+(BP99*-1))/3)/Stats!$E$4</f>
        <v>-5.5351664024336285E-2</v>
      </c>
      <c r="BT99" s="1">
        <f>(((BK99*-1)+(BN99*-1)+(BQ99*-1))/3)/Stats!$E$4</f>
        <v>-3.6867162842920347E-2</v>
      </c>
      <c r="BU99" s="1">
        <f>((BL99+BO99+BR99)/3)/Stats!$E$4</f>
        <v>0.37671424045353985</v>
      </c>
      <c r="BV99">
        <v>-8.7842169999999999</v>
      </c>
      <c r="BW99">
        <v>-9.7078570000000006</v>
      </c>
      <c r="BX99">
        <v>281.60882600000002</v>
      </c>
      <c r="BY99">
        <v>-1.431521</v>
      </c>
      <c r="BZ99">
        <v>-6.9401529999999996</v>
      </c>
      <c r="CA99">
        <v>237.17887899999999</v>
      </c>
      <c r="CB99">
        <v>5.5009680000000003</v>
      </c>
      <c r="CC99">
        <v>-4.755236</v>
      </c>
      <c r="CD99">
        <v>203.51556400000001</v>
      </c>
      <c r="CE99" s="1">
        <f>((BV99+BY99+(CB99*-1))/3)/Stats!$E$7</f>
        <v>-1.1150711351703192E-2</v>
      </c>
      <c r="CF99" s="1">
        <f>((BW99+BZ99+(CC99*-1))/3)/Stats!$E$7</f>
        <v>-8.4377025341722707E-3</v>
      </c>
      <c r="CG99" s="1">
        <f>((BX99+CA99+CD99)/3)/Stats!$E$7</f>
        <v>0.51246077015187674</v>
      </c>
      <c r="CH99">
        <v>24.149052000000001</v>
      </c>
      <c r="CI99">
        <v>-19.582445</v>
      </c>
      <c r="CJ99">
        <v>242.42575099999999</v>
      </c>
      <c r="CK99">
        <v>-19.214193000000002</v>
      </c>
      <c r="CL99">
        <v>28.838137</v>
      </c>
      <c r="CM99">
        <v>256.72409099999999</v>
      </c>
      <c r="CN99">
        <v>20.763390999999999</v>
      </c>
      <c r="CO99">
        <v>-15.562529</v>
      </c>
      <c r="CP99">
        <v>221.93890400000001</v>
      </c>
      <c r="CQ99" s="1">
        <f>(((CH99*-1)+CK99+(CN99*-1))/3)/Stats!$E$9</f>
        <v>-4.2952498918476044E-2</v>
      </c>
      <c r="CR99" s="1">
        <f>(((CI99*-1)+CL99+(CO99*-1))/3)/Stats!$E$9</f>
        <v>4.2856364803359276E-2</v>
      </c>
      <c r="CS99" s="1">
        <f>((CJ99+CM99+CP99)/3)/Stats!$E$9</f>
        <v>0.48299061848013114</v>
      </c>
      <c r="CT99">
        <v>12.398721</v>
      </c>
      <c r="CU99">
        <v>14.833807</v>
      </c>
      <c r="CV99">
        <v>126.021866</v>
      </c>
      <c r="CW99">
        <v>-16.312463999999999</v>
      </c>
      <c r="CX99">
        <v>2.764974</v>
      </c>
      <c r="CY99">
        <v>182.012787</v>
      </c>
      <c r="CZ99">
        <v>1.9557500000000001</v>
      </c>
      <c r="DA99">
        <v>4.1793500000000003</v>
      </c>
      <c r="DB99">
        <v>145.095901</v>
      </c>
      <c r="DC99" s="1">
        <f>(((CT99*-1)+CW99+CZ99)/3)/Stats!$E$10</f>
        <v>-2.1720524441410129E-2</v>
      </c>
      <c r="DD99" s="1">
        <f>(((CU99*-1)+CX99+DA99)/3)/Stats!$E$10</f>
        <v>-6.4048186221449845E-3</v>
      </c>
      <c r="DE99" s="1">
        <f>((CV99+CY99+DB99)/3)/Stats!$E$10</f>
        <v>0.3678592134011916</v>
      </c>
      <c r="DF99">
        <v>-7.8190869999999997</v>
      </c>
      <c r="DG99">
        <v>-6.5329249999999996</v>
      </c>
      <c r="DH99">
        <v>155.52441400000001</v>
      </c>
      <c r="DI99">
        <v>6.999727</v>
      </c>
      <c r="DJ99">
        <v>15.996693</v>
      </c>
      <c r="DK99">
        <v>156.16250600000001</v>
      </c>
      <c r="DL99">
        <v>-6.8814950000000001</v>
      </c>
      <c r="DM99">
        <v>-7.658156</v>
      </c>
      <c r="DN99">
        <v>160.764893</v>
      </c>
      <c r="DO99" s="1">
        <f>((DF99+(DI99*-1)+DL99)/3)/Stats!$E$5</f>
        <v>-1.4390592259176639E-2</v>
      </c>
      <c r="DP99" s="1">
        <f>((DG99+(DJ99*-1)+DM99)/3)/Stats!$E$5</f>
        <v>-2.0019067325086189E-2</v>
      </c>
      <c r="DQ99" s="1">
        <f>((DH99+DK99+DN99)/3)/Stats!$E$5</f>
        <v>0.31330712401338473</v>
      </c>
      <c r="DR99" s="4">
        <f t="shared" si="2"/>
        <v>4.104076514075565E-3</v>
      </c>
      <c r="DS99" s="4">
        <f t="shared" si="2"/>
        <v>-1.8718235022548314E-2</v>
      </c>
      <c r="DT99" s="4">
        <f t="shared" si="2"/>
        <v>0.41582233831274917</v>
      </c>
    </row>
    <row r="100" spans="1:124">
      <c r="A100">
        <v>95</v>
      </c>
      <c r="B100">
        <v>3.8703889999999999</v>
      </c>
      <c r="C100">
        <v>-0.14539299999999999</v>
      </c>
      <c r="D100">
        <v>-15.115523</v>
      </c>
      <c r="E100">
        <v>3.2499150000000001</v>
      </c>
      <c r="F100">
        <v>0.41424299999999997</v>
      </c>
      <c r="G100">
        <v>-25.616952999999999</v>
      </c>
      <c r="H100">
        <v>50.835590000000003</v>
      </c>
      <c r="I100">
        <v>-5.0457590000000003</v>
      </c>
      <c r="J100">
        <v>259.55233800000002</v>
      </c>
      <c r="K100" s="1">
        <f>(((B100*-1)+(E100*-1)+H100)/3)/Stats!$E$3</f>
        <v>3.0887853331892832E-2</v>
      </c>
      <c r="L100" s="1">
        <f>(((C100*-1)+(F100*-1)+I100)/3)/Stats!$E$3</f>
        <v>-3.7551364369057911E-3</v>
      </c>
      <c r="M100" s="1">
        <f>((D100+G100+J100)/3)/Stats!$E$3</f>
        <v>0.15461126809420919</v>
      </c>
      <c r="N100">
        <v>-9.7882040000000003</v>
      </c>
      <c r="O100">
        <v>34.461838</v>
      </c>
      <c r="P100">
        <v>155.800049</v>
      </c>
      <c r="Q100">
        <v>9.1385419999999993</v>
      </c>
      <c r="R100">
        <v>-8.8985889999999994</v>
      </c>
      <c r="S100">
        <v>99.537979000000007</v>
      </c>
      <c r="T100">
        <v>-4.5980780000000001</v>
      </c>
      <c r="U100">
        <v>-0.227661</v>
      </c>
      <c r="V100">
        <v>56.903782</v>
      </c>
      <c r="W100" s="1">
        <f>(((N100*-1)+Q100+(T100*-1))/3)/Stats!$E$11</f>
        <v>1.8451948783881029E-2</v>
      </c>
      <c r="X100" s="1">
        <f>(((O100*-1)+R100+(U100*-1))/3)/Stats!$E$11</f>
        <v>-3.3831649033341335E-2</v>
      </c>
      <c r="Y100" s="1">
        <f>((P100+S100+V100)/3)/Stats!$E$11</f>
        <v>0.24491022276325258</v>
      </c>
      <c r="Z100">
        <v>-51.033619000000002</v>
      </c>
      <c r="AA100">
        <v>11.603456</v>
      </c>
      <c r="AB100">
        <v>244.84904499999999</v>
      </c>
      <c r="AC100">
        <v>32.225693</v>
      </c>
      <c r="AD100">
        <v>10.558591</v>
      </c>
      <c r="AE100">
        <v>203.51759300000001</v>
      </c>
      <c r="AF100">
        <v>-27.365534</v>
      </c>
      <c r="AG100">
        <v>14.401638999999999</v>
      </c>
      <c r="AH100">
        <v>135.921738</v>
      </c>
      <c r="AI100" s="1">
        <f>(((Z100*-1)+AC100+(AF100*-1))/3)/Stats!$E$8</f>
        <v>7.1802946887653832E-2</v>
      </c>
      <c r="AJ100" s="1">
        <f>(((AA100*-1)+AD100+(AG100*-1))/3)/Stats!$E$8</f>
        <v>-1.0025817403731641E-2</v>
      </c>
      <c r="AK100" s="1">
        <f>((AB100+AE100+AH100)/3)/Stats!$E$8</f>
        <v>0.37924235599841211</v>
      </c>
      <c r="AL100">
        <v>7.533963</v>
      </c>
      <c r="AM100">
        <v>44.419331</v>
      </c>
      <c r="AN100">
        <v>177.890533</v>
      </c>
      <c r="AO100">
        <v>6.4307340000000002</v>
      </c>
      <c r="AP100">
        <v>45.858246000000001</v>
      </c>
      <c r="AQ100">
        <v>175.156631</v>
      </c>
      <c r="AR100">
        <v>-4.6902540000000004</v>
      </c>
      <c r="AS100">
        <v>-30.137032999999999</v>
      </c>
      <c r="AT100">
        <v>218.119598</v>
      </c>
      <c r="AU100" s="1">
        <f>(((AL100*-1)+(AO100*-1)+AR100)/3)/Stats!$E$6</f>
        <v>-1.5350198734272775E-2</v>
      </c>
      <c r="AV100" s="1">
        <f>(((AM100*-1)+(AP100*-1)+AS100)/3)/Stats!$E$6</f>
        <v>-9.9082983064922012E-2</v>
      </c>
      <c r="AW100" s="1">
        <f>((AN100+AQ100+AT100)/3)/Stats!$E$6</f>
        <v>0.46998372212883754</v>
      </c>
      <c r="AX100">
        <v>37.759780999999997</v>
      </c>
      <c r="AY100">
        <v>4.5281710000000004</v>
      </c>
      <c r="AZ100">
        <v>184.98957799999999</v>
      </c>
      <c r="BA100">
        <v>-18.921181000000001</v>
      </c>
      <c r="BB100">
        <v>0.74616800000000005</v>
      </c>
      <c r="BC100">
        <v>165.63790900000001</v>
      </c>
      <c r="BD100">
        <v>-4.4562210000000002</v>
      </c>
      <c r="BE100">
        <v>0.33872600000000003</v>
      </c>
      <c r="BF100">
        <v>150.87676999999999</v>
      </c>
      <c r="BG100" s="1">
        <f>((AX100+(BA100*-1)+(BD100*-1))/3)/Stats!$E$2</f>
        <v>4.3470012700587084E-2</v>
      </c>
      <c r="BH100" s="1">
        <f>((AY100+(BB100*-1)+(BE100*-1))/3)/Stats!$E$2</f>
        <v>2.4482530528375742E-3</v>
      </c>
      <c r="BI100" s="1">
        <f>((AZ100+BC100+BF100)/3)/Stats!$E$2</f>
        <v>0.35658163087410305</v>
      </c>
      <c r="BJ100">
        <v>20.234043</v>
      </c>
      <c r="BK100">
        <v>29.618880999999998</v>
      </c>
      <c r="BL100">
        <v>139.420715</v>
      </c>
      <c r="BM100">
        <v>19.324498999999999</v>
      </c>
      <c r="BN100">
        <v>19.479369999999999</v>
      </c>
      <c r="BO100">
        <v>144.92512500000001</v>
      </c>
      <c r="BP100">
        <v>24.111996000000001</v>
      </c>
      <c r="BQ100">
        <v>0.16470699999999999</v>
      </c>
      <c r="BR100">
        <v>154.723389</v>
      </c>
      <c r="BS100" s="1">
        <f>(((BJ100*-1)+(BM100*-1)+(BP100*-1))/3)/Stats!$E$4</f>
        <v>-4.6062535234513279E-2</v>
      </c>
      <c r="BT100" s="1">
        <f>(((BK100*-1)+(BN100*-1)+(BQ100*-1))/3)/Stats!$E$4</f>
        <v>-3.5639352358407081E-2</v>
      </c>
      <c r="BU100" s="1">
        <f>((BL100+BO100+BR100)/3)/Stats!$E$4</f>
        <v>0.31764521655530975</v>
      </c>
      <c r="BV100">
        <v>-10.440022000000001</v>
      </c>
      <c r="BW100">
        <v>-2.3696899999999999</v>
      </c>
      <c r="BX100">
        <v>245.743942</v>
      </c>
      <c r="BY100">
        <v>0.45925100000000002</v>
      </c>
      <c r="BZ100">
        <v>-1.817569</v>
      </c>
      <c r="CA100">
        <v>200.25720200000001</v>
      </c>
      <c r="CB100">
        <v>-0.47314800000000001</v>
      </c>
      <c r="CC100">
        <v>-5.2225820000000001</v>
      </c>
      <c r="CD100">
        <v>181.224457</v>
      </c>
      <c r="CE100" s="1">
        <f>((BV100+BY100+(CB100*-1))/3)/Stats!$E$7</f>
        <v>-6.7454821458016933E-3</v>
      </c>
      <c r="CF100" s="1">
        <f>((BW100+BZ100+(CC100*-1))/3)/Stats!$E$7</f>
        <v>7.3454246257322628E-4</v>
      </c>
      <c r="CG100" s="1">
        <f>((BX100+CA100+CD100)/3)/Stats!$E$7</f>
        <v>0.44500492845953571</v>
      </c>
      <c r="CH100">
        <v>18.576882999999999</v>
      </c>
      <c r="CI100">
        <v>-12.285462000000001</v>
      </c>
      <c r="CJ100">
        <v>209.98249799999999</v>
      </c>
      <c r="CK100">
        <v>-17.913250000000001</v>
      </c>
      <c r="CL100">
        <v>24.768571999999999</v>
      </c>
      <c r="CM100">
        <v>223.825287</v>
      </c>
      <c r="CN100">
        <v>13.377769000000001</v>
      </c>
      <c r="CO100">
        <v>-14.715709</v>
      </c>
      <c r="CP100">
        <v>180.46253999999999</v>
      </c>
      <c r="CQ100" s="1">
        <f>(((CH100*-1)+CK100+(CN100*-1))/3)/Stats!$E$9</f>
        <v>-3.3401892572716106E-2</v>
      </c>
      <c r="CR100" s="1">
        <f>(((CI100*-1)+CL100+(CO100*-1))/3)/Stats!$E$9</f>
        <v>3.4675759854567806E-2</v>
      </c>
      <c r="CS100" s="1">
        <f>((CJ100+CM100+CP100)/3)/Stats!$E$9</f>
        <v>0.41144284366038508</v>
      </c>
      <c r="CT100">
        <v>6.5843119999999997</v>
      </c>
      <c r="CU100">
        <v>14.7759</v>
      </c>
      <c r="CV100">
        <v>109.423416</v>
      </c>
      <c r="CW100">
        <v>-12.631845999999999</v>
      </c>
      <c r="CX100">
        <v>-0.45097199999999998</v>
      </c>
      <c r="CY100">
        <v>161.02739</v>
      </c>
      <c r="CZ100">
        <v>3.0695519999999998</v>
      </c>
      <c r="DA100">
        <v>0.18485499999999999</v>
      </c>
      <c r="DB100">
        <v>116.465012</v>
      </c>
      <c r="DC100" s="1">
        <f>(((CT100*-1)+CW100+CZ100)/3)/Stats!$E$10</f>
        <v>-1.3108093748758688E-2</v>
      </c>
      <c r="DD100" s="1">
        <f>(((CU100*-1)+CX100+DA100)/3)/Stats!$E$10</f>
        <v>-1.2211369312313803E-2</v>
      </c>
      <c r="DE100" s="1">
        <f>((CV100+CY100+DB100)/3)/Stats!$E$10</f>
        <v>0.31410494658887783</v>
      </c>
      <c r="DF100">
        <v>-5.6473490000000002</v>
      </c>
      <c r="DG100">
        <v>-6.5863950000000004</v>
      </c>
      <c r="DH100">
        <v>130.79641699999999</v>
      </c>
      <c r="DI100">
        <v>3.2949160000000002</v>
      </c>
      <c r="DJ100">
        <v>15.517861</v>
      </c>
      <c r="DK100">
        <v>129.73620600000001</v>
      </c>
      <c r="DL100">
        <v>-5.241682</v>
      </c>
      <c r="DM100">
        <v>-8.3613350000000004</v>
      </c>
      <c r="DN100">
        <v>142.082764</v>
      </c>
      <c r="DO100" s="1">
        <f>((DF100+(DI100*-1)+DL100)/3)/Stats!$E$5</f>
        <v>-9.4061055952139525E-3</v>
      </c>
      <c r="DP100" s="1">
        <f>((DG100+(DJ100*-1)+DM100)/3)/Stats!$E$5</f>
        <v>-2.0203302082741837E-2</v>
      </c>
      <c r="DQ100" s="1">
        <f>((DH100+DK100+DN100)/3)/Stats!$E$5</f>
        <v>0.26699499401541271</v>
      </c>
      <c r="DR100" s="4">
        <f t="shared" si="2"/>
        <v>4.053845367273828E-3</v>
      </c>
      <c r="DS100" s="4">
        <f t="shared" si="2"/>
        <v>-1.7689105432238488E-2</v>
      </c>
      <c r="DT100" s="4">
        <f t="shared" si="2"/>
        <v>0.33605221291383358</v>
      </c>
    </row>
    <row r="101" spans="1:124">
      <c r="A101">
        <v>96</v>
      </c>
      <c r="B101">
        <v>9.4804169999999992</v>
      </c>
      <c r="C101">
        <v>-0.35613699999999998</v>
      </c>
      <c r="D101">
        <v>-37.025081999999998</v>
      </c>
      <c r="E101">
        <v>4.9914860000000001</v>
      </c>
      <c r="F101">
        <v>0.63622800000000002</v>
      </c>
      <c r="G101">
        <v>-39.344619999999999</v>
      </c>
      <c r="H101">
        <v>29.619171000000001</v>
      </c>
      <c r="I101">
        <v>-1.922957</v>
      </c>
      <c r="J101">
        <v>140.299881</v>
      </c>
      <c r="K101" s="1">
        <f>(((B101*-1)+(E101*-1)+H101)/3)/Stats!$E$3</f>
        <v>1.0702585643906656E-2</v>
      </c>
      <c r="L101" s="1">
        <f>(((C101*-1)+(F101*-1)+I101)/3)/Stats!$E$3</f>
        <v>-1.5566047882454625E-3</v>
      </c>
      <c r="M101" s="1">
        <f>((D101+G101+J101)/3)/Stats!$E$3</f>
        <v>4.5171064245894565E-2</v>
      </c>
      <c r="N101">
        <v>-5.5314420000000002</v>
      </c>
      <c r="O101">
        <v>33.159039</v>
      </c>
      <c r="P101">
        <v>122.201035</v>
      </c>
      <c r="Q101">
        <v>7.7070540000000003</v>
      </c>
      <c r="R101">
        <v>-7.3385129999999998</v>
      </c>
      <c r="S101">
        <v>84.849945000000005</v>
      </c>
      <c r="T101">
        <v>-4.6911240000000003</v>
      </c>
      <c r="U101">
        <v>-0.34966000000000003</v>
      </c>
      <c r="V101">
        <v>52.598891999999999</v>
      </c>
      <c r="W101" s="1">
        <f>(((N101*-1)+Q101+(T101*-1))/3)/Stats!$E$11</f>
        <v>1.4063290333413289E-2</v>
      </c>
      <c r="X101" s="1">
        <f>(((O101*-1)+R101+(U101*-1))/3)/Stats!$E$11</f>
        <v>-3.1490431000239863E-2</v>
      </c>
      <c r="Y101" s="1">
        <f>((P101+S101+V101)/3)/Stats!$E$11</f>
        <v>0.20365917041017034</v>
      </c>
      <c r="Z101">
        <v>-46.342250999999997</v>
      </c>
      <c r="AA101">
        <v>14.163029999999999</v>
      </c>
      <c r="AB101">
        <v>189.98745700000001</v>
      </c>
      <c r="AC101">
        <v>26.551162999999999</v>
      </c>
      <c r="AD101">
        <v>13.061498</v>
      </c>
      <c r="AE101">
        <v>165.432907</v>
      </c>
      <c r="AF101">
        <v>-24.630932000000001</v>
      </c>
      <c r="AG101">
        <v>13.419568999999999</v>
      </c>
      <c r="AH101">
        <v>91.633965000000003</v>
      </c>
      <c r="AI101" s="1">
        <f>(((Z101*-1)+AC101+(AF101*-1))/3)/Stats!$E$8</f>
        <v>6.3299843473600625E-2</v>
      </c>
      <c r="AJ101" s="1">
        <f>(((AA101*-1)+AD101+(AG101*-1))/3)/Stats!$E$8</f>
        <v>-9.4251687713378333E-3</v>
      </c>
      <c r="AK101" s="1">
        <f>((AB101+AE101+AH101)/3)/Stats!$E$8</f>
        <v>0.2901682524473998</v>
      </c>
      <c r="AL101">
        <v>1.1664909999999999</v>
      </c>
      <c r="AM101">
        <v>42.239372000000003</v>
      </c>
      <c r="AN101">
        <v>149.17160000000001</v>
      </c>
      <c r="AO101">
        <v>0.86077099999999995</v>
      </c>
      <c r="AP101">
        <v>41.309947999999999</v>
      </c>
      <c r="AQ101">
        <v>143.17240899999999</v>
      </c>
      <c r="AR101">
        <v>-2.039358</v>
      </c>
      <c r="AS101">
        <v>-29.051984999999998</v>
      </c>
      <c r="AT101">
        <v>186.83656300000001</v>
      </c>
      <c r="AU101" s="1">
        <f>(((AL101*-1)+(AO101*-1)+AR101)/3)/Stats!$E$6</f>
        <v>-3.3462122294916968E-3</v>
      </c>
      <c r="AV101" s="1">
        <f>(((AM101*-1)+(AP101*-1)+AS101)/3)/Stats!$E$6</f>
        <v>-9.2653816645697037E-2</v>
      </c>
      <c r="AW101" s="1">
        <f>((AN101+AQ101+AT101)/3)/Stats!$E$6</f>
        <v>0.39429302225465535</v>
      </c>
      <c r="AX101">
        <v>25.341363999999999</v>
      </c>
      <c r="AY101">
        <v>6.3903299999999996</v>
      </c>
      <c r="AZ101">
        <v>152.189987</v>
      </c>
      <c r="BA101">
        <v>-21.030346000000002</v>
      </c>
      <c r="BB101">
        <v>-9.4130000000000005E-2</v>
      </c>
      <c r="BC101">
        <v>135.224457</v>
      </c>
      <c r="BD101">
        <v>-9.9319980000000001</v>
      </c>
      <c r="BE101">
        <v>-2.3707799999999999</v>
      </c>
      <c r="BF101">
        <v>112.03615600000001</v>
      </c>
      <c r="BG101" s="1">
        <f>((AX101+(BA101*-1)+(BD101*-1))/3)/Stats!$E$2</f>
        <v>4.0033295316373133E-2</v>
      </c>
      <c r="BH101" s="1">
        <f>((AY101+(BB101*-1)+(BE101*-1))/3)/Stats!$E$2</f>
        <v>6.2962893672537509E-3</v>
      </c>
      <c r="BI101" s="1">
        <f>((AZ101+BC101+BF101)/3)/Stats!$E$2</f>
        <v>0.28401901761252452</v>
      </c>
      <c r="BJ101">
        <v>14.415411000000001</v>
      </c>
      <c r="BK101">
        <v>27.110842000000002</v>
      </c>
      <c r="BL101">
        <v>121.203514</v>
      </c>
      <c r="BM101">
        <v>14.860683</v>
      </c>
      <c r="BN101">
        <v>18.707445</v>
      </c>
      <c r="BO101">
        <v>119.47174099999999</v>
      </c>
      <c r="BP101">
        <v>19.127329</v>
      </c>
      <c r="BQ101">
        <v>2.6879930000000001</v>
      </c>
      <c r="BR101">
        <v>129.961105</v>
      </c>
      <c r="BS101" s="1">
        <f>(((BJ101*-1)+(BM101*-1)+(BP101*-1))/3)/Stats!$E$4</f>
        <v>-3.5017520621681418E-2</v>
      </c>
      <c r="BT101" s="1">
        <f>(((BK101*-1)+(BN101*-1)+(BQ101*-1))/3)/Stats!$E$4</f>
        <v>-3.5091932654867257E-2</v>
      </c>
      <c r="BU101" s="1">
        <f>((BL101+BO101+BR101)/3)/Stats!$E$4</f>
        <v>0.26813736663716814</v>
      </c>
      <c r="BV101">
        <v>-0.386625</v>
      </c>
      <c r="BW101">
        <v>5.8372830000000002</v>
      </c>
      <c r="BX101">
        <v>211.83337399999999</v>
      </c>
      <c r="BY101">
        <v>8.4414169999999995</v>
      </c>
      <c r="BZ101">
        <v>4.1545310000000004</v>
      </c>
      <c r="CA101">
        <v>165.226349</v>
      </c>
      <c r="CB101">
        <v>-12.526901000000001</v>
      </c>
      <c r="CC101">
        <v>-8.0859249999999996</v>
      </c>
      <c r="CD101">
        <v>157.53152499999999</v>
      </c>
      <c r="CE101" s="1">
        <f>((BV101+BY101+(CB101*-1))/3)/Stats!$E$7</f>
        <v>1.4602329379474942E-2</v>
      </c>
      <c r="CF101" s="1">
        <f>((BW101+BZ101+(CC101*-1))/3)/Stats!$E$7</f>
        <v>1.282582046647863E-2</v>
      </c>
      <c r="CG101" s="1">
        <f>((BX101+CA101+CD101)/3)/Stats!$E$7</f>
        <v>0.37928257343458455</v>
      </c>
      <c r="CH101">
        <v>8.0728939999999998</v>
      </c>
      <c r="CI101">
        <v>-10.254576</v>
      </c>
      <c r="CJ101">
        <v>177.666428</v>
      </c>
      <c r="CK101">
        <v>-8.1582860000000004</v>
      </c>
      <c r="CL101">
        <v>25.143497</v>
      </c>
      <c r="CM101">
        <v>185.50018299999999</v>
      </c>
      <c r="CN101">
        <v>3.0777169999999998</v>
      </c>
      <c r="CO101">
        <v>-15.895015000000001</v>
      </c>
      <c r="CP101">
        <v>139.39236500000001</v>
      </c>
      <c r="CQ101" s="1">
        <f>(((CH101*-1)+CK101+(CN101*-1))/3)/Stats!$E$9</f>
        <v>-1.2933243176976653E-2</v>
      </c>
      <c r="CR101" s="1">
        <f>(((CI101*-1)+CL101+(CO101*-1))/3)/Stats!$E$9</f>
        <v>3.4356492781646868E-2</v>
      </c>
      <c r="CS101" s="1">
        <f>((CJ101+CM101+CP101)/3)/Stats!$E$9</f>
        <v>0.3366177491847604</v>
      </c>
      <c r="CT101">
        <v>-0.61977300000000002</v>
      </c>
      <c r="CU101">
        <v>12.203013</v>
      </c>
      <c r="CV101">
        <v>88.347510999999997</v>
      </c>
      <c r="CW101">
        <v>-4.6489609999999999</v>
      </c>
      <c r="CX101">
        <v>-2.3351479999999998</v>
      </c>
      <c r="CY101">
        <v>144.08654799999999</v>
      </c>
      <c r="CZ101">
        <v>7.5524639999999996</v>
      </c>
      <c r="DA101">
        <v>-2.4795150000000001</v>
      </c>
      <c r="DB101">
        <v>91.379181000000003</v>
      </c>
      <c r="DC101" s="1">
        <f>(((CT101*-1)+CW101+CZ101)/3)/Stats!$E$10</f>
        <v>2.8602563356504469E-3</v>
      </c>
      <c r="DD101" s="1">
        <f>(((CU101*-1)+CX101+DA101)/3)/Stats!$E$10</f>
        <v>-1.3815243426017877E-2</v>
      </c>
      <c r="DE101" s="1">
        <f>((CV101+CY101+DB101)/3)/Stats!$E$10</f>
        <v>0.2628771834160874</v>
      </c>
      <c r="DF101">
        <v>-0.97908799999999996</v>
      </c>
      <c r="DG101">
        <v>-6.1110959999999999</v>
      </c>
      <c r="DH101">
        <v>109.31337000000001</v>
      </c>
      <c r="DI101">
        <v>-2.7426720000000002</v>
      </c>
      <c r="DJ101">
        <v>14.308337</v>
      </c>
      <c r="DK101">
        <v>103.759743</v>
      </c>
      <c r="DL101">
        <v>-1.0058</v>
      </c>
      <c r="DM101">
        <v>-8.5998280000000005</v>
      </c>
      <c r="DN101">
        <v>121.753693</v>
      </c>
      <c r="DO101" s="1">
        <f>((DF101+(DI101*-1)+DL101)/3)/Stats!$E$5</f>
        <v>5.0252558912999411E-4</v>
      </c>
      <c r="DP101" s="1">
        <f>((DG101+(DJ101*-1)+DM101)/3)/Stats!$E$5</f>
        <v>-1.924416618738593E-2</v>
      </c>
      <c r="DQ101" s="1">
        <f>((DH101+DK101+DN101)/3)/Stats!$E$5</f>
        <v>0.22204089548164677</v>
      </c>
      <c r="DR101" s="4">
        <f t="shared" si="2"/>
        <v>9.4767150043399331E-3</v>
      </c>
      <c r="DS101" s="4">
        <f t="shared" si="2"/>
        <v>-1.4979876085841202E-2</v>
      </c>
      <c r="DT101" s="4">
        <f t="shared" si="2"/>
        <v>0.26862662951248917</v>
      </c>
    </row>
    <row r="102" spans="1:124">
      <c r="A102">
        <v>97</v>
      </c>
      <c r="B102">
        <v>5.3256040000000002</v>
      </c>
      <c r="C102">
        <v>-0.20005899999999999</v>
      </c>
      <c r="D102">
        <v>-20.798759</v>
      </c>
      <c r="E102">
        <v>2.433675</v>
      </c>
      <c r="F102">
        <v>0.31020300000000001</v>
      </c>
      <c r="G102">
        <v>-19.183069</v>
      </c>
      <c r="H102">
        <v>8.6033089999999994</v>
      </c>
      <c r="I102">
        <v>-0.401619</v>
      </c>
      <c r="J102">
        <v>39.065810999999997</v>
      </c>
      <c r="K102" s="1">
        <f>(((B102*-1)+(E102*-1)+H102)/3)/Stats!$E$3</f>
        <v>5.9636519014693115E-4</v>
      </c>
      <c r="L102" s="1">
        <f>(((C102*-1)+(F102*-1)+I102)/3)/Stats!$E$3</f>
        <v>-3.6159572385479689E-4</v>
      </c>
      <c r="M102" s="1">
        <f>((D102+G102+J102)/3)/Stats!$E$3</f>
        <v>-6.4722895203111748E-4</v>
      </c>
      <c r="N102">
        <v>1.0332239999999999</v>
      </c>
      <c r="O102">
        <v>29.232050000000001</v>
      </c>
      <c r="P102">
        <v>96.919746000000004</v>
      </c>
      <c r="Q102">
        <v>6.1735110000000004</v>
      </c>
      <c r="R102">
        <v>-5.993824</v>
      </c>
      <c r="S102">
        <v>71.016891000000001</v>
      </c>
      <c r="T102">
        <v>-5.0316340000000004</v>
      </c>
      <c r="U102">
        <v>-0.17048199999999999</v>
      </c>
      <c r="V102">
        <v>46.286293000000001</v>
      </c>
      <c r="W102" s="1">
        <f>(((N102*-1)+Q102+(T102*-1))/3)/Stats!$E$11</f>
        <v>7.9784556656272501E-3</v>
      </c>
      <c r="X102" s="1">
        <f>(((O102*-1)+R102+(U102*-1))/3)/Stats!$E$11</f>
        <v>-2.7496073840249463E-2</v>
      </c>
      <c r="Y102" s="1">
        <f>((P102+S102+V102)/3)/Stats!$E$11</f>
        <v>0.16802805975053972</v>
      </c>
      <c r="Z102">
        <v>-39.925091000000002</v>
      </c>
      <c r="AA102">
        <v>15.314276</v>
      </c>
      <c r="AB102">
        <v>138.959991</v>
      </c>
      <c r="AC102">
        <v>19.864296</v>
      </c>
      <c r="AD102">
        <v>14.930134000000001</v>
      </c>
      <c r="AE102">
        <v>133.150192</v>
      </c>
      <c r="AF102">
        <v>-22.329636000000001</v>
      </c>
      <c r="AG102">
        <v>11.703139999999999</v>
      </c>
      <c r="AH102">
        <v>52.600738999999997</v>
      </c>
      <c r="AI102" s="1">
        <f>(((Z102*-1)+AC102+(AF102*-1))/3)/Stats!$E$8</f>
        <v>5.3300755301707033E-2</v>
      </c>
      <c r="AJ102" s="1">
        <f>(((AA102*-1)+AD102+(AG102*-1))/3)/Stats!$E$8</f>
        <v>-7.8454569551409288E-3</v>
      </c>
      <c r="AK102" s="1">
        <f>((AB102+AE102+AH102)/3)/Stats!$E$8</f>
        <v>0.21075917327113933</v>
      </c>
      <c r="AL102">
        <v>-3.9385270000000001</v>
      </c>
      <c r="AM102">
        <v>37.295788000000002</v>
      </c>
      <c r="AN102">
        <v>118.075729</v>
      </c>
      <c r="AO102">
        <v>-3.6612719999999999</v>
      </c>
      <c r="AP102">
        <v>34.864852999999997</v>
      </c>
      <c r="AQ102">
        <v>109.813087</v>
      </c>
      <c r="AR102">
        <v>0.27211999999999997</v>
      </c>
      <c r="AS102">
        <v>-26.096785000000001</v>
      </c>
      <c r="AT102">
        <v>152.20521500000001</v>
      </c>
      <c r="AU102" s="1">
        <f>(((AL102*-1)+(AO102*-1)+AR102)/3)/Stats!$E$6</f>
        <v>6.4773968621036748E-3</v>
      </c>
      <c r="AV102" s="1">
        <f>(((AM102*-1)+(AP102*-1)+AS102)/3)/Stats!$E$6</f>
        <v>-8.0850977106190242E-2</v>
      </c>
      <c r="AW102" s="1">
        <f>((AN102+AQ102+AT102)/3)/Stats!$E$6</f>
        <v>0.31275980910166085</v>
      </c>
      <c r="AX102">
        <v>14.168806</v>
      </c>
      <c r="AY102">
        <v>8.8883270000000003</v>
      </c>
      <c r="AZ102">
        <v>117.97745500000001</v>
      </c>
      <c r="BA102">
        <v>-22.030024999999998</v>
      </c>
      <c r="BB102">
        <v>2.3029160000000002</v>
      </c>
      <c r="BC102">
        <v>109.06115699999999</v>
      </c>
      <c r="BD102">
        <v>-16.583124000000002</v>
      </c>
      <c r="BE102">
        <v>-4.3178380000000001</v>
      </c>
      <c r="BF102">
        <v>73.377257999999998</v>
      </c>
      <c r="BG102" s="1">
        <f>((AX102+(BA102*-1)+(BD102*-1))/3)/Stats!$E$2</f>
        <v>3.7529243933463796E-2</v>
      </c>
      <c r="BH102" s="1">
        <f>((AY102+(BB102*-1)+(BE102*-1))/3)/Stats!$E$2</f>
        <v>7.7524731963470334E-3</v>
      </c>
      <c r="BI102" s="1">
        <f>((AZ102+BC102+BF102)/3)/Stats!$E$2</f>
        <v>0.21360293431180691</v>
      </c>
      <c r="BJ102">
        <v>9.223274</v>
      </c>
      <c r="BK102">
        <v>24.301310000000001</v>
      </c>
      <c r="BL102">
        <v>107.73801400000001</v>
      </c>
      <c r="BM102">
        <v>9.4861149999999999</v>
      </c>
      <c r="BN102">
        <v>17.396034</v>
      </c>
      <c r="BO102">
        <v>93.956360000000004</v>
      </c>
      <c r="BP102">
        <v>14.248398</v>
      </c>
      <c r="BQ102">
        <v>4.4487620000000003</v>
      </c>
      <c r="BR102">
        <v>104.744202</v>
      </c>
      <c r="BS102" s="1">
        <f>(((BJ102*-1)+(BM102*-1)+(BP102*-1))/3)/Stats!$E$4</f>
        <v>-2.384335475442478E-2</v>
      </c>
      <c r="BT102" s="1">
        <f>(((BK102*-1)+(BN102*-1)+(BQ102*-1))/3)/Stats!$E$4</f>
        <v>-3.3384461641592922E-2</v>
      </c>
      <c r="BU102" s="1">
        <f>((BL102+BO102+BR102)/3)/Stats!$E$4</f>
        <v>0.22169339458407081</v>
      </c>
      <c r="BV102">
        <v>16.855616000000001</v>
      </c>
      <c r="BW102">
        <v>13.234182000000001</v>
      </c>
      <c r="BX102">
        <v>174.73954800000001</v>
      </c>
      <c r="BY102">
        <v>20.250160000000001</v>
      </c>
      <c r="BZ102">
        <v>10.131985999999999</v>
      </c>
      <c r="CA102">
        <v>127.631462</v>
      </c>
      <c r="CB102">
        <v>-25.445183</v>
      </c>
      <c r="CC102">
        <v>-12.050793000000001</v>
      </c>
      <c r="CD102">
        <v>129.272491</v>
      </c>
      <c r="CE102" s="1">
        <f>((BV102+BY102+(CB102*-1))/3)/Stats!$E$7</f>
        <v>4.4378745048817538E-2</v>
      </c>
      <c r="CF102" s="1">
        <f>((BW102+BZ102+(CC102*-1))/3)/Stats!$E$7</f>
        <v>2.512767682143632E-2</v>
      </c>
      <c r="CG102" s="1">
        <f>((BX102+CA102+CD102)/3)/Stats!$E$7</f>
        <v>0.30624305668691693</v>
      </c>
      <c r="CH102">
        <v>-3.9231289999999999</v>
      </c>
      <c r="CI102">
        <v>-13.143611</v>
      </c>
      <c r="CJ102">
        <v>143.52954099999999</v>
      </c>
      <c r="CK102">
        <v>6.40998</v>
      </c>
      <c r="CL102">
        <v>28.869752999999999</v>
      </c>
      <c r="CM102">
        <v>142.259445</v>
      </c>
      <c r="CN102">
        <v>-7.7651960000000004</v>
      </c>
      <c r="CO102">
        <v>-18.073996000000001</v>
      </c>
      <c r="CP102">
        <v>101.129593</v>
      </c>
      <c r="CQ102" s="1">
        <f>(((CH102*-1)+CK102+(CN102*-1))/3)/Stats!$E$9</f>
        <v>1.2122379629250309E-2</v>
      </c>
      <c r="CR102" s="1">
        <f>(((CI102*-1)+CL102+(CO102*-1))/3)/Stats!$E$9</f>
        <v>4.0246961736993034E-2</v>
      </c>
      <c r="CS102" s="1">
        <f>((CJ102+CM102+CP102)/3)/Stats!$E$9</f>
        <v>0.25916094906390824</v>
      </c>
      <c r="CT102">
        <v>-7.1478409999999997</v>
      </c>
      <c r="CU102">
        <v>8.1027740000000001</v>
      </c>
      <c r="CV102">
        <v>64.782150000000001</v>
      </c>
      <c r="CW102">
        <v>4.1458500000000003</v>
      </c>
      <c r="CX102">
        <v>-2.931235</v>
      </c>
      <c r="CY102">
        <v>126.003212</v>
      </c>
      <c r="CZ102">
        <v>12.324567</v>
      </c>
      <c r="DA102">
        <v>-3.7669049999999999</v>
      </c>
      <c r="DB102">
        <v>68.820007000000004</v>
      </c>
      <c r="DC102" s="1">
        <f>(((CT102*-1)+CW102+CZ102)/3)/Stats!$E$10</f>
        <v>1.9173709945382322E-2</v>
      </c>
      <c r="DD102" s="1">
        <f>(((CU102*-1)+CX102+DA102)/3)/Stats!$E$10</f>
        <v>-1.2015637730883814E-2</v>
      </c>
      <c r="DE102" s="1">
        <f>((CV102+CY102+DB102)/3)/Stats!$E$10</f>
        <v>0.21075212428748757</v>
      </c>
      <c r="DF102">
        <v>4.0638110000000003</v>
      </c>
      <c r="DG102">
        <v>-5.1791729999999996</v>
      </c>
      <c r="DH102">
        <v>88.814384000000004</v>
      </c>
      <c r="DI102">
        <v>-8.4682530000000007</v>
      </c>
      <c r="DJ102">
        <v>12.298648999999999</v>
      </c>
      <c r="DK102">
        <v>78.441940000000002</v>
      </c>
      <c r="DL102">
        <v>3.6194030000000001</v>
      </c>
      <c r="DM102">
        <v>-8.1209760000000006</v>
      </c>
      <c r="DN102">
        <v>98.887230000000002</v>
      </c>
      <c r="DO102" s="1">
        <f>((DF102+(DI102*-1)+DL102)/3)/Stats!$E$5</f>
        <v>1.0710869415939975E-2</v>
      </c>
      <c r="DP102" s="1">
        <f>((DG102+(DJ102*-1)+DM102)/3)/Stats!$E$5</f>
        <v>-1.6975881050496858E-2</v>
      </c>
      <c r="DQ102" s="1">
        <f>((DH102+DK102+DN102)/3)/Stats!$E$5</f>
        <v>0.17649349454066113</v>
      </c>
      <c r="DR102" s="4">
        <f t="shared" si="2"/>
        <v>1.6842456623801405E-2</v>
      </c>
      <c r="DS102" s="4">
        <f t="shared" si="2"/>
        <v>-1.0580297229363263E-2</v>
      </c>
      <c r="DT102" s="4">
        <f t="shared" si="2"/>
        <v>0.20788457666461602</v>
      </c>
    </row>
    <row r="103" spans="1:124">
      <c r="A103">
        <v>98</v>
      </c>
      <c r="B103">
        <v>-0.55789599999999995</v>
      </c>
      <c r="C103">
        <v>2.0958000000000001E-2</v>
      </c>
      <c r="D103">
        <v>2.1788219999999998</v>
      </c>
      <c r="E103">
        <v>-0.49772899999999998</v>
      </c>
      <c r="F103">
        <v>-6.3441999999999998E-2</v>
      </c>
      <c r="G103">
        <v>3.92327</v>
      </c>
      <c r="H103">
        <v>-4.4205180000000004</v>
      </c>
      <c r="I103">
        <v>0.19159599999999999</v>
      </c>
      <c r="J103">
        <v>-19.914014999999999</v>
      </c>
      <c r="K103" s="1">
        <f>(((B103*-1)+(E103*-1)+H103)/3)/Stats!$E$3</f>
        <v>-2.3775281136560072E-3</v>
      </c>
      <c r="L103" s="1">
        <f>(((C103*-1)+(F103*-1)+I103)/3)/Stats!$E$3</f>
        <v>1.6539360414866033E-4</v>
      </c>
      <c r="M103" s="1">
        <f>((D103+G103+J103)/3)/Stats!$E$3</f>
        <v>-9.7590726469317206E-3</v>
      </c>
      <c r="N103">
        <v>5.4821590000000002</v>
      </c>
      <c r="O103">
        <v>22.723576000000001</v>
      </c>
      <c r="P103">
        <v>72.212494000000007</v>
      </c>
      <c r="Q103">
        <v>4.4861000000000004</v>
      </c>
      <c r="R103">
        <v>-4.52285</v>
      </c>
      <c r="S103">
        <v>54.432490999999999</v>
      </c>
      <c r="T103">
        <v>-4.7058289999999996</v>
      </c>
      <c r="U103">
        <v>3.4867000000000002E-2</v>
      </c>
      <c r="V103">
        <v>36.467953000000001</v>
      </c>
      <c r="W103" s="1">
        <f>(((N103*-1)+Q103+(T103*-1))/3)/Stats!$E$11</f>
        <v>2.9097980091148954E-3</v>
      </c>
      <c r="X103" s="1">
        <f>(((O103*-1)+R103+(U103*-1))/3)/Stats!$E$11</f>
        <v>-2.1398375656032621E-2</v>
      </c>
      <c r="Y103" s="1">
        <f>((P103+S103+V103)/3)/Stats!$E$11</f>
        <v>0.12793938768529625</v>
      </c>
      <c r="Z103">
        <v>-30.775938</v>
      </c>
      <c r="AA103">
        <v>13.759574000000001</v>
      </c>
      <c r="AB103">
        <v>92.488121000000007</v>
      </c>
      <c r="AC103">
        <v>13.197283000000001</v>
      </c>
      <c r="AD103">
        <v>14.137381</v>
      </c>
      <c r="AE103">
        <v>99.267273000000003</v>
      </c>
      <c r="AF103">
        <v>-18.400354</v>
      </c>
      <c r="AG103">
        <v>9.0900809999999996</v>
      </c>
      <c r="AH103">
        <v>24.010477000000002</v>
      </c>
      <c r="AI103" s="1">
        <f>(((Z103*-1)+AC103+(AF103*-1))/3)/Stats!$E$8</f>
        <v>4.0484634825327513E-2</v>
      </c>
      <c r="AJ103" s="1">
        <f>(((AA103*-1)+AD103+(AG103*-1))/3)/Stats!$E$8</f>
        <v>-5.6548503334656617E-3</v>
      </c>
      <c r="AK103" s="1">
        <f>((AB103+AE103+AH103)/3)/Stats!$E$8</f>
        <v>0.14004652603612547</v>
      </c>
      <c r="AL103">
        <v>-5.7342360000000001</v>
      </c>
      <c r="AM103">
        <v>28.759150999999999</v>
      </c>
      <c r="AN103">
        <v>84.053673000000003</v>
      </c>
      <c r="AO103">
        <v>-5.3361999999999998</v>
      </c>
      <c r="AP103">
        <v>26.110728999999999</v>
      </c>
      <c r="AQ103">
        <v>76.073227000000003</v>
      </c>
      <c r="AR103">
        <v>1.390954</v>
      </c>
      <c r="AS103">
        <v>-20.456287</v>
      </c>
      <c r="AT103">
        <v>111.29589799999999</v>
      </c>
      <c r="AU103" s="1">
        <f>(((AL103*-1)+(AO103*-1)+AR103)/3)/Stats!$E$6</f>
        <v>1.0253836260694517E-2</v>
      </c>
      <c r="AV103" s="1">
        <f>(((AM103*-1)+(AP103*-1)+AS103)/3)/Stats!$E$6</f>
        <v>-6.1982024682939112E-2</v>
      </c>
      <c r="AW103" s="1">
        <f>((AN103+AQ103+AT103)/3)/Stats!$E$6</f>
        <v>0.22333984636638152</v>
      </c>
      <c r="AX103">
        <v>5.7682320000000002</v>
      </c>
      <c r="AY103">
        <v>9.8746759999999991</v>
      </c>
      <c r="AZ103">
        <v>83.111923000000004</v>
      </c>
      <c r="BA103">
        <v>-20.140567999999998</v>
      </c>
      <c r="BB103">
        <v>4.7236739999999999</v>
      </c>
      <c r="BC103">
        <v>82.285469000000006</v>
      </c>
      <c r="BD103">
        <v>-19.572807000000001</v>
      </c>
      <c r="BE103">
        <v>-4.9035510000000002</v>
      </c>
      <c r="BF103">
        <v>40.677013000000002</v>
      </c>
      <c r="BG103" s="1">
        <f>((AX103+(BA103*-1)+(BD103*-1))/3)/Stats!$E$2</f>
        <v>3.2338520306588389E-2</v>
      </c>
      <c r="BH103" s="1">
        <f>((AY103+(BB103*-1)+(BE103*-1))/3)/Stats!$E$2</f>
        <v>7.1490298564905411E-3</v>
      </c>
      <c r="BI103" s="1">
        <f>((AZ103+BC103+BF103)/3)/Stats!$E$2</f>
        <v>0.1465238757012394</v>
      </c>
      <c r="BJ103">
        <v>5.0843720000000001</v>
      </c>
      <c r="BK103">
        <v>19.87059</v>
      </c>
      <c r="BL103">
        <v>89.334205999999995</v>
      </c>
      <c r="BM103">
        <v>4.7643700000000004</v>
      </c>
      <c r="BN103">
        <v>14.528881</v>
      </c>
      <c r="BO103">
        <v>67.537254000000004</v>
      </c>
      <c r="BP103">
        <v>9.631024</v>
      </c>
      <c r="BQ103">
        <v>4.8703539999999998</v>
      </c>
      <c r="BR103">
        <v>77.240111999999996</v>
      </c>
      <c r="BS103" s="1">
        <f>(((BJ103*-1)+(BM103*-1)+(BP103*-1))/3)/Stats!$E$4</f>
        <v>-1.4092662570796461E-2</v>
      </c>
      <c r="BT103" s="1">
        <f>(((BK103*-1)+(BN103*-1)+(BQ103*-1))/3)/Stats!$E$4</f>
        <v>-2.8409807024336282E-2</v>
      </c>
      <c r="BU103" s="1">
        <f>((BL103+BO103+BR103)/3)/Stats!$E$4</f>
        <v>0.16936832753097347</v>
      </c>
      <c r="BV103">
        <v>28.975155000000001</v>
      </c>
      <c r="BW103">
        <v>16.561737000000001</v>
      </c>
      <c r="BX103">
        <v>131.75370799999999</v>
      </c>
      <c r="BY103">
        <v>27.601168000000001</v>
      </c>
      <c r="BZ103">
        <v>13.20032</v>
      </c>
      <c r="CA103">
        <v>89.166274999999999</v>
      </c>
      <c r="CB103">
        <v>-31.507943999999998</v>
      </c>
      <c r="CC103">
        <v>-13.735110000000001</v>
      </c>
      <c r="CD103">
        <v>96.103920000000002</v>
      </c>
      <c r="CE103" s="1">
        <f>((BV103+BY103+(CB103*-1))/3)/Stats!$E$7</f>
        <v>6.2494153415057499E-2</v>
      </c>
      <c r="CF103" s="1">
        <f>((BW103+BZ103+(CC103*-1))/3)/Stats!$E$7</f>
        <v>3.0860433085267952E-2</v>
      </c>
      <c r="CG103" s="1">
        <f>((BX103+CA103+CD103)/3)/Stats!$E$7</f>
        <v>0.22492257817530922</v>
      </c>
      <c r="CH103">
        <v>-12.132902</v>
      </c>
      <c r="CI103">
        <v>-15.542203000000001</v>
      </c>
      <c r="CJ103">
        <v>106.174271</v>
      </c>
      <c r="CK103">
        <v>17.266428000000001</v>
      </c>
      <c r="CL103">
        <v>29.789413</v>
      </c>
      <c r="CM103">
        <v>97.831894000000005</v>
      </c>
      <c r="CN103">
        <v>-14.656563</v>
      </c>
      <c r="CO103">
        <v>-18.265353999999999</v>
      </c>
      <c r="CP103">
        <v>66.680961999999994</v>
      </c>
      <c r="CQ103" s="1">
        <f>(((CH103*-1)+CK103+(CN103*-1))/3)/Stats!$E$9</f>
        <v>2.9508965610405571E-2</v>
      </c>
      <c r="CR103" s="1">
        <f>(((CI103*-1)+CL103+(CO103*-1))/3)/Stats!$E$9</f>
        <v>4.2597724682507172E-2</v>
      </c>
      <c r="CS103" s="1">
        <f>((CJ103+CM103+CP103)/3)/Stats!$E$9</f>
        <v>0.18130825589717331</v>
      </c>
      <c r="CT103">
        <v>-10.453569</v>
      </c>
      <c r="CU103">
        <v>4.119516</v>
      </c>
      <c r="CV103">
        <v>41.970654000000003</v>
      </c>
      <c r="CW103">
        <v>9.5576570000000007</v>
      </c>
      <c r="CX103">
        <v>-2.6169889999999998</v>
      </c>
      <c r="CY103">
        <v>100.56752</v>
      </c>
      <c r="CZ103">
        <v>13.994579</v>
      </c>
      <c r="DA103">
        <v>-3.7666409999999999</v>
      </c>
      <c r="DB103">
        <v>47.692055000000003</v>
      </c>
      <c r="DC103" s="1">
        <f>(((CT103*-1)+CW103+CZ103)/3)/Stats!$E$10</f>
        <v>2.7606500086891757E-2</v>
      </c>
      <c r="DD103" s="1">
        <f>(((CU103*-1)+CX103+DA103)/3)/Stats!$E$10</f>
        <v>-8.5266354071499486E-3</v>
      </c>
      <c r="DE103" s="1">
        <f>((CV103+CY103+DB103)/3)/Stats!$E$10</f>
        <v>0.15443218689920557</v>
      </c>
      <c r="DF103">
        <v>6.9587669999999999</v>
      </c>
      <c r="DG103">
        <v>-3.892363</v>
      </c>
      <c r="DH103">
        <v>66.461067</v>
      </c>
      <c r="DI103">
        <v>-11.001661</v>
      </c>
      <c r="DJ103">
        <v>9.4395310000000006</v>
      </c>
      <c r="DK103">
        <v>53.994568000000001</v>
      </c>
      <c r="DL103">
        <v>6.205349</v>
      </c>
      <c r="DM103">
        <v>-6.7102269999999997</v>
      </c>
      <c r="DN103">
        <v>72.786918999999997</v>
      </c>
      <c r="DO103" s="1">
        <f>((DF103+(DI103*-1)+DL103)/3)/Stats!$E$5</f>
        <v>1.602557103832894E-2</v>
      </c>
      <c r="DP103" s="1">
        <f>((DG103+(DJ103*-1)+DM103)/3)/Stats!$E$5</f>
        <v>-1.3290962415331578E-2</v>
      </c>
      <c r="DQ103" s="1">
        <f>((DH103+DK103+DN103)/3)/Stats!$E$5</f>
        <v>0.12814908772662745</v>
      </c>
      <c r="DR103" s="4">
        <f t="shared" si="2"/>
        <v>2.0515178886795663E-2</v>
      </c>
      <c r="DS103" s="4">
        <f t="shared" si="2"/>
        <v>-5.8490074290840867E-3</v>
      </c>
      <c r="DT103" s="4">
        <f t="shared" si="2"/>
        <v>0.14862709993713999</v>
      </c>
    </row>
    <row r="104" spans="1:124">
      <c r="A104">
        <v>99</v>
      </c>
      <c r="B104">
        <v>-2.5396350000000001</v>
      </c>
      <c r="C104">
        <v>9.5403000000000002E-2</v>
      </c>
      <c r="D104">
        <v>9.9183610000000009</v>
      </c>
      <c r="E104">
        <v>-1.3704499999999999</v>
      </c>
      <c r="F104">
        <v>-0.174681</v>
      </c>
      <c r="G104">
        <v>10.802360999999999</v>
      </c>
      <c r="H104">
        <v>-7.2872779999999997</v>
      </c>
      <c r="I104">
        <v>0.31584800000000002</v>
      </c>
      <c r="J104">
        <v>-32.828494999999997</v>
      </c>
      <c r="K104" s="1">
        <f>(((B104*-1)+(E104*-1)+H104)/3)/Stats!$E$3</f>
        <v>-2.386218908815903E-3</v>
      </c>
      <c r="L104" s="1">
        <f>(((C104*-1)+(F104*-1)+I104)/3)/Stats!$E$3</f>
        <v>2.79183668971478E-4</v>
      </c>
      <c r="M104" s="1">
        <f>((D104+G104+J104)/3)/Stats!$E$3</f>
        <v>-8.5549735760587688E-3</v>
      </c>
      <c r="N104">
        <v>5.4442360000000001</v>
      </c>
      <c r="O104">
        <v>14.315362</v>
      </c>
      <c r="P104">
        <v>44.424339000000003</v>
      </c>
      <c r="Q104">
        <v>2.7016819999999999</v>
      </c>
      <c r="R104">
        <v>-2.802867</v>
      </c>
      <c r="S104">
        <v>34.070259</v>
      </c>
      <c r="T104">
        <v>-3.3066840000000002</v>
      </c>
      <c r="U104">
        <v>9.6002000000000004E-2</v>
      </c>
      <c r="V104">
        <v>23.208093999999999</v>
      </c>
      <c r="W104" s="1">
        <f>(((N104*-1)+Q104+(T104*-1))/3)/Stats!$E$11</f>
        <v>4.4248143439673787E-4</v>
      </c>
      <c r="X104" s="1">
        <f>(((O104*-1)+R104+(U104*-1))/3)/Stats!$E$11</f>
        <v>-1.350216727512593E-2</v>
      </c>
      <c r="Y104" s="1">
        <f>((P104+S104+V104)/3)/Stats!$E$11</f>
        <v>7.9771600585272245E-2</v>
      </c>
      <c r="Z104">
        <v>-19.304372999999998</v>
      </c>
      <c r="AA104">
        <v>9.4328859999999999</v>
      </c>
      <c r="AB104">
        <v>52.051127999999999</v>
      </c>
      <c r="AC104">
        <v>7.3863560000000001</v>
      </c>
      <c r="AD104">
        <v>9.9748269999999994</v>
      </c>
      <c r="AE104">
        <v>61.014885</v>
      </c>
      <c r="AF104">
        <v>-12.062150000000001</v>
      </c>
      <c r="AG104">
        <v>5.7279350000000004</v>
      </c>
      <c r="AH104">
        <v>8.2083429999999993</v>
      </c>
      <c r="AI104" s="1">
        <f>(((Z104*-1)+AC104+(AF104*-1))/3)/Stats!$E$8</f>
        <v>2.5153218406113537E-2</v>
      </c>
      <c r="AJ104" s="1">
        <f>(((AA104*-1)+AD104+(AG104*-1))/3)/Stats!$E$8</f>
        <v>-3.3660580349344988E-3</v>
      </c>
      <c r="AK104" s="1">
        <f>((AB104+AE104+AH104)/3)/Stats!$E$8</f>
        <v>7.8715193354505761E-2</v>
      </c>
      <c r="AL104">
        <v>-4.6969110000000001</v>
      </c>
      <c r="AM104">
        <v>18.107199000000001</v>
      </c>
      <c r="AN104">
        <v>50.103923999999999</v>
      </c>
      <c r="AO104">
        <v>-4.3669770000000003</v>
      </c>
      <c r="AP104">
        <v>16.103871999999999</v>
      </c>
      <c r="AQ104">
        <v>44.363472000000002</v>
      </c>
      <c r="AR104">
        <v>1.3502719999999999</v>
      </c>
      <c r="AS104">
        <v>-12.994569</v>
      </c>
      <c r="AT104">
        <v>67.529678000000004</v>
      </c>
      <c r="AU104" s="1">
        <f>(((AL104*-1)+(AO104*-1)+AR104)/3)/Stats!$E$6</f>
        <v>8.5692760946149988E-3</v>
      </c>
      <c r="AV104" s="1">
        <f>(((AM104*-1)+(AP104*-1)+AS104)/3)/Stats!$E$6</f>
        <v>-3.8843090790135891E-2</v>
      </c>
      <c r="AW104" s="1">
        <f>((AN104+AQ104+AT104)/3)/Stats!$E$6</f>
        <v>0.13329905183190741</v>
      </c>
      <c r="AX104">
        <v>1.3215110000000001</v>
      </c>
      <c r="AY104">
        <v>7.663322</v>
      </c>
      <c r="AZ104">
        <v>48.868755</v>
      </c>
      <c r="BA104">
        <v>-14.142802</v>
      </c>
      <c r="BB104">
        <v>4.4793149999999997</v>
      </c>
      <c r="BC104">
        <v>51.370063999999999</v>
      </c>
      <c r="BD104">
        <v>-15.433026</v>
      </c>
      <c r="BE104">
        <v>-3.774759</v>
      </c>
      <c r="BF104">
        <v>18.530768999999999</v>
      </c>
      <c r="BG104" s="1">
        <f>((AX104+(BA104*-1)+(BD104*-1))/3)/Stats!$E$2</f>
        <v>2.1968753757338554E-2</v>
      </c>
      <c r="BH104" s="1">
        <f>((AY104+(BB104*-1)+(BE104*-1))/3)/Stats!$E$2</f>
        <v>4.9478505805609918E-3</v>
      </c>
      <c r="BI104" s="1">
        <f>((AZ104+BC104+BF104)/3)/Stats!$E$2</f>
        <v>8.4448043652968041E-2</v>
      </c>
      <c r="BJ104">
        <v>2.318476</v>
      </c>
      <c r="BK104">
        <v>13.034269999999999</v>
      </c>
      <c r="BL104">
        <v>59.327159999999999</v>
      </c>
      <c r="BM104">
        <v>1.8601179999999999</v>
      </c>
      <c r="BN104">
        <v>9.6231000000000009</v>
      </c>
      <c r="BO104">
        <v>40.377715999999999</v>
      </c>
      <c r="BP104">
        <v>5.4740890000000002</v>
      </c>
      <c r="BQ104">
        <v>3.6774170000000002</v>
      </c>
      <c r="BR104">
        <v>47.083584000000002</v>
      </c>
      <c r="BS104" s="1">
        <f>(((BJ104*-1)+(BM104*-1)+(BP104*-1))/3)/Stats!$E$4</f>
        <v>-6.9832463296460173E-3</v>
      </c>
      <c r="BT104" s="1">
        <f>(((BK104*-1)+(BN104*-1)+(BQ104*-1))/3)/Stats!$E$4</f>
        <v>-1.9051936612831857E-2</v>
      </c>
      <c r="BU104" s="1">
        <f>((BL104+BO104+BR104)/3)/Stats!$E$4</f>
        <v>0.10619430623893804</v>
      </c>
      <c r="BV104">
        <v>25.984770000000001</v>
      </c>
      <c r="BW104">
        <v>13.369821</v>
      </c>
      <c r="BX104">
        <v>81.799301</v>
      </c>
      <c r="BY104">
        <v>23.370933999999998</v>
      </c>
      <c r="BZ104">
        <v>10.922901</v>
      </c>
      <c r="CA104">
        <v>52.001365999999997</v>
      </c>
      <c r="CB104">
        <v>-25.2423</v>
      </c>
      <c r="CC104">
        <v>-10.696128</v>
      </c>
      <c r="CD104">
        <v>58.873756</v>
      </c>
      <c r="CE104" s="1">
        <f>((BV104+BY104+(CB104*-1))/3)/Stats!$E$7</f>
        <v>5.292589999566067E-2</v>
      </c>
      <c r="CF104" s="1">
        <f>((BW104+BZ104+(CC104*-1))/3)/Stats!$E$7</f>
        <v>2.4823940008678675E-2</v>
      </c>
      <c r="CG104" s="1">
        <f>((BX104+CA104+CD104)/3)/Stats!$E$7</f>
        <v>0.13669892888045129</v>
      </c>
      <c r="CH104">
        <v>-12.081222</v>
      </c>
      <c r="CI104">
        <v>-12.662808</v>
      </c>
      <c r="CJ104">
        <v>65.077263000000002</v>
      </c>
      <c r="CK104">
        <v>17.026586999999999</v>
      </c>
      <c r="CL104">
        <v>22.621175999999998</v>
      </c>
      <c r="CM104">
        <v>56.145164000000001</v>
      </c>
      <c r="CN104">
        <v>-13.57306</v>
      </c>
      <c r="CO104">
        <v>-13.779536999999999</v>
      </c>
      <c r="CP104">
        <v>37.043410999999999</v>
      </c>
      <c r="CQ104" s="1">
        <f>(((CH104*-1)+CK104+(CN104*-1))/3)/Stats!$E$9</f>
        <v>2.8587964283080709E-2</v>
      </c>
      <c r="CR104" s="1">
        <f>(((CI104*-1)+CL104+(CO104*-1))/3)/Stats!$E$9</f>
        <v>3.2863112181482995E-2</v>
      </c>
      <c r="CS104" s="1">
        <f>((CJ104+CM104+CP104)/3)/Stats!$E$9</f>
        <v>0.10600763831626384</v>
      </c>
      <c r="CT104">
        <v>-8.7906870000000001</v>
      </c>
      <c r="CU104">
        <v>1.592857</v>
      </c>
      <c r="CV104">
        <v>22.813427000000001</v>
      </c>
      <c r="CW104">
        <v>8.8241709999999998</v>
      </c>
      <c r="CX104">
        <v>-1.7705789999999999</v>
      </c>
      <c r="CY104">
        <v>64.790976999999998</v>
      </c>
      <c r="CZ104">
        <v>10.728569999999999</v>
      </c>
      <c r="DA104">
        <v>-2.710531</v>
      </c>
      <c r="DB104">
        <v>27.738913</v>
      </c>
      <c r="DC104" s="1">
        <f>(((CT104*-1)+CW104+CZ104)/3)/Stats!$E$10</f>
        <v>2.3009684597815289E-2</v>
      </c>
      <c r="DD104" s="1">
        <f>(((CU104*-1)+CX104+DA104)/3)/Stats!$E$10</f>
        <v>-4.9309513629592844E-3</v>
      </c>
      <c r="DE104" s="1">
        <f>((CV104+CY104+DB104)/3)/Stats!$E$10</f>
        <v>9.363769776315789E-2</v>
      </c>
      <c r="DF104">
        <v>6.0662640000000003</v>
      </c>
      <c r="DG104">
        <v>-2.3948740000000002</v>
      </c>
      <c r="DH104">
        <v>40.991790999999999</v>
      </c>
      <c r="DI104">
        <v>-8.8264390000000006</v>
      </c>
      <c r="DJ104">
        <v>5.9013340000000003</v>
      </c>
      <c r="DK104">
        <v>31.187242999999999</v>
      </c>
      <c r="DL104">
        <v>5.3714919999999999</v>
      </c>
      <c r="DM104">
        <v>-4.3973560000000003</v>
      </c>
      <c r="DN104">
        <v>44.237510999999998</v>
      </c>
      <c r="DO104" s="1">
        <f>((DF104+(DI104*-1)+DL104)/3)/Stats!$E$5</f>
        <v>1.3438231119448389E-2</v>
      </c>
      <c r="DP104" s="1">
        <f>((DG104+(DJ104*-1)+DM104)/3)/Stats!$E$5</f>
        <v>-8.4177558872439683E-3</v>
      </c>
      <c r="DQ104" s="1">
        <f>((DH104+DK104+DN104)/3)/Stats!$E$5</f>
        <v>7.7201805343743671E-2</v>
      </c>
      <c r="DR104" s="4">
        <f t="shared" si="2"/>
        <v>1.6472604445000698E-2</v>
      </c>
      <c r="DS104" s="4">
        <f t="shared" si="2"/>
        <v>-2.5197873523537294E-3</v>
      </c>
      <c r="DT104" s="4">
        <f t="shared" si="2"/>
        <v>8.8741929239114933E-2</v>
      </c>
    </row>
    <row r="105" spans="1:124">
      <c r="A105">
        <v>100</v>
      </c>
      <c r="B105">
        <v>-1.635616</v>
      </c>
      <c r="C105">
        <v>6.1442999999999998E-2</v>
      </c>
      <c r="D105">
        <v>6.3877790000000001</v>
      </c>
      <c r="E105">
        <v>-0.853047</v>
      </c>
      <c r="F105">
        <v>-0.108732</v>
      </c>
      <c r="G105">
        <v>6.7240099999999998</v>
      </c>
      <c r="H105">
        <v>-4.2713359999999998</v>
      </c>
      <c r="I105">
        <v>0.18512999999999999</v>
      </c>
      <c r="J105">
        <v>-19.241961</v>
      </c>
      <c r="K105" s="1">
        <f>(((B105*-1)+(E105*-1)+H105)/3)/Stats!$E$3</f>
        <v>-1.2595809658599829E-3</v>
      </c>
      <c r="L105" s="1">
        <f>(((C105*-1)+(F105*-1)+I105)/3)/Stats!$E$3</f>
        <v>1.6421999351771824E-4</v>
      </c>
      <c r="M105" s="1">
        <f>((D105+G105+J105)/3)/Stats!$E$3</f>
        <v>-4.3313877355229046E-3</v>
      </c>
      <c r="N105">
        <v>2.809911</v>
      </c>
      <c r="O105">
        <v>6.016235</v>
      </c>
      <c r="P105">
        <v>18.389961</v>
      </c>
      <c r="Q105">
        <v>1.1027880000000001</v>
      </c>
      <c r="R105">
        <v>-1.165772</v>
      </c>
      <c r="S105">
        <v>14.260560999999999</v>
      </c>
      <c r="T105">
        <v>-1.479376</v>
      </c>
      <c r="U105">
        <v>5.9756999999999998E-2</v>
      </c>
      <c r="V105">
        <v>9.8149010000000008</v>
      </c>
      <c r="W105" s="1">
        <f>(((N105*-1)+Q105+(T105*-1))/3)/Stats!$E$11</f>
        <v>-1.7863580954665385E-4</v>
      </c>
      <c r="X105" s="1">
        <f>(((O105*-1)+R105+(U105*-1))/3)/Stats!$E$11</f>
        <v>-5.6801555001199334E-3</v>
      </c>
      <c r="Y105" s="1">
        <f>((P105+S105+V105)/3)/Stats!$E$11</f>
        <v>3.330821137203166E-2</v>
      </c>
      <c r="Z105">
        <v>-8.1147580000000001</v>
      </c>
      <c r="AA105">
        <v>4.1772910000000003</v>
      </c>
      <c r="AB105">
        <v>20.303512999999999</v>
      </c>
      <c r="AC105">
        <v>2.861011</v>
      </c>
      <c r="AD105">
        <v>4.4722239999999998</v>
      </c>
      <c r="AE105">
        <v>25.243507000000001</v>
      </c>
      <c r="AF105">
        <v>-5.1926009999999998</v>
      </c>
      <c r="AG105">
        <v>2.4076089999999999</v>
      </c>
      <c r="AH105">
        <v>1.635982</v>
      </c>
      <c r="AI105" s="1">
        <f>(((Z105*-1)+AC105+(AF105*-1))/3)/Stats!$E$8</f>
        <v>1.0494356867804686E-2</v>
      </c>
      <c r="AJ105" s="1">
        <f>(((AA105*-1)+AD105+(AG105*-1))/3)/Stats!$E$8</f>
        <v>-1.3712684636760623E-3</v>
      </c>
      <c r="AK105" s="1">
        <f>((AB105+AE105+AH105)/3)/Stats!$E$8</f>
        <v>3.0624933811036131E-2</v>
      </c>
      <c r="AL105">
        <v>-2.295169</v>
      </c>
      <c r="AM105">
        <v>7.7250490000000003</v>
      </c>
      <c r="AN105">
        <v>20.62031</v>
      </c>
      <c r="AO105">
        <v>-2.125909</v>
      </c>
      <c r="AP105">
        <v>6.7586079999999997</v>
      </c>
      <c r="AQ105">
        <v>17.922692999999999</v>
      </c>
      <c r="AR105">
        <v>0.70085699999999995</v>
      </c>
      <c r="AS105">
        <v>-5.5566880000000003</v>
      </c>
      <c r="AT105">
        <v>28.038322000000001</v>
      </c>
      <c r="AU105" s="1">
        <f>(((AL105*-1)+(AO105*-1)+AR105)/3)/Stats!$E$6</f>
        <v>4.2145766104680427E-3</v>
      </c>
      <c r="AV105" s="1">
        <f>(((AM105*-1)+(AP105*-1)+AS105)/3)/Stats!$E$6</f>
        <v>-1.649016813034726E-2</v>
      </c>
      <c r="AW105" s="1">
        <f>((AN105+AQ105+AT105)/3)/Stats!$E$6</f>
        <v>5.4786344426270762E-2</v>
      </c>
      <c r="AX105">
        <v>-4.7724999999999997E-2</v>
      </c>
      <c r="AY105">
        <v>3.5575999999999999</v>
      </c>
      <c r="AZ105">
        <v>19.410343000000001</v>
      </c>
      <c r="BA105">
        <v>-6.2537700000000003</v>
      </c>
      <c r="BB105">
        <v>2.2500689999999999</v>
      </c>
      <c r="BC105">
        <v>21.230436000000001</v>
      </c>
      <c r="BD105">
        <v>-7.23522</v>
      </c>
      <c r="BE105">
        <v>-1.750686</v>
      </c>
      <c r="BF105">
        <v>5.88443</v>
      </c>
      <c r="BG105" s="1">
        <f>((AX105+(BA105*-1)+(BD105*-1))/3)/Stats!$E$2</f>
        <v>9.5570638290932829E-3</v>
      </c>
      <c r="BH105" s="1">
        <f>((AY105+(BB105*-1)+(BE105*-1))/3)/Stats!$E$2</f>
        <v>2.1744660991519899E-3</v>
      </c>
      <c r="BI105" s="1">
        <f>((AZ105+BC105+BF105)/3)/Stats!$E$2</f>
        <v>3.3080546516634057E-2</v>
      </c>
      <c r="BJ105">
        <v>0.73703799999999997</v>
      </c>
      <c r="BK105">
        <v>5.5655599999999996</v>
      </c>
      <c r="BL105">
        <v>25.513421999999998</v>
      </c>
      <c r="BM105">
        <v>0.48047699999999999</v>
      </c>
      <c r="BN105">
        <v>4.1435639999999996</v>
      </c>
      <c r="BO105">
        <v>16.308769000000002</v>
      </c>
      <c r="BP105">
        <v>2.133213</v>
      </c>
      <c r="BQ105">
        <v>1.6951419999999999</v>
      </c>
      <c r="BR105">
        <v>19.265288999999999</v>
      </c>
      <c r="BS105" s="1">
        <f>(((BJ105*-1)+(BM105*-1)+(BP105*-1))/3)/Stats!$E$4</f>
        <v>-2.4240886194690264E-3</v>
      </c>
      <c r="BT105" s="1">
        <f>(((BK105*-1)+(BN105*-1)+(BQ105*-1))/3)/Stats!$E$4</f>
        <v>-8.2504313761061956E-3</v>
      </c>
      <c r="BU105" s="1">
        <f>((BL105+BO105+BR105)/3)/Stats!$E$4</f>
        <v>4.4193818495575223E-2</v>
      </c>
      <c r="BV105">
        <v>12.796519</v>
      </c>
      <c r="BW105">
        <v>6.3150469999999999</v>
      </c>
      <c r="BX105">
        <v>33.687869999999997</v>
      </c>
      <c r="BY105">
        <v>11.230831999999999</v>
      </c>
      <c r="BZ105">
        <v>5.1999909999999998</v>
      </c>
      <c r="CA105">
        <v>20.484089000000001</v>
      </c>
      <c r="CB105">
        <v>-11.916425</v>
      </c>
      <c r="CC105">
        <v>-4.9867790000000003</v>
      </c>
      <c r="CD105">
        <v>24.102170999999998</v>
      </c>
      <c r="CE105" s="1">
        <f>((BV105+BY105+(CB105*-1))/3)/Stats!$E$7</f>
        <v>2.5501442291169456E-2</v>
      </c>
      <c r="CF105" s="1">
        <f>((BW105+BZ105+(CC105*-1))/3)/Stats!$E$7</f>
        <v>1.1707733041874597E-2</v>
      </c>
      <c r="CG105" s="1">
        <f>((BX105+CA105+CD105)/3)/Stats!$E$7</f>
        <v>5.5534043198090695E-2</v>
      </c>
      <c r="CH105">
        <v>-6.151986</v>
      </c>
      <c r="CI105">
        <v>-5.9901479999999996</v>
      </c>
      <c r="CJ105">
        <v>26.513490999999998</v>
      </c>
      <c r="CK105">
        <v>8.6435309999999994</v>
      </c>
      <c r="CL105">
        <v>10.37171</v>
      </c>
      <c r="CM105">
        <v>21.862932000000001</v>
      </c>
      <c r="CN105">
        <v>-6.7308019999999997</v>
      </c>
      <c r="CO105">
        <v>-6.2845060000000004</v>
      </c>
      <c r="CP105">
        <v>14.045211999999999</v>
      </c>
      <c r="CQ105" s="1">
        <f>(((CH105*-1)+CK105+(CN105*-1))/3)/Stats!$E$9</f>
        <v>1.4418488965587875E-2</v>
      </c>
      <c r="CR105" s="1">
        <f>(((CI105*-1)+CL105+(CO105*-1))/3)/Stats!$E$9</f>
        <v>1.5168703457599344E-2</v>
      </c>
      <c r="CS105" s="1">
        <f>((CJ105+CM105+CP105)/3)/Stats!$E$9</f>
        <v>4.1810476536255636E-2</v>
      </c>
      <c r="CT105">
        <v>-4.2346430000000002</v>
      </c>
      <c r="CU105">
        <v>0.40412799999999999</v>
      </c>
      <c r="CV105">
        <v>8.5674840000000003</v>
      </c>
      <c r="CW105">
        <v>4.4164060000000003</v>
      </c>
      <c r="CX105">
        <v>-0.77159500000000003</v>
      </c>
      <c r="CY105">
        <v>27.448039999999999</v>
      </c>
      <c r="CZ105">
        <v>4.9952220000000001</v>
      </c>
      <c r="DA105">
        <v>-1.22403</v>
      </c>
      <c r="DB105">
        <v>11.022091</v>
      </c>
      <c r="DC105" s="1">
        <f>(((CT105*-1)+CW105+CZ105)/3)/Stats!$E$10</f>
        <v>1.1078278592353526E-2</v>
      </c>
      <c r="DD105" s="1">
        <f>(((CU105*-1)+CX105+DA105)/3)/Stats!$E$10</f>
        <v>-1.9481609508440912E-3</v>
      </c>
      <c r="DE105" s="1">
        <f>((CV105+CY105+DB105)/3)/Stats!$E$10</f>
        <v>3.8185948622144986E-2</v>
      </c>
      <c r="DF105">
        <v>2.9724900000000001</v>
      </c>
      <c r="DG105">
        <v>-0.98587999999999998</v>
      </c>
      <c r="DH105">
        <v>16.901395999999998</v>
      </c>
      <c r="DI105">
        <v>-4.1937689999999996</v>
      </c>
      <c r="DJ105">
        <v>2.4611589999999999</v>
      </c>
      <c r="DK105">
        <v>12.330812</v>
      </c>
      <c r="DL105">
        <v>2.632784</v>
      </c>
      <c r="DM105">
        <v>-1.887154</v>
      </c>
      <c r="DN105">
        <v>18.115974000000001</v>
      </c>
      <c r="DO105" s="1">
        <f>((DF105+(DI105*-1)+DL105)/3)/Stats!$E$5</f>
        <v>6.4982499716081934E-3</v>
      </c>
      <c r="DP105" s="1">
        <f>((DG105+(DJ105*-1)+DM105)/3)/Stats!$E$5</f>
        <v>-3.5373780389373354E-3</v>
      </c>
      <c r="DQ105" s="1">
        <f>((DH105+DK105+DN105)/3)/Stats!$E$5</f>
        <v>3.1399017469073212E-2</v>
      </c>
      <c r="DR105" s="4">
        <f t="shared" si="2"/>
        <v>7.79001517332094E-3</v>
      </c>
      <c r="DS105" s="4">
        <f t="shared" si="2"/>
        <v>-8.0624398678872246E-4</v>
      </c>
      <c r="DT105" s="4">
        <f t="shared" si="2"/>
        <v>3.5859195271158946E-2</v>
      </c>
    </row>
    <row r="106" spans="1:124">
      <c r="A106">
        <v>101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 s="1">
        <f>(((B106*-1)+(E106*-1)+H106)/3)/Stats!$E$3</f>
        <v>0</v>
      </c>
      <c r="L106" s="1">
        <f>(((C106*-1)+(F106*-1)+I106)/3)/Stats!$E$3</f>
        <v>0</v>
      </c>
      <c r="M106" s="1">
        <f>((D106+G106+J106)/3)/Stats!$E$3</f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 s="1">
        <f>(((N106*-1)+Q106+(T106*-1))/3)/Stats!$E$11</f>
        <v>0</v>
      </c>
      <c r="X106" s="1">
        <f>(((O106*-1)+R106+(U106*-1))/3)/Stats!$E$11</f>
        <v>0</v>
      </c>
      <c r="Y106" s="1">
        <f>((P106+S106+V106)/3)/Stats!$E$11</f>
        <v>0</v>
      </c>
      <c r="Z106">
        <v>3.6000000000000001E-5</v>
      </c>
      <c r="AA106">
        <v>-1.9000000000000001E-5</v>
      </c>
      <c r="AB106">
        <v>-8.7000000000000001E-5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 s="1">
        <f>(((Z106*-1)+AC106+(AF106*-1))/3)/Stats!$E$8</f>
        <v>-2.3366415244144504E-8</v>
      </c>
      <c r="AJ106" s="1">
        <f>(((AA106*-1)+AD106+(AG106*-1))/3)/Stats!$E$8</f>
        <v>1.2332274712187377E-8</v>
      </c>
      <c r="AK106" s="1">
        <f>((AB106+AE106+AH106)/3)/Stats!$E$8</f>
        <v>-5.6468836840015883E-8</v>
      </c>
      <c r="AL106">
        <v>0</v>
      </c>
      <c r="AM106">
        <v>0</v>
      </c>
      <c r="AN106">
        <v>0</v>
      </c>
      <c r="AO106">
        <v>1.1E-5</v>
      </c>
      <c r="AP106">
        <v>-3.4E-5</v>
      </c>
      <c r="AQ106">
        <v>-8.8999999999999995E-5</v>
      </c>
      <c r="AR106">
        <v>-3.9999999999999998E-6</v>
      </c>
      <c r="AS106">
        <v>2.8E-5</v>
      </c>
      <c r="AT106">
        <v>-1.4100000000000001E-4</v>
      </c>
      <c r="AU106" s="1">
        <f>(((AL106*-1)+(AO106*-1)+AR106)/3)/Stats!$E$6</f>
        <v>-1.2342727730246603E-8</v>
      </c>
      <c r="AV106" s="1">
        <f>(((AM106*-1)+(AP106*-1)+AS106)/3)/Stats!$E$6</f>
        <v>5.1016607951685962E-8</v>
      </c>
      <c r="AW106" s="1">
        <f>((AN106+AQ106+AT106)/3)/Stats!$E$6</f>
        <v>-1.8925515853044792E-7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 s="1">
        <f>((AX106+(BA106*-1)+(BD106*-1))/3)/Stats!$E$2</f>
        <v>0</v>
      </c>
      <c r="BH106" s="1">
        <f>((AY106+(BB106*-1)+(BE106*-1))/3)/Stats!$E$2</f>
        <v>0</v>
      </c>
      <c r="BI106" s="1">
        <f>((AZ106+BC106+BF106)/3)/Stats!$E$2</f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 s="1">
        <f>(((BJ106*-1)+(BM106*-1)+(BP106*-1))/3)/Stats!$E$4</f>
        <v>0</v>
      </c>
      <c r="BT106" s="1">
        <f>(((BK106*-1)+(BN106*-1)+(BQ106*-1))/3)/Stats!$E$4</f>
        <v>0</v>
      </c>
      <c r="BU106" s="1">
        <f>((BL106+BO106+BR106)/3)/Stats!$E$4</f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 s="1">
        <f>((BV106+BY106+(CB106*-1))/3)/Stats!$E$7</f>
        <v>0</v>
      </c>
      <c r="CF106" s="1">
        <f>((BW106+BZ106+(CC106*-1))/3)/Stats!$E$7</f>
        <v>0</v>
      </c>
      <c r="CG106" s="1">
        <f>((BX106+CA106+CD106)/3)/Stats!$E$7</f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 s="1">
        <f>(((CH106*-1)+CK106+(CN106*-1))/3)/Stats!$E$9</f>
        <v>0</v>
      </c>
      <c r="CR106" s="1">
        <f>(((CI106*-1)+CL106+(CO106*-1))/3)/Stats!$E$9</f>
        <v>0</v>
      </c>
      <c r="CS106" s="1">
        <f>((CJ106+CM106+CP106)/3)/Stats!$E$9</f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 s="1">
        <f>(((CT106*-1)+CW106+CZ106)/3)/Stats!$E$10</f>
        <v>0</v>
      </c>
      <c r="DD106" s="1">
        <f>(((CU106*-1)+CX106+DA106)/3)/Stats!$E$10</f>
        <v>0</v>
      </c>
      <c r="DE106" s="1">
        <f>((CV106+CY106+DB106)/3)/Stats!$E$10</f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 s="1">
        <f>((DF106+(DI106*-1)+DL106)/3)/Stats!$E$5</f>
        <v>0</v>
      </c>
      <c r="DP106" s="1">
        <f>((DG106+(DJ106*-1)+DM106)/3)/Stats!$E$5</f>
        <v>0</v>
      </c>
      <c r="DQ106" s="1">
        <f>((DH106+DK106+DN106)/3)/Stats!$E$5</f>
        <v>0</v>
      </c>
      <c r="DR106" s="4">
        <f t="shared" si="2"/>
        <v>-3.5709142974391106E-9</v>
      </c>
      <c r="DS106" s="4">
        <f t="shared" si="2"/>
        <v>6.3348882663873339E-9</v>
      </c>
      <c r="DT106" s="4">
        <f t="shared" si="2"/>
        <v>-2.4572399537046382E-8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106"/>
  <sheetViews>
    <sheetView workbookViewId="0">
      <selection sqref="A1:XFD1"/>
    </sheetView>
  </sheetViews>
  <sheetFormatPr defaultRowHeight="15"/>
  <cols>
    <col min="26" max="28" width="9.140625" style="1"/>
  </cols>
  <sheetData>
    <row r="2" spans="1:28">
      <c r="B2" t="s">
        <v>43</v>
      </c>
      <c r="C2" t="s">
        <v>43</v>
      </c>
      <c r="D2" t="s">
        <v>43</v>
      </c>
      <c r="E2" t="s">
        <v>43</v>
      </c>
      <c r="F2" t="s">
        <v>43</v>
      </c>
      <c r="G2" t="s">
        <v>43</v>
      </c>
      <c r="H2" t="s">
        <v>43</v>
      </c>
      <c r="I2" t="s">
        <v>43</v>
      </c>
      <c r="J2" t="s">
        <v>43</v>
      </c>
      <c r="K2" t="s">
        <v>43</v>
      </c>
      <c r="L2" t="s">
        <v>43</v>
      </c>
      <c r="M2" t="s">
        <v>43</v>
      </c>
      <c r="N2" t="s">
        <v>43</v>
      </c>
      <c r="O2" t="s">
        <v>43</v>
      </c>
      <c r="P2" t="s">
        <v>43</v>
      </c>
      <c r="Q2" t="s">
        <v>43</v>
      </c>
      <c r="R2" t="s">
        <v>43</v>
      </c>
      <c r="S2" t="s">
        <v>43</v>
      </c>
      <c r="T2" t="s">
        <v>43</v>
      </c>
      <c r="U2" t="s">
        <v>43</v>
      </c>
      <c r="V2" t="s">
        <v>43</v>
      </c>
      <c r="W2" t="s">
        <v>43</v>
      </c>
      <c r="X2" t="s">
        <v>43</v>
      </c>
      <c r="Y2" t="s">
        <v>43</v>
      </c>
    </row>
    <row r="3" spans="1:28"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</row>
    <row r="4" spans="1:28"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 t="s">
        <v>2</v>
      </c>
      <c r="U4" t="s">
        <v>2</v>
      </c>
      <c r="V4" t="s">
        <v>2</v>
      </c>
      <c r="W4" t="s">
        <v>2</v>
      </c>
      <c r="X4" t="s">
        <v>2</v>
      </c>
      <c r="Y4" t="s">
        <v>2</v>
      </c>
    </row>
    <row r="5" spans="1:28">
      <c r="A5" t="s">
        <v>3</v>
      </c>
      <c r="B5" t="s">
        <v>4</v>
      </c>
      <c r="C5" t="s">
        <v>5</v>
      </c>
      <c r="D5" t="s">
        <v>6</v>
      </c>
      <c r="E5" t="s">
        <v>4</v>
      </c>
      <c r="F5" t="s">
        <v>5</v>
      </c>
      <c r="G5" t="s">
        <v>6</v>
      </c>
      <c r="H5" t="s">
        <v>4</v>
      </c>
      <c r="I5" t="s">
        <v>5</v>
      </c>
      <c r="J5" t="s">
        <v>6</v>
      </c>
      <c r="K5" t="s">
        <v>4</v>
      </c>
      <c r="L5" t="s">
        <v>5</v>
      </c>
      <c r="M5" t="s">
        <v>6</v>
      </c>
      <c r="N5" t="s">
        <v>4</v>
      </c>
      <c r="O5" t="s">
        <v>5</v>
      </c>
      <c r="P5" t="s">
        <v>6</v>
      </c>
      <c r="Q5" t="s">
        <v>4</v>
      </c>
      <c r="R5" t="s">
        <v>5</v>
      </c>
      <c r="S5" t="s">
        <v>6</v>
      </c>
      <c r="T5" t="s">
        <v>4</v>
      </c>
      <c r="U5" t="s">
        <v>5</v>
      </c>
      <c r="V5" t="s">
        <v>6</v>
      </c>
      <c r="W5" t="s">
        <v>4</v>
      </c>
      <c r="X5" t="s">
        <v>5</v>
      </c>
      <c r="Y5" t="s">
        <v>6</v>
      </c>
      <c r="Z5" s="1" t="s">
        <v>4</v>
      </c>
      <c r="AA5" s="1" t="s">
        <v>5</v>
      </c>
      <c r="AB5" s="1" t="s">
        <v>6</v>
      </c>
    </row>
    <row r="6" spans="1:28">
      <c r="A6">
        <v>1</v>
      </c>
      <c r="B6">
        <v>9.765625</v>
      </c>
      <c r="C6">
        <v>-102.539063</v>
      </c>
      <c r="D6">
        <v>136.71875</v>
      </c>
      <c r="E6">
        <v>-214.84375</v>
      </c>
      <c r="F6">
        <v>4.8828129999999996</v>
      </c>
      <c r="G6">
        <v>341.796875</v>
      </c>
      <c r="H6">
        <v>-595.703125</v>
      </c>
      <c r="I6">
        <v>4.8828129999999996</v>
      </c>
      <c r="J6">
        <v>683.59375</v>
      </c>
      <c r="K6">
        <v>-346.679688</v>
      </c>
      <c r="L6">
        <v>-4.8828129999999996</v>
      </c>
      <c r="M6">
        <v>517.578125</v>
      </c>
      <c r="N6">
        <v>0</v>
      </c>
      <c r="O6">
        <v>0</v>
      </c>
      <c r="P6">
        <v>0</v>
      </c>
      <c r="Q6">
        <v>-39.0625</v>
      </c>
      <c r="R6">
        <v>122.070313</v>
      </c>
      <c r="S6">
        <v>185.546875</v>
      </c>
      <c r="T6">
        <v>-273.4375</v>
      </c>
      <c r="U6">
        <v>-4.8828129999999996</v>
      </c>
      <c r="V6">
        <v>1005.859375</v>
      </c>
      <c r="W6">
        <v>-48.828125</v>
      </c>
      <c r="X6">
        <v>0</v>
      </c>
      <c r="Y6">
        <v>185.546875</v>
      </c>
      <c r="Z6" s="1">
        <f>(B6+E6+H6+K6+N6+Q6+T6+W6)/8</f>
        <v>-188.59863287499999</v>
      </c>
      <c r="AA6" s="1">
        <f>(C6+F6+I6+L6+O6+R6+U6+X6)/8</f>
        <v>2.44140625</v>
      </c>
      <c r="AB6" s="1">
        <f>(D6+G6+J6+M6+P6+S6+V6+Y6)/8</f>
        <v>382.080078125</v>
      </c>
    </row>
    <row r="7" spans="1:28">
      <c r="A7">
        <v>2</v>
      </c>
      <c r="B7">
        <v>-123.888588</v>
      </c>
      <c r="C7">
        <v>-78.598090999999997</v>
      </c>
      <c r="D7">
        <v>364.04110700000001</v>
      </c>
      <c r="E7">
        <v>-234.143936</v>
      </c>
      <c r="F7">
        <v>6.3755660000000001</v>
      </c>
      <c r="G7">
        <v>578.45788600000003</v>
      </c>
      <c r="H7">
        <v>-602.765625</v>
      </c>
      <c r="I7">
        <v>3.7468949999999999</v>
      </c>
      <c r="J7">
        <v>758.11749299999997</v>
      </c>
      <c r="K7">
        <v>-349.97427399999998</v>
      </c>
      <c r="L7">
        <v>-5.9067759999999998</v>
      </c>
      <c r="M7">
        <v>627.67443800000001</v>
      </c>
      <c r="N7">
        <v>-77.544441000000006</v>
      </c>
      <c r="O7">
        <v>-0.31604100000000002</v>
      </c>
      <c r="P7">
        <v>97.667243999999997</v>
      </c>
      <c r="Q7">
        <v>-148.40429700000001</v>
      </c>
      <c r="R7">
        <v>193.07504299999999</v>
      </c>
      <c r="S7">
        <v>447.62033100000002</v>
      </c>
      <c r="T7">
        <v>-333.51730300000003</v>
      </c>
      <c r="U7">
        <v>-6.9355760000000002</v>
      </c>
      <c r="V7">
        <v>1081.05835</v>
      </c>
      <c r="W7">
        <v>-125.489876</v>
      </c>
      <c r="X7">
        <v>-1.561561</v>
      </c>
      <c r="Y7">
        <v>247.94259600000001</v>
      </c>
      <c r="Z7" s="1">
        <f t="shared" ref="Z7:AB70" si="0">(B7+E7+H7+K7+N7+Q7+T7+W7)/8</f>
        <v>-249.46604250000001</v>
      </c>
      <c r="AA7" s="1">
        <f t="shared" si="0"/>
        <v>13.734932375000001</v>
      </c>
      <c r="AB7" s="1">
        <f t="shared" si="0"/>
        <v>525.32243062500004</v>
      </c>
    </row>
    <row r="8" spans="1:28">
      <c r="A8">
        <v>3</v>
      </c>
      <c r="B8">
        <v>-280.27920499999999</v>
      </c>
      <c r="C8">
        <v>-23.331495</v>
      </c>
      <c r="D8">
        <v>639.72174099999995</v>
      </c>
      <c r="E8">
        <v>-223.63990799999999</v>
      </c>
      <c r="F8">
        <v>7.9184739999999998</v>
      </c>
      <c r="G8">
        <v>819.15600600000005</v>
      </c>
      <c r="H8">
        <v>-506.77642800000001</v>
      </c>
      <c r="I8">
        <v>1.4793609999999999</v>
      </c>
      <c r="J8">
        <v>753.64294400000006</v>
      </c>
      <c r="K8">
        <v>-301.79376200000002</v>
      </c>
      <c r="L8">
        <v>-5.8306870000000002</v>
      </c>
      <c r="M8">
        <v>699.35443099999998</v>
      </c>
      <c r="N8">
        <v>-176.640366</v>
      </c>
      <c r="O8">
        <v>-0.369307</v>
      </c>
      <c r="P8">
        <v>267.877655</v>
      </c>
      <c r="Q8">
        <v>-278.11874399999999</v>
      </c>
      <c r="R8">
        <v>246.353928</v>
      </c>
      <c r="S8">
        <v>745.35418700000002</v>
      </c>
      <c r="T8">
        <v>-356.01541099999997</v>
      </c>
      <c r="U8">
        <v>-8.7015740000000008</v>
      </c>
      <c r="V8">
        <v>1002.1182250000001</v>
      </c>
      <c r="W8">
        <v>-220.89617899999999</v>
      </c>
      <c r="X8">
        <v>-4.9202260000000004</v>
      </c>
      <c r="Y8">
        <v>330.88928199999998</v>
      </c>
      <c r="Z8" s="1">
        <f t="shared" si="0"/>
        <v>-293.020000375</v>
      </c>
      <c r="AA8" s="1">
        <f t="shared" si="0"/>
        <v>26.574809249999998</v>
      </c>
      <c r="AB8" s="1">
        <f t="shared" si="0"/>
        <v>657.2643088750001</v>
      </c>
    </row>
    <row r="9" spans="1:28">
      <c r="A9">
        <v>4</v>
      </c>
      <c r="B9">
        <v>-364.11517300000003</v>
      </c>
      <c r="C9">
        <v>36.904654999999998</v>
      </c>
      <c r="D9">
        <v>874.16039999999998</v>
      </c>
      <c r="E9">
        <v>-214.870758</v>
      </c>
      <c r="F9">
        <v>10.149756</v>
      </c>
      <c r="G9">
        <v>995.19519000000003</v>
      </c>
      <c r="H9">
        <v>-422.51303100000001</v>
      </c>
      <c r="I9">
        <v>-0.258295</v>
      </c>
      <c r="J9">
        <v>788.40966800000001</v>
      </c>
      <c r="K9">
        <v>-279.33099399999998</v>
      </c>
      <c r="L9">
        <v>-4.4575870000000002</v>
      </c>
      <c r="M9">
        <v>799.43450900000005</v>
      </c>
      <c r="N9">
        <v>-251.78410299999999</v>
      </c>
      <c r="O9">
        <v>0.39544800000000002</v>
      </c>
      <c r="P9">
        <v>504.21527099999997</v>
      </c>
      <c r="Q9">
        <v>-371.09670999999997</v>
      </c>
      <c r="R9">
        <v>248.24719200000001</v>
      </c>
      <c r="S9">
        <v>963.74182099999996</v>
      </c>
      <c r="T9">
        <v>-354.83459499999998</v>
      </c>
      <c r="U9">
        <v>-10.004378000000001</v>
      </c>
      <c r="V9">
        <v>930.04363999999998</v>
      </c>
      <c r="W9">
        <v>-309.01715100000001</v>
      </c>
      <c r="X9">
        <v>-10.782016</v>
      </c>
      <c r="Y9">
        <v>475.06082199999997</v>
      </c>
      <c r="Z9" s="1">
        <f t="shared" si="0"/>
        <v>-320.94531437500001</v>
      </c>
      <c r="AA9" s="1">
        <f t="shared" si="0"/>
        <v>33.774346875000006</v>
      </c>
      <c r="AB9" s="1">
        <f t="shared" si="0"/>
        <v>791.28266512500011</v>
      </c>
    </row>
    <row r="10" spans="1:28">
      <c r="A10">
        <v>5</v>
      </c>
      <c r="B10">
        <v>-328.25271600000002</v>
      </c>
      <c r="C10">
        <v>82.107422</v>
      </c>
      <c r="D10">
        <v>1012.62738</v>
      </c>
      <c r="E10">
        <v>-224.745361</v>
      </c>
      <c r="F10">
        <v>13.066015999999999</v>
      </c>
      <c r="G10">
        <v>1069.1123050000001</v>
      </c>
      <c r="H10">
        <v>-408.09188799999998</v>
      </c>
      <c r="I10">
        <v>-0.57291599999999998</v>
      </c>
      <c r="J10">
        <v>917.97180200000003</v>
      </c>
      <c r="K10">
        <v>-315.82504299999999</v>
      </c>
      <c r="L10">
        <v>-2.1185670000000001</v>
      </c>
      <c r="M10">
        <v>952.62304700000004</v>
      </c>
      <c r="N10">
        <v>-286.03814699999998</v>
      </c>
      <c r="O10">
        <v>0.79750100000000002</v>
      </c>
      <c r="P10">
        <v>768.88342299999999</v>
      </c>
      <c r="Q10">
        <v>-392.81353799999999</v>
      </c>
      <c r="R10">
        <v>186.587189</v>
      </c>
      <c r="S10">
        <v>1044.494385</v>
      </c>
      <c r="T10">
        <v>-340.33358800000002</v>
      </c>
      <c r="U10">
        <v>-10.237822</v>
      </c>
      <c r="V10">
        <v>955.22283900000002</v>
      </c>
      <c r="W10">
        <v>-370.185272</v>
      </c>
      <c r="X10">
        <v>-19.170604999999998</v>
      </c>
      <c r="Y10">
        <v>691.73034700000005</v>
      </c>
      <c r="Z10" s="1">
        <f t="shared" si="0"/>
        <v>-333.28569412500002</v>
      </c>
      <c r="AA10" s="1">
        <f t="shared" si="0"/>
        <v>31.307277250000002</v>
      </c>
      <c r="AB10" s="1">
        <f t="shared" si="0"/>
        <v>926.58319099999994</v>
      </c>
    </row>
    <row r="11" spans="1:28">
      <c r="A11">
        <v>6</v>
      </c>
      <c r="B11">
        <v>-226.51295500000001</v>
      </c>
      <c r="C11">
        <v>105.596413</v>
      </c>
      <c r="D11">
        <v>1073.517456</v>
      </c>
      <c r="E11">
        <v>-231.78244000000001</v>
      </c>
      <c r="F11">
        <v>14.980242000000001</v>
      </c>
      <c r="G11">
        <v>1085.3988039999999</v>
      </c>
      <c r="H11">
        <v>-402.81115699999998</v>
      </c>
      <c r="I11">
        <v>-0.182535</v>
      </c>
      <c r="J11">
        <v>1066.432129</v>
      </c>
      <c r="K11">
        <v>-352.34420799999998</v>
      </c>
      <c r="L11">
        <v>-0.25202999999999998</v>
      </c>
      <c r="M11">
        <v>1095.327759</v>
      </c>
      <c r="N11">
        <v>-302.79864500000002</v>
      </c>
      <c r="O11">
        <v>-2.7949480000000002</v>
      </c>
      <c r="P11">
        <v>979.77789299999995</v>
      </c>
      <c r="Q11">
        <v>-356.10385100000002</v>
      </c>
      <c r="R11">
        <v>94.275154000000001</v>
      </c>
      <c r="S11">
        <v>1048.259888</v>
      </c>
      <c r="T11">
        <v>-315.43948399999999</v>
      </c>
      <c r="U11">
        <v>-7.8945809999999996</v>
      </c>
      <c r="V11">
        <v>1019.961731</v>
      </c>
      <c r="W11">
        <v>-401.42761200000001</v>
      </c>
      <c r="X11">
        <v>-28.319157000000001</v>
      </c>
      <c r="Y11">
        <v>915.02258300000005</v>
      </c>
      <c r="Z11" s="1">
        <f t="shared" si="0"/>
        <v>-323.65254399999998</v>
      </c>
      <c r="AA11" s="1">
        <f t="shared" si="0"/>
        <v>21.926069750000003</v>
      </c>
      <c r="AB11" s="1">
        <f t="shared" si="0"/>
        <v>1035.4622803750001</v>
      </c>
    </row>
    <row r="12" spans="1:28">
      <c r="A12">
        <v>7</v>
      </c>
      <c r="B12">
        <v>-124.501244</v>
      </c>
      <c r="C12">
        <v>102.680969</v>
      </c>
      <c r="D12">
        <v>1084.6477050000001</v>
      </c>
      <c r="E12">
        <v>-208.588348</v>
      </c>
      <c r="F12">
        <v>13.948683000000001</v>
      </c>
      <c r="G12">
        <v>1101.625366</v>
      </c>
      <c r="H12">
        <v>-333.41861</v>
      </c>
      <c r="I12">
        <v>-5.0720000000000001E-3</v>
      </c>
      <c r="J12">
        <v>1144.0893550000001</v>
      </c>
      <c r="K12">
        <v>-320.53787199999999</v>
      </c>
      <c r="L12">
        <v>-0.403306</v>
      </c>
      <c r="M12">
        <v>1155.4019780000001</v>
      </c>
      <c r="N12">
        <v>-324.16030899999998</v>
      </c>
      <c r="O12">
        <v>-13.50174</v>
      </c>
      <c r="P12">
        <v>1063.169312</v>
      </c>
      <c r="Q12">
        <v>-280.20803799999999</v>
      </c>
      <c r="R12">
        <v>9.3395620000000008</v>
      </c>
      <c r="S12">
        <v>1049.737793</v>
      </c>
      <c r="T12">
        <v>-282.19418300000001</v>
      </c>
      <c r="U12">
        <v>-1.4549829999999999</v>
      </c>
      <c r="V12">
        <v>1050.0229489999999</v>
      </c>
      <c r="W12">
        <v>-402.49023399999999</v>
      </c>
      <c r="X12">
        <v>-36.178626999999999</v>
      </c>
      <c r="Y12">
        <v>1067.115601</v>
      </c>
      <c r="Z12" s="1">
        <f t="shared" si="0"/>
        <v>-284.51235474999999</v>
      </c>
      <c r="AA12" s="1">
        <f t="shared" si="0"/>
        <v>9.3031857500000008</v>
      </c>
      <c r="AB12" s="1">
        <f t="shared" si="0"/>
        <v>1089.4762573750002</v>
      </c>
    </row>
    <row r="13" spans="1:28">
      <c r="A13">
        <v>8</v>
      </c>
      <c r="B13">
        <v>-59.648251000000002</v>
      </c>
      <c r="C13">
        <v>78.139510999999999</v>
      </c>
      <c r="D13">
        <v>1080.3496090000001</v>
      </c>
      <c r="E13">
        <v>-154.62912</v>
      </c>
      <c r="F13">
        <v>9.4280989999999996</v>
      </c>
      <c r="G13">
        <v>1157.8245850000001</v>
      </c>
      <c r="H13">
        <v>-199.78213500000001</v>
      </c>
      <c r="I13">
        <v>-0.86765899999999996</v>
      </c>
      <c r="J13">
        <v>1144.5783690000001</v>
      </c>
      <c r="K13">
        <v>-218.38511700000001</v>
      </c>
      <c r="L13">
        <v>-3.1319309999999998</v>
      </c>
      <c r="M13">
        <v>1138.4719239999999</v>
      </c>
      <c r="N13">
        <v>-332.66922</v>
      </c>
      <c r="O13">
        <v>-28.101631000000001</v>
      </c>
      <c r="P13">
        <v>1051.9510499999999</v>
      </c>
      <c r="Q13">
        <v>-197.783615</v>
      </c>
      <c r="R13">
        <v>-46.804180000000002</v>
      </c>
      <c r="S13">
        <v>1095.5814210000001</v>
      </c>
      <c r="T13">
        <v>-244.17334</v>
      </c>
      <c r="U13">
        <v>7.5338820000000002</v>
      </c>
      <c r="V13">
        <v>1034.944702</v>
      </c>
      <c r="W13">
        <v>-374.30947900000001</v>
      </c>
      <c r="X13">
        <v>-41.391190000000002</v>
      </c>
      <c r="Y13">
        <v>1118.4954829999999</v>
      </c>
      <c r="Z13" s="1">
        <f t="shared" si="0"/>
        <v>-222.67253462500003</v>
      </c>
      <c r="AA13" s="1">
        <f t="shared" si="0"/>
        <v>-3.1493873749999999</v>
      </c>
      <c r="AB13" s="1">
        <f t="shared" si="0"/>
        <v>1102.7746428749999</v>
      </c>
    </row>
    <row r="14" spans="1:28">
      <c r="A14">
        <v>9</v>
      </c>
      <c r="B14">
        <v>-36.811691000000003</v>
      </c>
      <c r="C14">
        <v>47.697597999999999</v>
      </c>
      <c r="D14">
        <v>1102.4858400000001</v>
      </c>
      <c r="E14">
        <v>-116.693558</v>
      </c>
      <c r="F14">
        <v>3.3427310000000001</v>
      </c>
      <c r="G14">
        <v>1263.129639</v>
      </c>
      <c r="H14">
        <v>-86.303878999999995</v>
      </c>
      <c r="I14">
        <v>-3.4924650000000002</v>
      </c>
      <c r="J14">
        <v>1157.8798830000001</v>
      </c>
      <c r="K14">
        <v>-120.54885899999999</v>
      </c>
      <c r="L14">
        <v>-7.8577680000000001</v>
      </c>
      <c r="M14">
        <v>1140.0767820000001</v>
      </c>
      <c r="N14">
        <v>-289.78509500000001</v>
      </c>
      <c r="O14">
        <v>-39.990535999999999</v>
      </c>
      <c r="P14">
        <v>1035.911987</v>
      </c>
      <c r="Q14">
        <v>-156.999359</v>
      </c>
      <c r="R14">
        <v>-71.947151000000005</v>
      </c>
      <c r="S14">
        <v>1200.0192870000001</v>
      </c>
      <c r="T14">
        <v>-206.72593699999999</v>
      </c>
      <c r="U14">
        <v>13.979437000000001</v>
      </c>
      <c r="V14">
        <v>1037.996216</v>
      </c>
      <c r="W14">
        <v>-319.91882299999997</v>
      </c>
      <c r="X14">
        <v>-43.816764999999997</v>
      </c>
      <c r="Y14">
        <v>1124.759399</v>
      </c>
      <c r="Z14" s="1">
        <f t="shared" si="0"/>
        <v>-166.72340012500001</v>
      </c>
      <c r="AA14" s="1">
        <f t="shared" si="0"/>
        <v>-12.760614874999998</v>
      </c>
      <c r="AB14" s="1">
        <f t="shared" si="0"/>
        <v>1132.782379125</v>
      </c>
    </row>
    <row r="15" spans="1:28">
      <c r="A15">
        <v>10</v>
      </c>
      <c r="B15">
        <v>-58.372860000000003</v>
      </c>
      <c r="C15">
        <v>26.671776000000001</v>
      </c>
      <c r="D15">
        <v>1189.77063</v>
      </c>
      <c r="E15">
        <v>-144.94760099999999</v>
      </c>
      <c r="F15">
        <v>-2.166614</v>
      </c>
      <c r="G15">
        <v>1422.872803</v>
      </c>
      <c r="H15">
        <v>-74.358840999999998</v>
      </c>
      <c r="I15">
        <v>-8.4409690000000008</v>
      </c>
      <c r="J15">
        <v>1271.0289310000001</v>
      </c>
      <c r="K15">
        <v>-99.812156999999999</v>
      </c>
      <c r="L15">
        <v>-13.883191</v>
      </c>
      <c r="M15">
        <v>1251.91272</v>
      </c>
      <c r="N15">
        <v>-184.93019100000001</v>
      </c>
      <c r="O15">
        <v>-44.793354000000001</v>
      </c>
      <c r="P15">
        <v>1083.8055420000001</v>
      </c>
      <c r="Q15">
        <v>-200.94059799999999</v>
      </c>
      <c r="R15">
        <v>-65.921454999999995</v>
      </c>
      <c r="S15">
        <v>1372.1823730000001</v>
      </c>
      <c r="T15">
        <v>-175.881271</v>
      </c>
      <c r="U15">
        <v>13.142742999999999</v>
      </c>
      <c r="V15">
        <v>1121.247803</v>
      </c>
      <c r="W15">
        <v>-243.04795799999999</v>
      </c>
      <c r="X15">
        <v>-43.467297000000002</v>
      </c>
      <c r="Y15">
        <v>1149.28772</v>
      </c>
      <c r="Z15" s="1">
        <f t="shared" si="0"/>
        <v>-147.786434625</v>
      </c>
      <c r="AA15" s="1">
        <f t="shared" si="0"/>
        <v>-17.357295125</v>
      </c>
      <c r="AB15" s="1">
        <f t="shared" si="0"/>
        <v>1232.7635652500001</v>
      </c>
    </row>
    <row r="16" spans="1:28">
      <c r="A16">
        <v>11</v>
      </c>
      <c r="B16">
        <v>-119.016212</v>
      </c>
      <c r="C16">
        <v>18.534123999999998</v>
      </c>
      <c r="D16">
        <v>1339.438232</v>
      </c>
      <c r="E16">
        <v>-241.99231</v>
      </c>
      <c r="F16">
        <v>-6.1019410000000001</v>
      </c>
      <c r="G16">
        <v>1620.7014160000001</v>
      </c>
      <c r="H16">
        <v>-155.38722200000001</v>
      </c>
      <c r="I16">
        <v>-14.474542</v>
      </c>
      <c r="J16">
        <v>1474.4316409999999</v>
      </c>
      <c r="K16">
        <v>-157.444458</v>
      </c>
      <c r="L16">
        <v>-19.882849</v>
      </c>
      <c r="M16">
        <v>1462.767822</v>
      </c>
      <c r="N16">
        <v>-89.925194000000005</v>
      </c>
      <c r="O16">
        <v>-44.749972999999997</v>
      </c>
      <c r="P16">
        <v>1201.2707519999999</v>
      </c>
      <c r="Q16">
        <v>-303.55050699999998</v>
      </c>
      <c r="R16">
        <v>-39.850166000000002</v>
      </c>
      <c r="S16">
        <v>1582.9335940000001</v>
      </c>
      <c r="T16">
        <v>-164.42907700000001</v>
      </c>
      <c r="U16">
        <v>6.6920489999999999</v>
      </c>
      <c r="V16">
        <v>1285.0839840000001</v>
      </c>
      <c r="W16">
        <v>-163.37191799999999</v>
      </c>
      <c r="X16">
        <v>-41.281177999999997</v>
      </c>
      <c r="Y16">
        <v>1226.3901370000001</v>
      </c>
      <c r="Z16" s="1">
        <f t="shared" si="0"/>
        <v>-174.38961225</v>
      </c>
      <c r="AA16" s="1">
        <f t="shared" si="0"/>
        <v>-17.6393095</v>
      </c>
      <c r="AB16" s="1">
        <f t="shared" si="0"/>
        <v>1399.1271972500001</v>
      </c>
    </row>
    <row r="17" spans="1:28">
      <c r="A17">
        <v>12</v>
      </c>
      <c r="B17">
        <v>-208.46064799999999</v>
      </c>
      <c r="C17">
        <v>19.11515</v>
      </c>
      <c r="D17">
        <v>1521.962158</v>
      </c>
      <c r="E17">
        <v>-353.10519399999998</v>
      </c>
      <c r="F17">
        <v>-8.8425200000000004</v>
      </c>
      <c r="G17">
        <v>1814.1292719999999</v>
      </c>
      <c r="H17">
        <v>-262.807098</v>
      </c>
      <c r="I17">
        <v>-19.193213</v>
      </c>
      <c r="J17">
        <v>1696.1533199999999</v>
      </c>
      <c r="K17">
        <v>-248.577606</v>
      </c>
      <c r="L17">
        <v>-24.126412999999999</v>
      </c>
      <c r="M17">
        <v>1695.0391850000001</v>
      </c>
      <c r="N17">
        <v>-88.566147000000001</v>
      </c>
      <c r="O17">
        <v>-43.258785000000003</v>
      </c>
      <c r="P17">
        <v>1381.6663820000001</v>
      </c>
      <c r="Q17">
        <v>-394.16470299999997</v>
      </c>
      <c r="R17">
        <v>-12.140708999999999</v>
      </c>
      <c r="S17">
        <v>1778.447754</v>
      </c>
      <c r="T17">
        <v>-189.52058400000001</v>
      </c>
      <c r="U17">
        <v>0.42925000000000002</v>
      </c>
      <c r="V17">
        <v>1490.092529</v>
      </c>
      <c r="W17">
        <v>-119.78284499999999</v>
      </c>
      <c r="X17">
        <v>-39.313335000000002</v>
      </c>
      <c r="Y17">
        <v>1355.341187</v>
      </c>
      <c r="Z17" s="1">
        <f t="shared" si="0"/>
        <v>-233.123103125</v>
      </c>
      <c r="AA17" s="1">
        <f t="shared" si="0"/>
        <v>-15.916321875000001</v>
      </c>
      <c r="AB17" s="1">
        <f t="shared" si="0"/>
        <v>1591.6039733749999</v>
      </c>
    </row>
    <row r="18" spans="1:28">
      <c r="A18">
        <v>13</v>
      </c>
      <c r="B18">
        <v>-313.73187300000001</v>
      </c>
      <c r="C18">
        <v>24.240711000000001</v>
      </c>
      <c r="D18">
        <v>1708.762573</v>
      </c>
      <c r="E18">
        <v>-422.74215700000002</v>
      </c>
      <c r="F18">
        <v>-10.845551</v>
      </c>
      <c r="G18">
        <v>1961.4013669999999</v>
      </c>
      <c r="H18">
        <v>-338.01342799999998</v>
      </c>
      <c r="I18">
        <v>-20.709779999999999</v>
      </c>
      <c r="J18">
        <v>1873.969116</v>
      </c>
      <c r="K18">
        <v>-331.76522799999998</v>
      </c>
      <c r="L18">
        <v>-25.328817000000001</v>
      </c>
      <c r="M18">
        <v>1880.954346</v>
      </c>
      <c r="N18">
        <v>-185.90631099999999</v>
      </c>
      <c r="O18">
        <v>-42.542682999999997</v>
      </c>
      <c r="P18">
        <v>1597.5135499999999</v>
      </c>
      <c r="Q18">
        <v>-414.70919800000001</v>
      </c>
      <c r="R18">
        <v>1.8692470000000001</v>
      </c>
      <c r="S18">
        <v>1914.6175539999999</v>
      </c>
      <c r="T18">
        <v>-260.70135499999998</v>
      </c>
      <c r="U18">
        <v>-0.83167199999999997</v>
      </c>
      <c r="V18">
        <v>1698.3264160000001</v>
      </c>
      <c r="W18">
        <v>-149.38897700000001</v>
      </c>
      <c r="X18">
        <v>-39.551113000000001</v>
      </c>
      <c r="Y18">
        <v>1532.236938</v>
      </c>
      <c r="Z18" s="1">
        <f t="shared" si="0"/>
        <v>-302.11981587500003</v>
      </c>
      <c r="AA18" s="1">
        <f t="shared" si="0"/>
        <v>-14.212457249999998</v>
      </c>
      <c r="AB18" s="1">
        <f t="shared" si="0"/>
        <v>1770.9727324999999</v>
      </c>
    </row>
    <row r="19" spans="1:28">
      <c r="A19">
        <v>14</v>
      </c>
      <c r="B19">
        <v>-407.24780299999998</v>
      </c>
      <c r="C19">
        <v>30.423238999999999</v>
      </c>
      <c r="D19">
        <v>1879.0543210000001</v>
      </c>
      <c r="E19">
        <v>-438.87756300000001</v>
      </c>
      <c r="F19">
        <v>-12.499829999999999</v>
      </c>
      <c r="G19">
        <v>2059.1752929999998</v>
      </c>
      <c r="H19">
        <v>-372.448578</v>
      </c>
      <c r="I19">
        <v>-20.114674000000001</v>
      </c>
      <c r="J19">
        <v>2005.8023679999999</v>
      </c>
      <c r="K19">
        <v>-389.010132</v>
      </c>
      <c r="L19">
        <v>-24.734321999999999</v>
      </c>
      <c r="M19">
        <v>2013.9426269999999</v>
      </c>
      <c r="N19">
        <v>-302.65896600000002</v>
      </c>
      <c r="O19">
        <v>-43.565533000000002</v>
      </c>
      <c r="P19">
        <v>1799.0139160000001</v>
      </c>
      <c r="Q19">
        <v>-381.72180200000003</v>
      </c>
      <c r="R19">
        <v>4.6988260000000004</v>
      </c>
      <c r="S19">
        <v>2004.016846</v>
      </c>
      <c r="T19">
        <v>-344.55038500000001</v>
      </c>
      <c r="U19">
        <v>1.8097099999999999</v>
      </c>
      <c r="V19">
        <v>1883.7493899999999</v>
      </c>
      <c r="W19">
        <v>-240.121094</v>
      </c>
      <c r="X19">
        <v>-41.730342999999998</v>
      </c>
      <c r="Y19">
        <v>1734.82312</v>
      </c>
      <c r="Z19" s="1">
        <f t="shared" si="0"/>
        <v>-359.57954037500002</v>
      </c>
      <c r="AA19" s="1">
        <f t="shared" si="0"/>
        <v>-13.214115874999999</v>
      </c>
      <c r="AB19" s="1">
        <f t="shared" si="0"/>
        <v>1922.4472351250001</v>
      </c>
    </row>
    <row r="20" spans="1:28">
      <c r="A20">
        <v>15</v>
      </c>
      <c r="B20">
        <v>-456.36505099999999</v>
      </c>
      <c r="C20">
        <v>34.415405</v>
      </c>
      <c r="D20">
        <v>2014.773193</v>
      </c>
      <c r="E20">
        <v>-425.59619099999998</v>
      </c>
      <c r="F20">
        <v>-14.137403000000001</v>
      </c>
      <c r="G20">
        <v>2135.9819339999999</v>
      </c>
      <c r="H20">
        <v>-374.95571899999999</v>
      </c>
      <c r="I20">
        <v>-19.532855999999999</v>
      </c>
      <c r="J20">
        <v>2110.4848630000001</v>
      </c>
      <c r="K20">
        <v>-410.47640999999999</v>
      </c>
      <c r="L20">
        <v>-24.465710000000001</v>
      </c>
      <c r="M20">
        <v>2108.711182</v>
      </c>
      <c r="N20">
        <v>-366.51559400000002</v>
      </c>
      <c r="O20">
        <v>-46.917788999999999</v>
      </c>
      <c r="P20">
        <v>1943.5825199999999</v>
      </c>
      <c r="Q20">
        <v>-337.66806000000003</v>
      </c>
      <c r="R20">
        <v>5.0723700000000003</v>
      </c>
      <c r="S20">
        <v>2078.9165039999998</v>
      </c>
      <c r="T20">
        <v>-392.73056000000003</v>
      </c>
      <c r="U20">
        <v>5.1990170000000004</v>
      </c>
      <c r="V20">
        <v>2024.479004</v>
      </c>
      <c r="W20">
        <v>-339.10415599999999</v>
      </c>
      <c r="X20">
        <v>-43.718631999999999</v>
      </c>
      <c r="Y20">
        <v>1925.6186520000001</v>
      </c>
      <c r="Z20" s="1">
        <f t="shared" si="0"/>
        <v>-387.92646762499999</v>
      </c>
      <c r="AA20" s="1">
        <f t="shared" si="0"/>
        <v>-13.010699749999999</v>
      </c>
      <c r="AB20" s="1">
        <f t="shared" si="0"/>
        <v>2042.8184815000004</v>
      </c>
    </row>
    <row r="21" spans="1:28">
      <c r="A21">
        <v>16</v>
      </c>
      <c r="B21">
        <v>-445.26498400000003</v>
      </c>
      <c r="C21">
        <v>34.534816999999997</v>
      </c>
      <c r="D21">
        <v>2109.0749510000001</v>
      </c>
      <c r="E21">
        <v>-406.85977200000002</v>
      </c>
      <c r="F21">
        <v>-16.036550999999999</v>
      </c>
      <c r="G21">
        <v>2219.4592290000001</v>
      </c>
      <c r="H21">
        <v>-356.57882699999999</v>
      </c>
      <c r="I21">
        <v>-20.464963999999998</v>
      </c>
      <c r="J21">
        <v>2205.131836</v>
      </c>
      <c r="K21">
        <v>-395.47808800000001</v>
      </c>
      <c r="L21">
        <v>-25.868414000000001</v>
      </c>
      <c r="M21">
        <v>2181.7670899999998</v>
      </c>
      <c r="N21">
        <v>-377.05258199999997</v>
      </c>
      <c r="O21">
        <v>-51.174354999999998</v>
      </c>
      <c r="P21">
        <v>2042.3671879999999</v>
      </c>
      <c r="Q21">
        <v>-314.38516199999998</v>
      </c>
      <c r="R21">
        <v>9.1089950000000002</v>
      </c>
      <c r="S21">
        <v>2163.991943</v>
      </c>
      <c r="T21">
        <v>-377.85168499999997</v>
      </c>
      <c r="U21">
        <v>7.1928939999999999</v>
      </c>
      <c r="V21">
        <v>2112.1452640000002</v>
      </c>
      <c r="W21">
        <v>-396.92083700000001</v>
      </c>
      <c r="X21">
        <v>-43.557751000000003</v>
      </c>
      <c r="Y21">
        <v>2070.592529</v>
      </c>
      <c r="Z21" s="1">
        <f t="shared" si="0"/>
        <v>-383.79899212500004</v>
      </c>
      <c r="AA21" s="1">
        <f t="shared" si="0"/>
        <v>-13.283166125000001</v>
      </c>
      <c r="AB21" s="1">
        <f t="shared" si="0"/>
        <v>2138.0662537500002</v>
      </c>
    </row>
    <row r="22" spans="1:28">
      <c r="A22">
        <v>17</v>
      </c>
      <c r="B22">
        <v>-406.53949</v>
      </c>
      <c r="C22">
        <v>33.599818999999997</v>
      </c>
      <c r="D22">
        <v>2187.3786620000001</v>
      </c>
      <c r="E22">
        <v>-394.682953</v>
      </c>
      <c r="F22">
        <v>-17.964314999999999</v>
      </c>
      <c r="G22">
        <v>2318.9968260000001</v>
      </c>
      <c r="H22">
        <v>-334.64175399999999</v>
      </c>
      <c r="I22">
        <v>-22.612793</v>
      </c>
      <c r="J22">
        <v>2301.861328</v>
      </c>
      <c r="K22">
        <v>-369.62554899999998</v>
      </c>
      <c r="L22">
        <v>-28.04928</v>
      </c>
      <c r="M22">
        <v>2254.7319339999999</v>
      </c>
      <c r="N22">
        <v>-362.417145</v>
      </c>
      <c r="O22">
        <v>-54.114089999999997</v>
      </c>
      <c r="P22">
        <v>2127.8395999999998</v>
      </c>
      <c r="Q22">
        <v>-313.06326300000001</v>
      </c>
      <c r="R22">
        <v>15.415979999999999</v>
      </c>
      <c r="S22">
        <v>2262.0119629999999</v>
      </c>
      <c r="T22">
        <v>-332.81948899999998</v>
      </c>
      <c r="U22">
        <v>8.562087</v>
      </c>
      <c r="V22">
        <v>2177.232422</v>
      </c>
      <c r="W22">
        <v>-410.26162699999998</v>
      </c>
      <c r="X22">
        <v>-41.556328000000001</v>
      </c>
      <c r="Y22">
        <v>2174.1411130000001</v>
      </c>
      <c r="Z22" s="1">
        <f t="shared" si="0"/>
        <v>-365.50640874999993</v>
      </c>
      <c r="AA22" s="1">
        <f t="shared" si="0"/>
        <v>-13.339865</v>
      </c>
      <c r="AB22" s="1">
        <f t="shared" si="0"/>
        <v>2225.5242310000003</v>
      </c>
    </row>
    <row r="23" spans="1:28">
      <c r="A23">
        <v>18</v>
      </c>
      <c r="B23">
        <v>-381.06100500000002</v>
      </c>
      <c r="C23">
        <v>35.191971000000002</v>
      </c>
      <c r="D23">
        <v>2280.576172</v>
      </c>
      <c r="E23">
        <v>-394.299286</v>
      </c>
      <c r="F23">
        <v>-19.397566000000001</v>
      </c>
      <c r="G23">
        <v>2433.6274410000001</v>
      </c>
      <c r="H23">
        <v>-327.397064</v>
      </c>
      <c r="I23">
        <v>-25.354225</v>
      </c>
      <c r="J23">
        <v>2411.7546390000002</v>
      </c>
      <c r="K23">
        <v>-362.91900600000002</v>
      </c>
      <c r="L23">
        <v>-29.725016</v>
      </c>
      <c r="M23">
        <v>2349.8779300000001</v>
      </c>
      <c r="N23">
        <v>-345.25915500000002</v>
      </c>
      <c r="O23">
        <v>-54.617427999999997</v>
      </c>
      <c r="P23">
        <v>2222.4406739999999</v>
      </c>
      <c r="Q23">
        <v>-329.369934</v>
      </c>
      <c r="R23">
        <v>21.271806999999999</v>
      </c>
      <c r="S23">
        <v>2371.7851559999999</v>
      </c>
      <c r="T23">
        <v>-300.94064300000002</v>
      </c>
      <c r="U23">
        <v>10.586188999999999</v>
      </c>
      <c r="V23">
        <v>2256.8229980000001</v>
      </c>
      <c r="W23">
        <v>-401.98681599999998</v>
      </c>
      <c r="X23">
        <v>-39.309607999999997</v>
      </c>
      <c r="Y23">
        <v>2262.4716800000001</v>
      </c>
      <c r="Z23" s="1">
        <f t="shared" si="0"/>
        <v>-355.40411362499998</v>
      </c>
      <c r="AA23" s="1">
        <f t="shared" si="0"/>
        <v>-12.669234500000002</v>
      </c>
      <c r="AB23" s="1">
        <f t="shared" si="0"/>
        <v>2323.6695862500001</v>
      </c>
    </row>
    <row r="24" spans="1:28">
      <c r="A24">
        <v>19</v>
      </c>
      <c r="B24">
        <v>-387.44229100000001</v>
      </c>
      <c r="C24">
        <v>40.424847</v>
      </c>
      <c r="D24">
        <v>2401.913818</v>
      </c>
      <c r="E24">
        <v>-409.207764</v>
      </c>
      <c r="F24">
        <v>-19.919611</v>
      </c>
      <c r="G24">
        <v>2561.320557</v>
      </c>
      <c r="H24">
        <v>-341.47543300000001</v>
      </c>
      <c r="I24">
        <v>-27.920802999999999</v>
      </c>
      <c r="J24">
        <v>2537.3630370000001</v>
      </c>
      <c r="K24">
        <v>-386.79165599999999</v>
      </c>
      <c r="L24">
        <v>-30.207840000000001</v>
      </c>
      <c r="M24">
        <v>2473.6777339999999</v>
      </c>
      <c r="N24">
        <v>-336.16037</v>
      </c>
      <c r="O24">
        <v>-53.955685000000003</v>
      </c>
      <c r="P24">
        <v>2326.7617190000001</v>
      </c>
      <c r="Q24">
        <v>-356.23208599999998</v>
      </c>
      <c r="R24">
        <v>24.773035</v>
      </c>
      <c r="S24">
        <v>2489.3664549999999</v>
      </c>
      <c r="T24">
        <v>-303.04656999999997</v>
      </c>
      <c r="U24">
        <v>13.828753000000001</v>
      </c>
      <c r="V24">
        <v>2367.2971189999998</v>
      </c>
      <c r="W24">
        <v>-393.13259900000003</v>
      </c>
      <c r="X24">
        <v>-38.207946999999997</v>
      </c>
      <c r="Y24">
        <v>2358.994385</v>
      </c>
      <c r="Z24" s="1">
        <f t="shared" si="0"/>
        <v>-364.18609612500001</v>
      </c>
      <c r="AA24" s="1">
        <f t="shared" si="0"/>
        <v>-11.398156375000001</v>
      </c>
      <c r="AB24" s="1">
        <f t="shared" si="0"/>
        <v>2439.5868529999998</v>
      </c>
    </row>
    <row r="25" spans="1:28">
      <c r="A25">
        <v>20</v>
      </c>
      <c r="B25">
        <v>-409.79373199999998</v>
      </c>
      <c r="C25">
        <v>46.586669999999998</v>
      </c>
      <c r="D25">
        <v>2537.288086</v>
      </c>
      <c r="E25">
        <v>-432.68264799999997</v>
      </c>
      <c r="F25">
        <v>-19.791198999999999</v>
      </c>
      <c r="G25">
        <v>2694.2238769999999</v>
      </c>
      <c r="H25">
        <v>-365.49368299999998</v>
      </c>
      <c r="I25">
        <v>-29.317245</v>
      </c>
      <c r="J25">
        <v>2668.0131839999999</v>
      </c>
      <c r="K25">
        <v>-423.89782700000001</v>
      </c>
      <c r="L25">
        <v>-29.733008999999999</v>
      </c>
      <c r="M25">
        <v>2608.1145019999999</v>
      </c>
      <c r="N25">
        <v>-343.36617999999999</v>
      </c>
      <c r="O25">
        <v>-53.632812999999999</v>
      </c>
      <c r="P25">
        <v>2438.4726559999999</v>
      </c>
      <c r="Q25">
        <v>-382.32870500000001</v>
      </c>
      <c r="R25">
        <v>25.284261999999998</v>
      </c>
      <c r="S25">
        <v>2606.5441890000002</v>
      </c>
      <c r="T25">
        <v>-325.131958</v>
      </c>
      <c r="U25">
        <v>17.743473000000002</v>
      </c>
      <c r="V25">
        <v>2492.9448240000002</v>
      </c>
      <c r="W25">
        <v>-391.62426799999997</v>
      </c>
      <c r="X25">
        <v>-38.286166999999999</v>
      </c>
      <c r="Y25">
        <v>2468.3190920000002</v>
      </c>
      <c r="Z25" s="1">
        <f t="shared" si="0"/>
        <v>-384.28987512499998</v>
      </c>
      <c r="AA25" s="1">
        <f t="shared" si="0"/>
        <v>-10.1432535</v>
      </c>
      <c r="AB25" s="1">
        <f t="shared" si="0"/>
        <v>2564.2400512500003</v>
      </c>
    </row>
    <row r="26" spans="1:28">
      <c r="A26">
        <v>21</v>
      </c>
      <c r="B26">
        <v>-429.87539700000002</v>
      </c>
      <c r="C26">
        <v>50.772284999999997</v>
      </c>
      <c r="D26">
        <v>2670.766357</v>
      </c>
      <c r="E26">
        <v>-454.101563</v>
      </c>
      <c r="F26">
        <v>-19.53125</v>
      </c>
      <c r="G26">
        <v>2822.265625</v>
      </c>
      <c r="H26">
        <v>-386.94152800000001</v>
      </c>
      <c r="I26">
        <v>-28.613351999999999</v>
      </c>
      <c r="J26">
        <v>2792.4025879999999</v>
      </c>
      <c r="K26">
        <v>-455.05432100000002</v>
      </c>
      <c r="L26">
        <v>-28.607174000000001</v>
      </c>
      <c r="M26">
        <v>2733.8127439999998</v>
      </c>
      <c r="N26">
        <v>-362.78036500000002</v>
      </c>
      <c r="O26">
        <v>-53.848712999999996</v>
      </c>
      <c r="P26">
        <v>2554.2128910000001</v>
      </c>
      <c r="Q26">
        <v>-396.55496199999999</v>
      </c>
      <c r="R26">
        <v>22.354403000000001</v>
      </c>
      <c r="S26">
        <v>2715.1389159999999</v>
      </c>
      <c r="T26">
        <v>-350.63382000000001</v>
      </c>
      <c r="U26">
        <v>21.704315000000001</v>
      </c>
      <c r="V26">
        <v>2615.928711</v>
      </c>
      <c r="W26">
        <v>-400.390625</v>
      </c>
      <c r="X26">
        <v>-39.0625</v>
      </c>
      <c r="Y26">
        <v>2587.890625</v>
      </c>
      <c r="Z26" s="1">
        <f t="shared" si="0"/>
        <v>-404.54157262500001</v>
      </c>
      <c r="AA26" s="1">
        <f t="shared" si="0"/>
        <v>-9.3539982500000001</v>
      </c>
      <c r="AB26" s="1">
        <f t="shared" si="0"/>
        <v>2686.552307125</v>
      </c>
    </row>
    <row r="27" spans="1:28">
      <c r="A27">
        <v>22</v>
      </c>
      <c r="B27">
        <v>-440.53173800000002</v>
      </c>
      <c r="C27">
        <v>52.511935999999999</v>
      </c>
      <c r="D27">
        <v>2795.798096</v>
      </c>
      <c r="E27">
        <v>-465.59979199999998</v>
      </c>
      <c r="F27">
        <v>-19.523427999999999</v>
      </c>
      <c r="G27">
        <v>2938.0859380000002</v>
      </c>
      <c r="H27">
        <v>-400.89077800000001</v>
      </c>
      <c r="I27">
        <v>-26.397434000000001</v>
      </c>
      <c r="J27">
        <v>2908.3378910000001</v>
      </c>
      <c r="K27">
        <v>-472.53002900000001</v>
      </c>
      <c r="L27">
        <v>-26.993304999999999</v>
      </c>
      <c r="M27">
        <v>2844.8061520000001</v>
      </c>
      <c r="N27">
        <v>-380.265961</v>
      </c>
      <c r="O27">
        <v>-53.742362999999997</v>
      </c>
      <c r="P27">
        <v>2669.7834469999998</v>
      </c>
      <c r="Q27">
        <v>-398.24374399999999</v>
      </c>
      <c r="R27">
        <v>16.883216999999998</v>
      </c>
      <c r="S27">
        <v>2814.1374510000001</v>
      </c>
      <c r="T27">
        <v>-370.868134</v>
      </c>
      <c r="U27">
        <v>25.367640000000002</v>
      </c>
      <c r="V27">
        <v>2729.7573240000002</v>
      </c>
      <c r="W27">
        <v>-420.24505599999998</v>
      </c>
      <c r="X27">
        <v>-40.188147999999998</v>
      </c>
      <c r="Y27">
        <v>2714.545654</v>
      </c>
      <c r="Z27" s="1">
        <f t="shared" si="0"/>
        <v>-418.64690399999995</v>
      </c>
      <c r="AA27" s="1">
        <f t="shared" si="0"/>
        <v>-9.010235625</v>
      </c>
      <c r="AB27" s="1">
        <f t="shared" si="0"/>
        <v>2801.9064941250008</v>
      </c>
    </row>
    <row r="28" spans="1:28">
      <c r="A28">
        <v>23</v>
      </c>
      <c r="B28">
        <v>-444.19506799999999</v>
      </c>
      <c r="C28">
        <v>53.442413000000002</v>
      </c>
      <c r="D28">
        <v>2913.9477539999998</v>
      </c>
      <c r="E28">
        <v>-470.37377900000001</v>
      </c>
      <c r="F28">
        <v>-19.608355</v>
      </c>
      <c r="G28">
        <v>3045.188232</v>
      </c>
      <c r="H28">
        <v>-408.97167999999999</v>
      </c>
      <c r="I28">
        <v>-24.571280000000002</v>
      </c>
      <c r="J28">
        <v>3021.5046390000002</v>
      </c>
      <c r="K28">
        <v>-478.49987800000002</v>
      </c>
      <c r="L28">
        <v>-24.930095999999999</v>
      </c>
      <c r="M28">
        <v>2946.727539</v>
      </c>
      <c r="N28">
        <v>-384.64669800000001</v>
      </c>
      <c r="O28">
        <v>-52.601559000000002</v>
      </c>
      <c r="P28">
        <v>2781.540039</v>
      </c>
      <c r="Q28">
        <v>-395.75656099999998</v>
      </c>
      <c r="R28">
        <v>10.93891</v>
      </c>
      <c r="S28">
        <v>2908.7248540000001</v>
      </c>
      <c r="T28">
        <v>-383.96606400000002</v>
      </c>
      <c r="U28">
        <v>28.634080999999998</v>
      </c>
      <c r="V28">
        <v>2837.7539059999999</v>
      </c>
      <c r="W28">
        <v>-443.57867399999998</v>
      </c>
      <c r="X28">
        <v>-41.850250000000003</v>
      </c>
      <c r="Y28">
        <v>2842.7475589999999</v>
      </c>
      <c r="Z28" s="1">
        <f t="shared" si="0"/>
        <v>-426.24855025000005</v>
      </c>
      <c r="AA28" s="1">
        <f t="shared" si="0"/>
        <v>-8.8182670000000005</v>
      </c>
      <c r="AB28" s="1">
        <f t="shared" si="0"/>
        <v>2912.2668152499996</v>
      </c>
    </row>
    <row r="29" spans="1:28">
      <c r="A29">
        <v>24</v>
      </c>
      <c r="B29">
        <v>-443.58618200000001</v>
      </c>
      <c r="C29">
        <v>55.053806000000002</v>
      </c>
      <c r="D29">
        <v>3026.9777829999998</v>
      </c>
      <c r="E29">
        <v>-474.38070699999997</v>
      </c>
      <c r="F29">
        <v>-19.491356</v>
      </c>
      <c r="G29">
        <v>3149.7875979999999</v>
      </c>
      <c r="H29">
        <v>-412.99939000000001</v>
      </c>
      <c r="I29">
        <v>-24.825655000000001</v>
      </c>
      <c r="J29">
        <v>3137.0871579999998</v>
      </c>
      <c r="K29">
        <v>-475.61013800000001</v>
      </c>
      <c r="L29">
        <v>-22.521077999999999</v>
      </c>
      <c r="M29">
        <v>3045.241211</v>
      </c>
      <c r="N29">
        <v>-379.98434400000002</v>
      </c>
      <c r="O29">
        <v>-50.555706000000001</v>
      </c>
      <c r="P29">
        <v>2888.5581050000001</v>
      </c>
      <c r="Q29">
        <v>-396.77444500000001</v>
      </c>
      <c r="R29">
        <v>6.379372</v>
      </c>
      <c r="S29">
        <v>3003.7084960000002</v>
      </c>
      <c r="T29">
        <v>-388.86795000000001</v>
      </c>
      <c r="U29">
        <v>31.391285</v>
      </c>
      <c r="V29">
        <v>2943.3698730000001</v>
      </c>
      <c r="W29">
        <v>-460.68460099999999</v>
      </c>
      <c r="X29">
        <v>-44.369399999999999</v>
      </c>
      <c r="Y29">
        <v>2966.3706050000001</v>
      </c>
      <c r="Z29" s="1">
        <f t="shared" si="0"/>
        <v>-429.110969625</v>
      </c>
      <c r="AA29" s="1">
        <f t="shared" si="0"/>
        <v>-8.6173415000000002</v>
      </c>
      <c r="AB29" s="1">
        <f t="shared" si="0"/>
        <v>3020.1376036249999</v>
      </c>
    </row>
    <row r="30" spans="1:28">
      <c r="A30">
        <v>25</v>
      </c>
      <c r="B30">
        <v>-441.20657299999999</v>
      </c>
      <c r="C30">
        <v>57.119388999999998</v>
      </c>
      <c r="D30">
        <v>3136.0825199999999</v>
      </c>
      <c r="E30">
        <v>-481.32424900000001</v>
      </c>
      <c r="F30">
        <v>-19.113806</v>
      </c>
      <c r="G30">
        <v>3256.0107419999999</v>
      </c>
      <c r="H30">
        <v>-414.539581</v>
      </c>
      <c r="I30">
        <v>-26.831572000000001</v>
      </c>
      <c r="J30">
        <v>3254.216797</v>
      </c>
      <c r="K30">
        <v>-467.65683000000001</v>
      </c>
      <c r="L30">
        <v>-20.417384999999999</v>
      </c>
      <c r="M30">
        <v>3143.2155760000001</v>
      </c>
      <c r="N30">
        <v>-374.74462899999997</v>
      </c>
      <c r="O30">
        <v>-47.983761000000001</v>
      </c>
      <c r="P30">
        <v>2990.7341310000002</v>
      </c>
      <c r="Q30">
        <v>-401.21048000000002</v>
      </c>
      <c r="R30">
        <v>3.0865360000000002</v>
      </c>
      <c r="S30">
        <v>3099.2641600000002</v>
      </c>
      <c r="T30">
        <v>-389.15579200000002</v>
      </c>
      <c r="U30">
        <v>33.359611999999998</v>
      </c>
      <c r="V30">
        <v>3048.4997560000002</v>
      </c>
      <c r="W30">
        <v>-465.68359400000003</v>
      </c>
      <c r="X30">
        <v>-47.788997999999999</v>
      </c>
      <c r="Y30">
        <v>3081.9089359999998</v>
      </c>
      <c r="Z30" s="1">
        <f t="shared" si="0"/>
        <v>-429.44021600000002</v>
      </c>
      <c r="AA30" s="1">
        <f t="shared" si="0"/>
        <v>-8.5712481250000003</v>
      </c>
      <c r="AB30" s="1">
        <f t="shared" si="0"/>
        <v>3126.2415772499999</v>
      </c>
    </row>
    <row r="31" spans="1:28">
      <c r="A31">
        <v>26</v>
      </c>
      <c r="B31">
        <v>-439.453125</v>
      </c>
      <c r="C31">
        <v>58.59375</v>
      </c>
      <c r="D31">
        <v>3242.1875</v>
      </c>
      <c r="E31">
        <v>-488.99481200000002</v>
      </c>
      <c r="F31">
        <v>-19.036465</v>
      </c>
      <c r="G31">
        <v>3362.5061040000001</v>
      </c>
      <c r="H31">
        <v>-415.039063</v>
      </c>
      <c r="I31">
        <v>-29.296875</v>
      </c>
      <c r="J31">
        <v>3369.140625</v>
      </c>
      <c r="K31">
        <v>-458.984375</v>
      </c>
      <c r="L31">
        <v>-19.53125</v>
      </c>
      <c r="M31">
        <v>3242.1875</v>
      </c>
      <c r="N31">
        <v>-373.62951700000002</v>
      </c>
      <c r="O31">
        <v>-45.487369999999999</v>
      </c>
      <c r="P31">
        <v>3089.7109380000002</v>
      </c>
      <c r="Q31">
        <v>-405.273438</v>
      </c>
      <c r="R31">
        <v>0</v>
      </c>
      <c r="S31">
        <v>3193.359375</v>
      </c>
      <c r="T31">
        <v>-390.625</v>
      </c>
      <c r="U31">
        <v>34.179687999999999</v>
      </c>
      <c r="V31">
        <v>3154.296875</v>
      </c>
      <c r="W31">
        <v>-462.74050899999997</v>
      </c>
      <c r="X31">
        <v>-51.425179</v>
      </c>
      <c r="Y31">
        <v>3192.7309570000002</v>
      </c>
      <c r="Z31" s="1">
        <f t="shared" si="0"/>
        <v>-429.34247987499998</v>
      </c>
      <c r="AA31" s="1">
        <f t="shared" si="0"/>
        <v>-9.0004626250000008</v>
      </c>
      <c r="AB31" s="1">
        <f t="shared" si="0"/>
        <v>3230.76498425</v>
      </c>
    </row>
    <row r="32" spans="1:28">
      <c r="A32">
        <v>27</v>
      </c>
      <c r="B32">
        <v>-439.86181599999998</v>
      </c>
      <c r="C32">
        <v>58.789627000000003</v>
      </c>
      <c r="D32">
        <v>3346.0529790000001</v>
      </c>
      <c r="E32">
        <v>-494.23843399999998</v>
      </c>
      <c r="F32">
        <v>-19.913647000000001</v>
      </c>
      <c r="G32">
        <v>3467.0429690000001</v>
      </c>
      <c r="H32">
        <v>-415.34231599999998</v>
      </c>
      <c r="I32">
        <v>-31.225415999999999</v>
      </c>
      <c r="J32">
        <v>3478.8725589999999</v>
      </c>
      <c r="K32">
        <v>-452.86196899999999</v>
      </c>
      <c r="L32">
        <v>-20.464843999999999</v>
      </c>
      <c r="M32">
        <v>3342.7761230000001</v>
      </c>
      <c r="N32">
        <v>-375.225708</v>
      </c>
      <c r="O32">
        <v>-44.029907000000001</v>
      </c>
      <c r="P32">
        <v>3189.9692380000001</v>
      </c>
      <c r="Q32">
        <v>-405.973206</v>
      </c>
      <c r="R32">
        <v>-3.4090639999999999</v>
      </c>
      <c r="S32">
        <v>3284.2998050000001</v>
      </c>
      <c r="T32">
        <v>-397.02374300000002</v>
      </c>
      <c r="U32">
        <v>33.578938000000001</v>
      </c>
      <c r="V32">
        <v>3261.2563479999999</v>
      </c>
      <c r="W32">
        <v>-457.62167399999998</v>
      </c>
      <c r="X32">
        <v>-54.480761999999999</v>
      </c>
      <c r="Y32">
        <v>3303.2839359999998</v>
      </c>
      <c r="Z32" s="1">
        <f t="shared" si="0"/>
        <v>-429.76860825000006</v>
      </c>
      <c r="AA32" s="1">
        <f t="shared" si="0"/>
        <v>-10.144384375000001</v>
      </c>
      <c r="AB32" s="1">
        <f t="shared" si="0"/>
        <v>3334.1942446249996</v>
      </c>
    </row>
    <row r="33" spans="1:28">
      <c r="A33">
        <v>28</v>
      </c>
      <c r="B33">
        <v>-440.527649</v>
      </c>
      <c r="C33">
        <v>58.472515000000001</v>
      </c>
      <c r="D33">
        <v>3447.782471</v>
      </c>
      <c r="E33">
        <v>-495.11953699999998</v>
      </c>
      <c r="F33">
        <v>-21.805482999999999</v>
      </c>
      <c r="G33">
        <v>3568.2272950000001</v>
      </c>
      <c r="H33">
        <v>-413.88769500000001</v>
      </c>
      <c r="I33">
        <v>-32.828754000000004</v>
      </c>
      <c r="J33">
        <v>3583.5649410000001</v>
      </c>
      <c r="K33">
        <v>-448.24505599999998</v>
      </c>
      <c r="L33">
        <v>-22.573599000000002</v>
      </c>
      <c r="M33">
        <v>3441.9628910000001</v>
      </c>
      <c r="N33">
        <v>-377.63156099999998</v>
      </c>
      <c r="O33">
        <v>-44.493473000000002</v>
      </c>
      <c r="P33">
        <v>3295.6777339999999</v>
      </c>
      <c r="Q33">
        <v>-403.61535600000002</v>
      </c>
      <c r="R33">
        <v>-5.5199600000000002</v>
      </c>
      <c r="S33">
        <v>3371.7937010000001</v>
      </c>
      <c r="T33">
        <v>-403.85635400000001</v>
      </c>
      <c r="U33">
        <v>31.633991000000002</v>
      </c>
      <c r="V33">
        <v>3367.2578130000002</v>
      </c>
      <c r="W33">
        <v>-453.828979</v>
      </c>
      <c r="X33">
        <v>-56.556660000000001</v>
      </c>
      <c r="Y33">
        <v>3415.055664</v>
      </c>
      <c r="Z33" s="1">
        <f t="shared" si="0"/>
        <v>-429.58902337499995</v>
      </c>
      <c r="AA33" s="1">
        <f t="shared" si="0"/>
        <v>-11.708927875000001</v>
      </c>
      <c r="AB33" s="1">
        <f t="shared" si="0"/>
        <v>3436.4153137499998</v>
      </c>
    </row>
    <row r="34" spans="1:28">
      <c r="A34">
        <v>29</v>
      </c>
      <c r="B34">
        <v>-438.69375600000001</v>
      </c>
      <c r="C34">
        <v>58.770218</v>
      </c>
      <c r="D34">
        <v>3547.3154300000001</v>
      </c>
      <c r="E34">
        <v>-491.84896900000001</v>
      </c>
      <c r="F34">
        <v>-23.725252000000001</v>
      </c>
      <c r="G34">
        <v>3666.1372070000002</v>
      </c>
      <c r="H34">
        <v>-408.51916499999999</v>
      </c>
      <c r="I34">
        <v>-34.618079999999999</v>
      </c>
      <c r="J34">
        <v>3684.155029</v>
      </c>
      <c r="K34">
        <v>-443.01709</v>
      </c>
      <c r="L34">
        <v>-24.903345000000002</v>
      </c>
      <c r="M34">
        <v>3535.83374</v>
      </c>
      <c r="N34">
        <v>-379.729919</v>
      </c>
      <c r="O34">
        <v>-46.511383000000002</v>
      </c>
      <c r="P34">
        <v>3404.7622070000002</v>
      </c>
      <c r="Q34">
        <v>-399.328552</v>
      </c>
      <c r="R34">
        <v>-4.184939</v>
      </c>
      <c r="S34">
        <v>3455.9040530000002</v>
      </c>
      <c r="T34">
        <v>-404.588165</v>
      </c>
      <c r="U34">
        <v>28.510439000000002</v>
      </c>
      <c r="V34">
        <v>3469.5310060000002</v>
      </c>
      <c r="W34">
        <v>-450.87460299999998</v>
      </c>
      <c r="X34">
        <v>-57.955067</v>
      </c>
      <c r="Y34">
        <v>3524.3166500000002</v>
      </c>
      <c r="Z34" s="1">
        <f t="shared" si="0"/>
        <v>-427.07502737499999</v>
      </c>
      <c r="AA34" s="1">
        <f t="shared" si="0"/>
        <v>-13.077176124999999</v>
      </c>
      <c r="AB34" s="1">
        <f t="shared" si="0"/>
        <v>3535.9944152500007</v>
      </c>
    </row>
    <row r="35" spans="1:28">
      <c r="A35">
        <v>30</v>
      </c>
      <c r="B35">
        <v>-432.96814000000001</v>
      </c>
      <c r="C35">
        <v>60.664290999999999</v>
      </c>
      <c r="D35">
        <v>3644.405518</v>
      </c>
      <c r="E35">
        <v>-484.869415</v>
      </c>
      <c r="F35">
        <v>-24.609749000000001</v>
      </c>
      <c r="G35">
        <v>3760.9816890000002</v>
      </c>
      <c r="H35">
        <v>-398.239532</v>
      </c>
      <c r="I35">
        <v>-36.727576999999997</v>
      </c>
      <c r="J35">
        <v>3781.3061520000001</v>
      </c>
      <c r="K35">
        <v>-436.11093099999999</v>
      </c>
      <c r="L35">
        <v>-26.836583999999998</v>
      </c>
      <c r="M35">
        <v>3622.6052249999998</v>
      </c>
      <c r="N35">
        <v>-380.88659699999999</v>
      </c>
      <c r="O35">
        <v>-48.948307</v>
      </c>
      <c r="P35">
        <v>3511.306885</v>
      </c>
      <c r="Q35">
        <v>-394.102844</v>
      </c>
      <c r="R35">
        <v>1.07372</v>
      </c>
      <c r="S35">
        <v>3537.2133789999998</v>
      </c>
      <c r="T35">
        <v>-396.229828</v>
      </c>
      <c r="U35">
        <v>24.643250999999999</v>
      </c>
      <c r="V35">
        <v>3565.836182</v>
      </c>
      <c r="W35">
        <v>-447.86373900000001</v>
      </c>
      <c r="X35">
        <v>-59.052067000000001</v>
      </c>
      <c r="Y35">
        <v>3626.8947750000002</v>
      </c>
      <c r="Z35" s="1">
        <f t="shared" si="0"/>
        <v>-421.40887824999999</v>
      </c>
      <c r="AA35" s="1">
        <f t="shared" si="0"/>
        <v>-13.724127750000001</v>
      </c>
      <c r="AB35" s="1">
        <f t="shared" si="0"/>
        <v>3631.3187256250003</v>
      </c>
    </row>
    <row r="36" spans="1:28">
      <c r="A36">
        <v>31</v>
      </c>
      <c r="B36">
        <v>-424.820831</v>
      </c>
      <c r="C36">
        <v>64.829650999999998</v>
      </c>
      <c r="D36">
        <v>3738.4165039999998</v>
      </c>
      <c r="E36">
        <v>-475.06625400000001</v>
      </c>
      <c r="F36">
        <v>-24.389669000000001</v>
      </c>
      <c r="G36">
        <v>3852.358643</v>
      </c>
      <c r="H36">
        <v>-384.482147</v>
      </c>
      <c r="I36">
        <v>-38.500858000000001</v>
      </c>
      <c r="J36">
        <v>3875.108643</v>
      </c>
      <c r="K36">
        <v>-428.66012599999999</v>
      </c>
      <c r="L36">
        <v>-28.461790000000001</v>
      </c>
      <c r="M36">
        <v>3704.9604490000002</v>
      </c>
      <c r="N36">
        <v>-380.21771200000001</v>
      </c>
      <c r="O36">
        <v>-50.953262000000002</v>
      </c>
      <c r="P36">
        <v>3610.4721679999998</v>
      </c>
      <c r="Q36">
        <v>-388.637787</v>
      </c>
      <c r="R36">
        <v>7.2315860000000001</v>
      </c>
      <c r="S36">
        <v>3617.3903810000002</v>
      </c>
      <c r="T36">
        <v>-383.22668499999997</v>
      </c>
      <c r="U36">
        <v>21.032344999999999</v>
      </c>
      <c r="V36">
        <v>3655.0434570000002</v>
      </c>
      <c r="W36">
        <v>-443.87274200000002</v>
      </c>
      <c r="X36">
        <v>-60.306041999999998</v>
      </c>
      <c r="Y36">
        <v>3721.554443</v>
      </c>
      <c r="Z36" s="1">
        <f t="shared" si="0"/>
        <v>-413.62303550000001</v>
      </c>
      <c r="AA36" s="1">
        <f t="shared" si="0"/>
        <v>-13.689754875000002</v>
      </c>
      <c r="AB36" s="1">
        <f t="shared" si="0"/>
        <v>3721.913086</v>
      </c>
    </row>
    <row r="37" spans="1:28">
      <c r="A37">
        <v>32</v>
      </c>
      <c r="B37">
        <v>-416.02874800000001</v>
      </c>
      <c r="C37">
        <v>71.839561000000003</v>
      </c>
      <c r="D37">
        <v>3828.6752929999998</v>
      </c>
      <c r="E37">
        <v>-463.85833700000001</v>
      </c>
      <c r="F37">
        <v>-24.193494999999999</v>
      </c>
      <c r="G37">
        <v>3939.126953</v>
      </c>
      <c r="H37">
        <v>-368.97052000000002</v>
      </c>
      <c r="I37">
        <v>-39.209805000000003</v>
      </c>
      <c r="J37">
        <v>3965.5268550000001</v>
      </c>
      <c r="K37">
        <v>-422.02316300000001</v>
      </c>
      <c r="L37">
        <v>-29.957369</v>
      </c>
      <c r="M37">
        <v>3786.0859380000002</v>
      </c>
      <c r="N37">
        <v>-375.96224999999998</v>
      </c>
      <c r="O37">
        <v>-52.685467000000003</v>
      </c>
      <c r="P37">
        <v>3701.2907709999999</v>
      </c>
      <c r="Q37">
        <v>-383.55117799999999</v>
      </c>
      <c r="R37">
        <v>10.905252000000001</v>
      </c>
      <c r="S37">
        <v>3698.1499020000001</v>
      </c>
      <c r="T37">
        <v>-370.84243800000002</v>
      </c>
      <c r="U37">
        <v>18.707981</v>
      </c>
      <c r="V37">
        <v>3736.2365719999998</v>
      </c>
      <c r="W37">
        <v>-437.94311499999998</v>
      </c>
      <c r="X37">
        <v>-62.274548000000003</v>
      </c>
      <c r="Y37">
        <v>3810.5942380000001</v>
      </c>
      <c r="Z37" s="1">
        <f t="shared" si="0"/>
        <v>-404.89746862500004</v>
      </c>
      <c r="AA37" s="1">
        <f t="shared" si="0"/>
        <v>-13.358486249999999</v>
      </c>
      <c r="AB37" s="1">
        <f t="shared" si="0"/>
        <v>3808.21081525</v>
      </c>
    </row>
    <row r="38" spans="1:28">
      <c r="A38">
        <v>33</v>
      </c>
      <c r="B38">
        <v>-406.74783300000001</v>
      </c>
      <c r="C38">
        <v>80.354506999999998</v>
      </c>
      <c r="D38">
        <v>3914.8398440000001</v>
      </c>
      <c r="E38">
        <v>-452.61355600000002</v>
      </c>
      <c r="F38">
        <v>-25.146585000000002</v>
      </c>
      <c r="G38">
        <v>4020.1235350000002</v>
      </c>
      <c r="H38">
        <v>-352.95559700000001</v>
      </c>
      <c r="I38">
        <v>-38.969082</v>
      </c>
      <c r="J38">
        <v>4050.8527829999998</v>
      </c>
      <c r="K38">
        <v>-415.97732500000001</v>
      </c>
      <c r="L38">
        <v>-31.532475999999999</v>
      </c>
      <c r="M38">
        <v>3867.3469239999999</v>
      </c>
      <c r="N38">
        <v>-366.24093599999998</v>
      </c>
      <c r="O38">
        <v>-54.510703999999997</v>
      </c>
      <c r="P38">
        <v>3783.6655270000001</v>
      </c>
      <c r="Q38">
        <v>-378.09545900000001</v>
      </c>
      <c r="R38">
        <v>11.196643999999999</v>
      </c>
      <c r="S38">
        <v>3778.3823240000002</v>
      </c>
      <c r="T38">
        <v>-360.76901199999998</v>
      </c>
      <c r="U38">
        <v>17.46443</v>
      </c>
      <c r="V38">
        <v>3810.711914</v>
      </c>
      <c r="W38">
        <v>-429.174194</v>
      </c>
      <c r="X38">
        <v>-65.460875999999999</v>
      </c>
      <c r="Y38">
        <v>3896.4235840000001</v>
      </c>
      <c r="Z38" s="1">
        <f t="shared" si="0"/>
        <v>-395.32173899999998</v>
      </c>
      <c r="AA38" s="1">
        <f t="shared" si="0"/>
        <v>-13.325517749999999</v>
      </c>
      <c r="AB38" s="1">
        <f t="shared" si="0"/>
        <v>3890.2933043750004</v>
      </c>
    </row>
    <row r="39" spans="1:28">
      <c r="A39">
        <v>34</v>
      </c>
      <c r="B39">
        <v>-395.25982699999997</v>
      </c>
      <c r="C39">
        <v>86.823791999999997</v>
      </c>
      <c r="D39">
        <v>3996.9545899999998</v>
      </c>
      <c r="E39">
        <v>-441.311554</v>
      </c>
      <c r="F39">
        <v>-27.124067</v>
      </c>
      <c r="G39">
        <v>4094.5346679999998</v>
      </c>
      <c r="H39">
        <v>-337.14150999999998</v>
      </c>
      <c r="I39">
        <v>-38.867713999999999</v>
      </c>
      <c r="J39">
        <v>4127.4472660000001</v>
      </c>
      <c r="K39">
        <v>-408.47174100000001</v>
      </c>
      <c r="L39">
        <v>-33.431857999999998</v>
      </c>
      <c r="M39">
        <v>3948.0051269999999</v>
      </c>
      <c r="N39">
        <v>-351.55090300000001</v>
      </c>
      <c r="O39">
        <v>-56.482998000000002</v>
      </c>
      <c r="P39">
        <v>3858.9816890000002</v>
      </c>
      <c r="Q39">
        <v>-369.944275</v>
      </c>
      <c r="R39">
        <v>10.08107</v>
      </c>
      <c r="S39">
        <v>3853.7170409999999</v>
      </c>
      <c r="T39">
        <v>-350.56890900000002</v>
      </c>
      <c r="U39">
        <v>15.666976999999999</v>
      </c>
      <c r="V39">
        <v>3882.3244629999999</v>
      </c>
      <c r="W39">
        <v>-417.67275999999998</v>
      </c>
      <c r="X39">
        <v>-69.357680999999999</v>
      </c>
      <c r="Y39">
        <v>3979.7446289999998</v>
      </c>
      <c r="Z39" s="1">
        <f t="shared" si="0"/>
        <v>-383.99018487500001</v>
      </c>
      <c r="AA39" s="1">
        <f t="shared" si="0"/>
        <v>-14.086559874999999</v>
      </c>
      <c r="AB39" s="1">
        <f t="shared" si="0"/>
        <v>3967.7136841250003</v>
      </c>
    </row>
    <row r="40" spans="1:28">
      <c r="A40">
        <v>35</v>
      </c>
      <c r="B40">
        <v>-379.89917000000003</v>
      </c>
      <c r="C40">
        <v>87.909203000000005</v>
      </c>
      <c r="D40">
        <v>4074.967529</v>
      </c>
      <c r="E40">
        <v>-428.779968</v>
      </c>
      <c r="F40">
        <v>-28.963652</v>
      </c>
      <c r="G40">
        <v>4161.8359380000002</v>
      </c>
      <c r="H40">
        <v>-322.08477800000003</v>
      </c>
      <c r="I40">
        <v>-39.939041000000003</v>
      </c>
      <c r="J40">
        <v>4191.9472660000001</v>
      </c>
      <c r="K40">
        <v>-397.545593</v>
      </c>
      <c r="L40">
        <v>-35.900058999999999</v>
      </c>
      <c r="M40">
        <v>4026.9858399999998</v>
      </c>
      <c r="N40">
        <v>-335.310181</v>
      </c>
      <c r="O40">
        <v>-58.273186000000003</v>
      </c>
      <c r="P40">
        <v>3930.446289</v>
      </c>
      <c r="Q40">
        <v>-356.90920999999997</v>
      </c>
      <c r="R40">
        <v>9.5402579999999997</v>
      </c>
      <c r="S40">
        <v>3919.960693</v>
      </c>
      <c r="T40">
        <v>-337.76498400000003</v>
      </c>
      <c r="U40">
        <v>11.769201000000001</v>
      </c>
      <c r="V40">
        <v>3954.6735840000001</v>
      </c>
      <c r="W40">
        <v>-404.38146999999998</v>
      </c>
      <c r="X40">
        <v>-72.619003000000006</v>
      </c>
      <c r="Y40">
        <v>4059.8435060000002</v>
      </c>
      <c r="Z40" s="1">
        <f t="shared" si="0"/>
        <v>-370.33441924999994</v>
      </c>
      <c r="AA40" s="1">
        <f t="shared" si="0"/>
        <v>-15.809534875000001</v>
      </c>
      <c r="AB40" s="1">
        <f t="shared" si="0"/>
        <v>4040.0825806250004</v>
      </c>
    </row>
    <row r="41" spans="1:28">
      <c r="A41">
        <v>36</v>
      </c>
      <c r="B41">
        <v>-360.827271</v>
      </c>
      <c r="C41">
        <v>84.175262000000004</v>
      </c>
      <c r="D41">
        <v>4147.4628910000001</v>
      </c>
      <c r="E41">
        <v>-413.937408</v>
      </c>
      <c r="F41">
        <v>-29.608713000000002</v>
      </c>
      <c r="G41">
        <v>4221.5898440000001</v>
      </c>
      <c r="H41">
        <v>-306.978973</v>
      </c>
      <c r="I41">
        <v>-41.938015</v>
      </c>
      <c r="J41">
        <v>4245.4575199999999</v>
      </c>
      <c r="K41">
        <v>-383.46856700000001</v>
      </c>
      <c r="L41">
        <v>-39.156288000000004</v>
      </c>
      <c r="M41">
        <v>4100.6679690000001</v>
      </c>
      <c r="N41">
        <v>-320.591858</v>
      </c>
      <c r="O41">
        <v>-59.510624</v>
      </c>
      <c r="P41">
        <v>4000.820557</v>
      </c>
      <c r="Q41">
        <v>-339.427795</v>
      </c>
      <c r="R41">
        <v>9.7701399999999996</v>
      </c>
      <c r="S41">
        <v>3977.1052249999998</v>
      </c>
      <c r="T41">
        <v>-322.09347500000001</v>
      </c>
      <c r="U41">
        <v>6.1764960000000002</v>
      </c>
      <c r="V41">
        <v>4026.7294919999999</v>
      </c>
      <c r="W41">
        <v>-390.18511999999998</v>
      </c>
      <c r="X41">
        <v>-74.026886000000005</v>
      </c>
      <c r="Y41">
        <v>4135.888672</v>
      </c>
      <c r="Z41" s="1">
        <f t="shared" si="0"/>
        <v>-354.68880837500001</v>
      </c>
      <c r="AA41" s="1">
        <f t="shared" si="0"/>
        <v>-18.0148285</v>
      </c>
      <c r="AB41" s="1">
        <f t="shared" si="0"/>
        <v>4106.9652712500001</v>
      </c>
    </row>
    <row r="42" spans="1:28">
      <c r="A42">
        <v>37</v>
      </c>
      <c r="B42">
        <v>-339.38391100000001</v>
      </c>
      <c r="C42">
        <v>78.704361000000006</v>
      </c>
      <c r="D42">
        <v>4212.1455079999996</v>
      </c>
      <c r="E42">
        <v>-396.93988000000002</v>
      </c>
      <c r="F42">
        <v>-29.349014</v>
      </c>
      <c r="G42">
        <v>4274.0991210000002</v>
      </c>
      <c r="H42">
        <v>-290.13806199999999</v>
      </c>
      <c r="I42">
        <v>-43.794846</v>
      </c>
      <c r="J42">
        <v>4291.9648440000001</v>
      </c>
      <c r="K42">
        <v>-367.94906600000002</v>
      </c>
      <c r="L42">
        <v>-43.403449999999999</v>
      </c>
      <c r="M42">
        <v>4163.7900390000004</v>
      </c>
      <c r="N42">
        <v>-306.460419</v>
      </c>
      <c r="O42">
        <v>-59.687378000000002</v>
      </c>
      <c r="P42">
        <v>4068.5947270000001</v>
      </c>
      <c r="Q42">
        <v>-319.631439</v>
      </c>
      <c r="R42">
        <v>9.8145140000000008</v>
      </c>
      <c r="S42">
        <v>4027.842529</v>
      </c>
      <c r="T42">
        <v>-304.71844499999997</v>
      </c>
      <c r="U42">
        <v>0.55342599999999997</v>
      </c>
      <c r="V42">
        <v>4094.477539</v>
      </c>
      <c r="W42">
        <v>-375.15316799999999</v>
      </c>
      <c r="X42">
        <v>-73.869934000000001</v>
      </c>
      <c r="Y42">
        <v>4206.3076170000004</v>
      </c>
      <c r="Z42" s="1">
        <f t="shared" si="0"/>
        <v>-337.54679874999999</v>
      </c>
      <c r="AA42" s="1">
        <f t="shared" si="0"/>
        <v>-20.129040125</v>
      </c>
      <c r="AB42" s="1">
        <f t="shared" si="0"/>
        <v>4167.4027405000006</v>
      </c>
    </row>
    <row r="43" spans="1:28">
      <c r="A43">
        <v>38</v>
      </c>
      <c r="B43">
        <v>-316.82641599999999</v>
      </c>
      <c r="C43">
        <v>74.182327000000001</v>
      </c>
      <c r="D43">
        <v>4267.0908200000003</v>
      </c>
      <c r="E43">
        <v>-378.64541600000001</v>
      </c>
      <c r="F43">
        <v>-29.238513999999999</v>
      </c>
      <c r="G43">
        <v>4320.0908200000003</v>
      </c>
      <c r="H43">
        <v>-270.13806199999999</v>
      </c>
      <c r="I43">
        <v>-44.606323000000003</v>
      </c>
      <c r="J43">
        <v>4334.8598629999997</v>
      </c>
      <c r="K43">
        <v>-352.27771000000001</v>
      </c>
      <c r="L43">
        <v>-48.696674000000002</v>
      </c>
      <c r="M43">
        <v>4212.3378910000001</v>
      </c>
      <c r="N43">
        <v>-290.13357500000001</v>
      </c>
      <c r="O43">
        <v>-58.233196</v>
      </c>
      <c r="P43">
        <v>4130.2910160000001</v>
      </c>
      <c r="Q43">
        <v>-299.33853099999999</v>
      </c>
      <c r="R43">
        <v>8.8589070000000003</v>
      </c>
      <c r="S43">
        <v>4074.4799800000001</v>
      </c>
      <c r="T43">
        <v>-286.604828</v>
      </c>
      <c r="U43">
        <v>-3.7202679999999999</v>
      </c>
      <c r="V43">
        <v>4154.4833980000003</v>
      </c>
      <c r="W43">
        <v>-358.89196800000002</v>
      </c>
      <c r="X43">
        <v>-73.291877999999997</v>
      </c>
      <c r="Y43">
        <v>4269.1103519999997</v>
      </c>
      <c r="Z43" s="1">
        <f t="shared" si="0"/>
        <v>-319.10706325000001</v>
      </c>
      <c r="AA43" s="1">
        <f t="shared" si="0"/>
        <v>-21.843202374999997</v>
      </c>
      <c r="AB43" s="1">
        <f t="shared" si="0"/>
        <v>4220.3430174999994</v>
      </c>
    </row>
    <row r="44" spans="1:28">
      <c r="A44">
        <v>39</v>
      </c>
      <c r="B44">
        <v>-293.83914199999998</v>
      </c>
      <c r="C44">
        <v>70.840851000000001</v>
      </c>
      <c r="D44">
        <v>4312.5219729999999</v>
      </c>
      <c r="E44">
        <v>-359.72427399999998</v>
      </c>
      <c r="F44">
        <v>-30.171203999999999</v>
      </c>
      <c r="G44">
        <v>4360.2304690000001</v>
      </c>
      <c r="H44">
        <v>-247.101563</v>
      </c>
      <c r="I44">
        <v>-44.478405000000002</v>
      </c>
      <c r="J44">
        <v>4373.939453</v>
      </c>
      <c r="K44">
        <v>-335.27148399999999</v>
      </c>
      <c r="L44">
        <v>-54.265942000000003</v>
      </c>
      <c r="M44">
        <v>4249.439453</v>
      </c>
      <c r="N44">
        <v>-270.24282799999997</v>
      </c>
      <c r="O44">
        <v>-54.988117000000003</v>
      </c>
      <c r="P44">
        <v>4183.5712890000004</v>
      </c>
      <c r="Q44">
        <v>-278.456726</v>
      </c>
      <c r="R44">
        <v>6.9893340000000004</v>
      </c>
      <c r="S44">
        <v>4116.9267579999996</v>
      </c>
      <c r="T44">
        <v>-267.46963499999998</v>
      </c>
      <c r="U44">
        <v>-6.9763799999999998</v>
      </c>
      <c r="V44">
        <v>4206.8461909999996</v>
      </c>
      <c r="W44">
        <v>-340.97851600000001</v>
      </c>
      <c r="X44">
        <v>-73.248519999999999</v>
      </c>
      <c r="Y44">
        <v>4322.6352539999998</v>
      </c>
      <c r="Z44" s="1">
        <f t="shared" si="0"/>
        <v>-299.13552099999998</v>
      </c>
      <c r="AA44" s="1">
        <f t="shared" si="0"/>
        <v>-23.287297875</v>
      </c>
      <c r="AB44" s="1">
        <f t="shared" si="0"/>
        <v>4265.7638549999992</v>
      </c>
    </row>
    <row r="45" spans="1:28">
      <c r="A45">
        <v>40</v>
      </c>
      <c r="B45">
        <v>-270.90673800000002</v>
      </c>
      <c r="C45">
        <v>68.058784000000003</v>
      </c>
      <c r="D45">
        <v>4349.4101559999999</v>
      </c>
      <c r="E45">
        <v>-339.636932</v>
      </c>
      <c r="F45">
        <v>-31.999680999999999</v>
      </c>
      <c r="G45">
        <v>4394.7749020000001</v>
      </c>
      <c r="H45">
        <v>-221.68884299999999</v>
      </c>
      <c r="I45">
        <v>-43.867888999999998</v>
      </c>
      <c r="J45">
        <v>4407.748047</v>
      </c>
      <c r="K45">
        <v>-314.88851899999997</v>
      </c>
      <c r="L45">
        <v>-59.054600000000001</v>
      </c>
      <c r="M45">
        <v>4280.7016599999997</v>
      </c>
      <c r="N45">
        <v>-248.998276</v>
      </c>
      <c r="O45">
        <v>-50.824249000000002</v>
      </c>
      <c r="P45">
        <v>4228.9892579999996</v>
      </c>
      <c r="Q45">
        <v>-256.22967499999999</v>
      </c>
      <c r="R45">
        <v>4.6049340000000001</v>
      </c>
      <c r="S45">
        <v>4154.2573240000002</v>
      </c>
      <c r="T45">
        <v>-246.59617600000001</v>
      </c>
      <c r="U45">
        <v>-10.14132</v>
      </c>
      <c r="V45">
        <v>4252.8920900000003</v>
      </c>
      <c r="W45">
        <v>-320.84121699999997</v>
      </c>
      <c r="X45">
        <v>-73.475204000000005</v>
      </c>
      <c r="Y45">
        <v>4367.2958980000003</v>
      </c>
      <c r="Z45" s="1">
        <f t="shared" si="0"/>
        <v>-277.473297</v>
      </c>
      <c r="AA45" s="1">
        <f t="shared" si="0"/>
        <v>-24.587403125000002</v>
      </c>
      <c r="AB45" s="1">
        <f t="shared" si="0"/>
        <v>4304.5086668749991</v>
      </c>
    </row>
    <row r="46" spans="1:28">
      <c r="A46">
        <v>41</v>
      </c>
      <c r="B46">
        <v>-247.96322599999999</v>
      </c>
      <c r="C46">
        <v>65.522484000000006</v>
      </c>
      <c r="D46">
        <v>4378.7695309999999</v>
      </c>
      <c r="E46">
        <v>-317.382813</v>
      </c>
      <c r="F46">
        <v>-34.179687999999999</v>
      </c>
      <c r="G46">
        <v>4423.828125</v>
      </c>
      <c r="H46">
        <v>-194.50689700000001</v>
      </c>
      <c r="I46">
        <v>-43.269469999999998</v>
      </c>
      <c r="J46">
        <v>4434.9467770000001</v>
      </c>
      <c r="K46">
        <v>-290.08483899999999</v>
      </c>
      <c r="L46">
        <v>-62.229435000000002</v>
      </c>
      <c r="M46">
        <v>4309.6630859999996</v>
      </c>
      <c r="N46">
        <v>-229.012665</v>
      </c>
      <c r="O46">
        <v>-46.739964000000001</v>
      </c>
      <c r="P46">
        <v>4267.5087890000004</v>
      </c>
      <c r="Q46">
        <v>-232.27104199999999</v>
      </c>
      <c r="R46">
        <v>2.183824</v>
      </c>
      <c r="S46">
        <v>4185.9780270000001</v>
      </c>
      <c r="T46">
        <v>-223.502441</v>
      </c>
      <c r="U46">
        <v>-13.781298</v>
      </c>
      <c r="V46">
        <v>4293.3618159999996</v>
      </c>
      <c r="W46">
        <v>-297.851563</v>
      </c>
      <c r="X46">
        <v>-73.242187999999999</v>
      </c>
      <c r="Y46">
        <v>4404.296875</v>
      </c>
      <c r="Z46" s="1">
        <f t="shared" si="0"/>
        <v>-254.07193574999999</v>
      </c>
      <c r="AA46" s="1">
        <f t="shared" si="0"/>
        <v>-25.716966874999997</v>
      </c>
      <c r="AB46" s="1">
        <f t="shared" si="0"/>
        <v>4337.2941282499996</v>
      </c>
    </row>
    <row r="47" spans="1:28">
      <c r="A47">
        <v>42</v>
      </c>
      <c r="B47">
        <v>-223.35861199999999</v>
      </c>
      <c r="C47">
        <v>63.805145000000003</v>
      </c>
      <c r="D47">
        <v>4401.734375</v>
      </c>
      <c r="E47">
        <v>-292.232056</v>
      </c>
      <c r="F47">
        <v>-36.233898000000003</v>
      </c>
      <c r="G47">
        <v>4447.2851559999999</v>
      </c>
      <c r="H47">
        <v>-166.007126</v>
      </c>
      <c r="I47">
        <v>-43.285786000000002</v>
      </c>
      <c r="J47">
        <v>4454.53125</v>
      </c>
      <c r="K47">
        <v>-262.68862899999999</v>
      </c>
      <c r="L47">
        <v>-63.600909999999999</v>
      </c>
      <c r="M47">
        <v>4333.8974609999996</v>
      </c>
      <c r="N47">
        <v>-209.827957</v>
      </c>
      <c r="O47">
        <v>-43.054054000000001</v>
      </c>
      <c r="P47">
        <v>4299.3442379999997</v>
      </c>
      <c r="Q47">
        <v>-207.259613</v>
      </c>
      <c r="R47">
        <v>0.43032500000000001</v>
      </c>
      <c r="S47">
        <v>4212.8349609999996</v>
      </c>
      <c r="T47">
        <v>-198.38189700000001</v>
      </c>
      <c r="U47">
        <v>-17.424772000000001</v>
      </c>
      <c r="V47">
        <v>4327.3100590000004</v>
      </c>
      <c r="W47">
        <v>-271.76208500000001</v>
      </c>
      <c r="X47">
        <v>-72.026084999999995</v>
      </c>
      <c r="Y47">
        <v>4434.5898440000001</v>
      </c>
      <c r="Z47" s="1">
        <f t="shared" si="0"/>
        <v>-228.939746875</v>
      </c>
      <c r="AA47" s="1">
        <f t="shared" si="0"/>
        <v>-26.423754375000001</v>
      </c>
      <c r="AB47" s="1">
        <f t="shared" si="0"/>
        <v>4363.9409179999993</v>
      </c>
    </row>
    <row r="48" spans="1:28">
      <c r="A48">
        <v>43</v>
      </c>
      <c r="B48">
        <v>-195.191147</v>
      </c>
      <c r="C48">
        <v>63.628158999999997</v>
      </c>
      <c r="D48">
        <v>4419.4526370000003</v>
      </c>
      <c r="E48">
        <v>-264.54037499999998</v>
      </c>
      <c r="F48">
        <v>-37.955944000000002</v>
      </c>
      <c r="G48">
        <v>4464.2114259999998</v>
      </c>
      <c r="H48">
        <v>-136.61283900000001</v>
      </c>
      <c r="I48">
        <v>-44.525199999999998</v>
      </c>
      <c r="J48">
        <v>4465.5776370000003</v>
      </c>
      <c r="K48">
        <v>-235.02409399999999</v>
      </c>
      <c r="L48">
        <v>-63.103332999999999</v>
      </c>
      <c r="M48">
        <v>4349.9526370000003</v>
      </c>
      <c r="N48">
        <v>-188.11908</v>
      </c>
      <c r="O48">
        <v>-39.450851</v>
      </c>
      <c r="P48">
        <v>4324.0126950000003</v>
      </c>
      <c r="Q48">
        <v>-182.05926500000001</v>
      </c>
      <c r="R48">
        <v>8.0615000000000006E-2</v>
      </c>
      <c r="S48">
        <v>4235.7719729999999</v>
      </c>
      <c r="T48">
        <v>-171.55190999999999</v>
      </c>
      <c r="U48">
        <v>-20.420860000000001</v>
      </c>
      <c r="V48">
        <v>4353.5029299999997</v>
      </c>
      <c r="W48">
        <v>-243.84848</v>
      </c>
      <c r="X48">
        <v>-70.132614000000004</v>
      </c>
      <c r="Y48">
        <v>4458.1157229999999</v>
      </c>
      <c r="Z48" s="1">
        <f t="shared" si="0"/>
        <v>-202.11839874999998</v>
      </c>
      <c r="AA48" s="1">
        <f t="shared" si="0"/>
        <v>-26.485003500000005</v>
      </c>
      <c r="AB48" s="1">
        <f t="shared" si="0"/>
        <v>4383.8247072499998</v>
      </c>
    </row>
    <row r="49" spans="1:28">
      <c r="A49">
        <v>44</v>
      </c>
      <c r="B49">
        <v>-163.44056699999999</v>
      </c>
      <c r="C49">
        <v>65.094650000000001</v>
      </c>
      <c r="D49">
        <v>4432.5976559999999</v>
      </c>
      <c r="E49">
        <v>-234.935272</v>
      </c>
      <c r="F49">
        <v>-39.207157000000002</v>
      </c>
      <c r="G49">
        <v>4473.466797</v>
      </c>
      <c r="H49">
        <v>-106.730721</v>
      </c>
      <c r="I49">
        <v>-46.781272999999999</v>
      </c>
      <c r="J49">
        <v>4468.4389650000003</v>
      </c>
      <c r="K49">
        <v>-208.36726400000001</v>
      </c>
      <c r="L49">
        <v>-61.200561999999998</v>
      </c>
      <c r="M49">
        <v>4356.7382809999999</v>
      </c>
      <c r="N49">
        <v>-161.21194499999999</v>
      </c>
      <c r="O49">
        <v>-35.670155000000001</v>
      </c>
      <c r="P49">
        <v>4341.189453</v>
      </c>
      <c r="Q49">
        <v>-157.217377</v>
      </c>
      <c r="R49">
        <v>1.356279</v>
      </c>
      <c r="S49">
        <v>4254.283203</v>
      </c>
      <c r="T49">
        <v>-143.51998900000001</v>
      </c>
      <c r="U49">
        <v>-22.485620000000001</v>
      </c>
      <c r="V49">
        <v>4371.5122069999998</v>
      </c>
      <c r="W49">
        <v>-215.76625100000001</v>
      </c>
      <c r="X49">
        <v>-68.074493000000004</v>
      </c>
      <c r="Y49">
        <v>4474.5600590000004</v>
      </c>
      <c r="Z49" s="1">
        <f t="shared" si="0"/>
        <v>-173.89867325</v>
      </c>
      <c r="AA49" s="1">
        <f t="shared" si="0"/>
        <v>-25.871041375000004</v>
      </c>
      <c r="AB49" s="1">
        <f t="shared" si="0"/>
        <v>4396.5983276249999</v>
      </c>
    </row>
    <row r="50" spans="1:28">
      <c r="A50">
        <v>45</v>
      </c>
      <c r="B50">
        <v>-131.002319</v>
      </c>
      <c r="C50">
        <v>67.349441999999996</v>
      </c>
      <c r="D50">
        <v>4441.1025390000004</v>
      </c>
      <c r="E50">
        <v>-204.13743600000001</v>
      </c>
      <c r="F50">
        <v>-39.844481999999999</v>
      </c>
      <c r="G50">
        <v>4474.673828</v>
      </c>
      <c r="H50">
        <v>-76.740989999999996</v>
      </c>
      <c r="I50">
        <v>-48.584648000000001</v>
      </c>
      <c r="J50">
        <v>4465.4458009999998</v>
      </c>
      <c r="K50">
        <v>-182.36935399999999</v>
      </c>
      <c r="L50">
        <v>-59.177238000000003</v>
      </c>
      <c r="M50">
        <v>4356.8251950000003</v>
      </c>
      <c r="N50">
        <v>-130.614487</v>
      </c>
      <c r="O50">
        <v>-31.890180999999998</v>
      </c>
      <c r="P50">
        <v>4351.5664059999999</v>
      </c>
      <c r="Q50">
        <v>-132.79011499999999</v>
      </c>
      <c r="R50">
        <v>3.6812689999999999</v>
      </c>
      <c r="S50">
        <v>4265.6162109999996</v>
      </c>
      <c r="T50">
        <v>-115.08777600000001</v>
      </c>
      <c r="U50">
        <v>-23.903915000000001</v>
      </c>
      <c r="V50">
        <v>4382.1567379999997</v>
      </c>
      <c r="W50">
        <v>-188.521545</v>
      </c>
      <c r="X50">
        <v>-66.221725000000006</v>
      </c>
      <c r="Y50">
        <v>4483.7001950000003</v>
      </c>
      <c r="Z50" s="1">
        <f t="shared" si="0"/>
        <v>-145.15800275000001</v>
      </c>
      <c r="AA50" s="1">
        <f t="shared" si="0"/>
        <v>-24.823934749999999</v>
      </c>
      <c r="AB50" s="1">
        <f t="shared" si="0"/>
        <v>4402.6358641249999</v>
      </c>
    </row>
    <row r="51" spans="1:28">
      <c r="A51">
        <v>46</v>
      </c>
      <c r="B51">
        <v>-100.862709</v>
      </c>
      <c r="C51">
        <v>69.489861000000005</v>
      </c>
      <c r="D51">
        <v>4444.8237300000001</v>
      </c>
      <c r="E51">
        <v>-173.111603</v>
      </c>
      <c r="F51">
        <v>-39.713337000000003</v>
      </c>
      <c r="G51">
        <v>4469.4619140000004</v>
      </c>
      <c r="H51">
        <v>-46.994571999999998</v>
      </c>
      <c r="I51">
        <v>-48.447856999999999</v>
      </c>
      <c r="J51">
        <v>4458.9252930000002</v>
      </c>
      <c r="K51">
        <v>-156.544601</v>
      </c>
      <c r="L51">
        <v>-58.314284999999998</v>
      </c>
      <c r="M51">
        <v>4353.0214839999999</v>
      </c>
      <c r="N51">
        <v>-99.253715999999997</v>
      </c>
      <c r="O51">
        <v>-28.434999000000001</v>
      </c>
      <c r="P51">
        <v>4356.1796880000002</v>
      </c>
      <c r="Q51">
        <v>-108.76460299999999</v>
      </c>
      <c r="R51">
        <v>6.403645</v>
      </c>
      <c r="S51">
        <v>4267.0615230000003</v>
      </c>
      <c r="T51">
        <v>-87.033218000000005</v>
      </c>
      <c r="U51">
        <v>-25.019680000000001</v>
      </c>
      <c r="V51">
        <v>4386.34375</v>
      </c>
      <c r="W51">
        <v>-161.416382</v>
      </c>
      <c r="X51">
        <v>-64.569748000000004</v>
      </c>
      <c r="Y51">
        <v>4485.5444340000004</v>
      </c>
      <c r="Z51" s="1">
        <f t="shared" si="0"/>
        <v>-116.7476755</v>
      </c>
      <c r="AA51" s="1">
        <f t="shared" si="0"/>
        <v>-23.575800000000001</v>
      </c>
      <c r="AB51" s="1">
        <f t="shared" si="0"/>
        <v>4402.6702270000005</v>
      </c>
    </row>
    <row r="52" spans="1:28">
      <c r="A52">
        <v>47</v>
      </c>
      <c r="B52">
        <v>-73.136505</v>
      </c>
      <c r="C52">
        <v>71.240470999999999</v>
      </c>
      <c r="D52">
        <v>4443.3564450000003</v>
      </c>
      <c r="E52">
        <v>-142.85501099999999</v>
      </c>
      <c r="F52">
        <v>-38.660839000000003</v>
      </c>
      <c r="G52">
        <v>4459.7695309999999</v>
      </c>
      <c r="H52">
        <v>-17.356629999999999</v>
      </c>
      <c r="I52">
        <v>-46.508395999999998</v>
      </c>
      <c r="J52">
        <v>4448.0776370000003</v>
      </c>
      <c r="K52">
        <v>-130.45929000000001</v>
      </c>
      <c r="L52">
        <v>-58.558159000000003</v>
      </c>
      <c r="M52">
        <v>4346.7309569999998</v>
      </c>
      <c r="N52">
        <v>-69.016402999999997</v>
      </c>
      <c r="O52">
        <v>-25.207685000000001</v>
      </c>
      <c r="P52">
        <v>4355.5864259999998</v>
      </c>
      <c r="Q52">
        <v>-84.646172000000007</v>
      </c>
      <c r="R52">
        <v>8.7405080000000002</v>
      </c>
      <c r="S52">
        <v>4260.1660160000001</v>
      </c>
      <c r="T52">
        <v>-59.254154</v>
      </c>
      <c r="U52">
        <v>-26.358941999999999</v>
      </c>
      <c r="V52">
        <v>4384.6474609999996</v>
      </c>
      <c r="W52">
        <v>-133.484512</v>
      </c>
      <c r="X52">
        <v>-63.052601000000003</v>
      </c>
      <c r="Y52">
        <v>4480.1513670000004</v>
      </c>
      <c r="Z52" s="1">
        <f t="shared" si="0"/>
        <v>-88.776084624999996</v>
      </c>
      <c r="AA52" s="1">
        <f t="shared" si="0"/>
        <v>-22.295705375000001</v>
      </c>
      <c r="AB52" s="1">
        <f t="shared" si="0"/>
        <v>4397.3107300000001</v>
      </c>
    </row>
    <row r="53" spans="1:28">
      <c r="A53">
        <v>48</v>
      </c>
      <c r="B53">
        <v>-45.454616999999999</v>
      </c>
      <c r="C53">
        <v>72.868408000000002</v>
      </c>
      <c r="D53">
        <v>4436.0683589999999</v>
      </c>
      <c r="E53">
        <v>-113.727829</v>
      </c>
      <c r="F53">
        <v>-36.846026999999999</v>
      </c>
      <c r="G53">
        <v>4446.3173829999996</v>
      </c>
      <c r="H53">
        <v>12.727876999999999</v>
      </c>
      <c r="I53">
        <v>-44.309356999999999</v>
      </c>
      <c r="J53">
        <v>4429.4023440000001</v>
      </c>
      <c r="K53">
        <v>-103.724518</v>
      </c>
      <c r="L53">
        <v>-58.701042000000001</v>
      </c>
      <c r="M53">
        <v>4338.142578</v>
      </c>
      <c r="N53">
        <v>-39.836497999999999</v>
      </c>
      <c r="O53">
        <v>-21.322212</v>
      </c>
      <c r="P53">
        <v>4349.4487300000001</v>
      </c>
      <c r="Q53">
        <v>-59.523314999999997</v>
      </c>
      <c r="R53">
        <v>9.7957099999999997</v>
      </c>
      <c r="S53">
        <v>4250.15625</v>
      </c>
      <c r="T53">
        <v>-30.887129000000002</v>
      </c>
      <c r="U53">
        <v>-28.605236000000001</v>
      </c>
      <c r="V53">
        <v>4377.3535160000001</v>
      </c>
      <c r="W53">
        <v>-104.42250799999999</v>
      </c>
      <c r="X53">
        <v>-61.541060999999999</v>
      </c>
      <c r="Y53">
        <v>4468.4545900000003</v>
      </c>
      <c r="Z53" s="1">
        <f t="shared" si="0"/>
        <v>-60.606067125000003</v>
      </c>
      <c r="AA53" s="1">
        <f t="shared" si="0"/>
        <v>-21.082602125000001</v>
      </c>
      <c r="AB53" s="1">
        <f t="shared" si="0"/>
        <v>4386.91796875</v>
      </c>
    </row>
    <row r="54" spans="1:28">
      <c r="A54">
        <v>49</v>
      </c>
      <c r="B54">
        <v>-15.651204999999999</v>
      </c>
      <c r="C54">
        <v>74.513298000000006</v>
      </c>
      <c r="D54">
        <v>4422.3662109999996</v>
      </c>
      <c r="E54">
        <v>-84.967055999999999</v>
      </c>
      <c r="F54">
        <v>-34.977417000000003</v>
      </c>
      <c r="G54">
        <v>4427.6772460000002</v>
      </c>
      <c r="H54">
        <v>43.63485</v>
      </c>
      <c r="I54">
        <v>-43.262245</v>
      </c>
      <c r="J54">
        <v>4400.0913090000004</v>
      </c>
      <c r="K54">
        <v>-76.035576000000006</v>
      </c>
      <c r="L54">
        <v>-57.664898000000001</v>
      </c>
      <c r="M54">
        <v>4327.1225590000004</v>
      </c>
      <c r="N54">
        <v>-11.436923999999999</v>
      </c>
      <c r="O54">
        <v>-15.92883</v>
      </c>
      <c r="P54">
        <v>4337.3779299999997</v>
      </c>
      <c r="Q54">
        <v>-32.617767000000001</v>
      </c>
      <c r="R54">
        <v>8.85839</v>
      </c>
      <c r="S54">
        <v>4241.5864259999998</v>
      </c>
      <c r="T54">
        <v>-1.219538</v>
      </c>
      <c r="U54">
        <v>-32.258288999999998</v>
      </c>
      <c r="V54">
        <v>4364.7705079999996</v>
      </c>
      <c r="W54">
        <v>-75.094131000000004</v>
      </c>
      <c r="X54">
        <v>-59.794403000000003</v>
      </c>
      <c r="Y54">
        <v>4452.9321289999998</v>
      </c>
      <c r="Z54" s="1">
        <f t="shared" si="0"/>
        <v>-31.673418375000004</v>
      </c>
      <c r="AA54" s="1">
        <f t="shared" si="0"/>
        <v>-20.064299249999998</v>
      </c>
      <c r="AB54" s="1">
        <f t="shared" si="0"/>
        <v>4371.7405397499997</v>
      </c>
    </row>
    <row r="55" spans="1:28">
      <c r="A55">
        <v>50</v>
      </c>
      <c r="B55">
        <v>16.171113999999999</v>
      </c>
      <c r="C55">
        <v>75.159881999999996</v>
      </c>
      <c r="D55">
        <v>4402.0263670000004</v>
      </c>
      <c r="E55">
        <v>-55.723762999999998</v>
      </c>
      <c r="F55">
        <v>-33.804355999999999</v>
      </c>
      <c r="G55">
        <v>4402.2514650000003</v>
      </c>
      <c r="H55">
        <v>74.203186000000002</v>
      </c>
      <c r="I55">
        <v>-43.365864000000002</v>
      </c>
      <c r="J55">
        <v>4363.5551759999998</v>
      </c>
      <c r="K55">
        <v>-47.747826000000003</v>
      </c>
      <c r="L55">
        <v>-55.704666000000003</v>
      </c>
      <c r="M55">
        <v>4311.2709960000002</v>
      </c>
      <c r="N55">
        <v>16.420334</v>
      </c>
      <c r="O55">
        <v>-9.8054520000000007</v>
      </c>
      <c r="P55">
        <v>4319.6206050000001</v>
      </c>
      <c r="Q55">
        <v>-4.3218459999999999</v>
      </c>
      <c r="R55">
        <v>6.7187469999999996</v>
      </c>
      <c r="S55">
        <v>4232.7041019999997</v>
      </c>
      <c r="T55">
        <v>29.059747999999999</v>
      </c>
      <c r="U55">
        <v>-36.316535999999999</v>
      </c>
      <c r="V55">
        <v>4347.4755859999996</v>
      </c>
      <c r="W55">
        <v>-46.463711000000004</v>
      </c>
      <c r="X55">
        <v>-57.577972000000003</v>
      </c>
      <c r="Y55">
        <v>4436.1459960000002</v>
      </c>
      <c r="Z55" s="1">
        <f t="shared" si="0"/>
        <v>-2.300345500000001</v>
      </c>
      <c r="AA55" s="1">
        <f t="shared" si="0"/>
        <v>-19.337027124999999</v>
      </c>
      <c r="AB55" s="1">
        <f t="shared" si="0"/>
        <v>4351.881286625</v>
      </c>
    </row>
    <row r="56" spans="1:28">
      <c r="A56">
        <v>51</v>
      </c>
      <c r="B56">
        <v>48.828125</v>
      </c>
      <c r="C56">
        <v>73.242187999999999</v>
      </c>
      <c r="D56">
        <v>4375</v>
      </c>
      <c r="E56">
        <v>-26.069545999999999</v>
      </c>
      <c r="F56">
        <v>-33.576129999999999</v>
      </c>
      <c r="G56">
        <v>4370.0766599999997</v>
      </c>
      <c r="H56">
        <v>102.539063</v>
      </c>
      <c r="I56">
        <v>-43.945312999999999</v>
      </c>
      <c r="J56">
        <v>4326.171875</v>
      </c>
      <c r="K56">
        <v>-19.53125</v>
      </c>
      <c r="L56">
        <v>-53.710937999999999</v>
      </c>
      <c r="M56">
        <v>4287.109375</v>
      </c>
      <c r="N56">
        <v>43.945312999999999</v>
      </c>
      <c r="O56">
        <v>-4.8828129999999996</v>
      </c>
      <c r="P56">
        <v>4296.875</v>
      </c>
      <c r="Q56">
        <v>24.414062999999999</v>
      </c>
      <c r="R56">
        <v>4.8828129999999996</v>
      </c>
      <c r="S56">
        <v>4218.75</v>
      </c>
      <c r="T56">
        <v>58.59375</v>
      </c>
      <c r="U56">
        <v>-39.0625</v>
      </c>
      <c r="V56">
        <v>4326.171875</v>
      </c>
      <c r="W56">
        <v>-18.876298999999999</v>
      </c>
      <c r="X56">
        <v>-55.231617</v>
      </c>
      <c r="Y56">
        <v>4418.1904299999997</v>
      </c>
      <c r="Z56" s="1">
        <f t="shared" si="0"/>
        <v>26.730402375000001</v>
      </c>
      <c r="AA56" s="1">
        <f t="shared" si="0"/>
        <v>-19.035538750000001</v>
      </c>
      <c r="AB56" s="1">
        <f t="shared" si="0"/>
        <v>4327.2931518750001</v>
      </c>
    </row>
    <row r="57" spans="1:28">
      <c r="A57">
        <v>52</v>
      </c>
      <c r="B57">
        <v>81.257576</v>
      </c>
      <c r="C57">
        <v>67.995514</v>
      </c>
      <c r="D57">
        <v>4341.8408200000003</v>
      </c>
      <c r="E57">
        <v>2.8144650000000002</v>
      </c>
      <c r="F57">
        <v>-33.939391999999998</v>
      </c>
      <c r="G57">
        <v>4333.15625</v>
      </c>
      <c r="H57">
        <v>127.548141</v>
      </c>
      <c r="I57">
        <v>-44.394706999999997</v>
      </c>
      <c r="J57">
        <v>4292.3383789999998</v>
      </c>
      <c r="K57">
        <v>7.9822769999999998</v>
      </c>
      <c r="L57">
        <v>-52.496048000000002</v>
      </c>
      <c r="M57">
        <v>4253.5766599999997</v>
      </c>
      <c r="N57">
        <v>71.393822</v>
      </c>
      <c r="O57">
        <v>-2.4527320000000001</v>
      </c>
      <c r="P57">
        <v>4269.8676759999998</v>
      </c>
      <c r="Q57">
        <v>52.821468000000003</v>
      </c>
      <c r="R57">
        <v>4.4357230000000003</v>
      </c>
      <c r="S57">
        <v>4196.2133789999998</v>
      </c>
      <c r="T57">
        <v>86.324402000000006</v>
      </c>
      <c r="U57">
        <v>-39.411003000000001</v>
      </c>
      <c r="V57">
        <v>4301.3862300000001</v>
      </c>
      <c r="W57">
        <v>8.0692620000000002</v>
      </c>
      <c r="X57">
        <v>-53.787579000000001</v>
      </c>
      <c r="Y57">
        <v>4396.1899409999996</v>
      </c>
      <c r="Z57" s="1">
        <f t="shared" si="0"/>
        <v>54.776426624999999</v>
      </c>
      <c r="AA57" s="1">
        <f t="shared" si="0"/>
        <v>-19.256277999999998</v>
      </c>
      <c r="AB57" s="1">
        <f t="shared" si="0"/>
        <v>4298.071166875</v>
      </c>
    </row>
    <row r="58" spans="1:28">
      <c r="A58">
        <v>53</v>
      </c>
      <c r="B58">
        <v>112.90909600000001</v>
      </c>
      <c r="C58">
        <v>61.873874999999998</v>
      </c>
      <c r="D58">
        <v>4305.5107420000004</v>
      </c>
      <c r="E58">
        <v>29.769469999999998</v>
      </c>
      <c r="F58">
        <v>-34.502594000000002</v>
      </c>
      <c r="G58">
        <v>4293.5673829999996</v>
      </c>
      <c r="H58">
        <v>151.34977699999999</v>
      </c>
      <c r="I58">
        <v>-44.400779999999997</v>
      </c>
      <c r="J58">
        <v>4258.4653319999998</v>
      </c>
      <c r="K58">
        <v>34.318793999999997</v>
      </c>
      <c r="L58">
        <v>-52.543788999999997</v>
      </c>
      <c r="M58">
        <v>4219.3056640000004</v>
      </c>
      <c r="N58">
        <v>99.209366000000003</v>
      </c>
      <c r="O58">
        <v>-1.1533709999999999</v>
      </c>
      <c r="P58">
        <v>4239.4018550000001</v>
      </c>
      <c r="Q58">
        <v>80.870895000000004</v>
      </c>
      <c r="R58">
        <v>4.761552</v>
      </c>
      <c r="S58">
        <v>4166.65625</v>
      </c>
      <c r="T58">
        <v>112.403389</v>
      </c>
      <c r="U58">
        <v>-38.823486000000003</v>
      </c>
      <c r="V58">
        <v>4272.9370120000003</v>
      </c>
      <c r="W58">
        <v>34.818741000000003</v>
      </c>
      <c r="X58">
        <v>-54.238349999999997</v>
      </c>
      <c r="Y58">
        <v>4367.2485349999997</v>
      </c>
      <c r="Z58" s="1">
        <f t="shared" si="0"/>
        <v>81.956191000000004</v>
      </c>
      <c r="AA58" s="1">
        <f t="shared" si="0"/>
        <v>-19.878367874999999</v>
      </c>
      <c r="AB58" s="1">
        <f t="shared" si="0"/>
        <v>4265.3865966249996</v>
      </c>
    </row>
    <row r="59" spans="1:28">
      <c r="A59">
        <v>54</v>
      </c>
      <c r="B59">
        <v>143.361435</v>
      </c>
      <c r="C59">
        <v>58.126556000000001</v>
      </c>
      <c r="D59">
        <v>4269.5566410000001</v>
      </c>
      <c r="E59">
        <v>55.124122999999997</v>
      </c>
      <c r="F59">
        <v>-34.835320000000003</v>
      </c>
      <c r="G59">
        <v>4252.6430659999996</v>
      </c>
      <c r="H59">
        <v>176.85611</v>
      </c>
      <c r="I59">
        <v>-43.724373</v>
      </c>
      <c r="J59">
        <v>4218.9799800000001</v>
      </c>
      <c r="K59">
        <v>59.049151999999999</v>
      </c>
      <c r="L59">
        <v>-54.252960000000002</v>
      </c>
      <c r="M59">
        <v>4195.2944340000004</v>
      </c>
      <c r="N59">
        <v>127.859482</v>
      </c>
      <c r="O59">
        <v>1.0125580000000001</v>
      </c>
      <c r="P59">
        <v>4206.2866210000002</v>
      </c>
      <c r="Q59">
        <v>108.71556099999999</v>
      </c>
      <c r="R59">
        <v>4.8233509999999997</v>
      </c>
      <c r="S59">
        <v>4132.9008789999998</v>
      </c>
      <c r="T59">
        <v>137.285843</v>
      </c>
      <c r="U59">
        <v>-39.392021</v>
      </c>
      <c r="V59">
        <v>4240.466797</v>
      </c>
      <c r="W59">
        <v>61.824187999999999</v>
      </c>
      <c r="X59">
        <v>-56.216763</v>
      </c>
      <c r="Y59">
        <v>4331.1323240000002</v>
      </c>
      <c r="Z59" s="1">
        <f t="shared" si="0"/>
        <v>108.75948675000001</v>
      </c>
      <c r="AA59" s="1">
        <f t="shared" si="0"/>
        <v>-20.557371500000002</v>
      </c>
      <c r="AB59" s="1">
        <f t="shared" si="0"/>
        <v>4230.9075927499998</v>
      </c>
    </row>
    <row r="60" spans="1:28">
      <c r="A60">
        <v>55</v>
      </c>
      <c r="B60">
        <v>172.36239599999999</v>
      </c>
      <c r="C60">
        <v>58.471550000000001</v>
      </c>
      <c r="D60">
        <v>4234.6821289999998</v>
      </c>
      <c r="E60">
        <v>80.440521000000004</v>
      </c>
      <c r="F60">
        <v>-34.474876000000002</v>
      </c>
      <c r="G60">
        <v>4211.1030270000001</v>
      </c>
      <c r="H60">
        <v>205.23268100000001</v>
      </c>
      <c r="I60">
        <v>-42.278564000000003</v>
      </c>
      <c r="J60">
        <v>4170.6469729999999</v>
      </c>
      <c r="K60">
        <v>82.588881999999998</v>
      </c>
      <c r="L60">
        <v>-57.566310999999999</v>
      </c>
      <c r="M60">
        <v>4182.8393550000001</v>
      </c>
      <c r="N60">
        <v>156.76522800000001</v>
      </c>
      <c r="O60">
        <v>4.7240840000000004</v>
      </c>
      <c r="P60">
        <v>4170.6992190000001</v>
      </c>
      <c r="Q60">
        <v>136.155441</v>
      </c>
      <c r="R60">
        <v>4.2757670000000001</v>
      </c>
      <c r="S60">
        <v>4096.6108400000003</v>
      </c>
      <c r="T60">
        <v>161.56260700000001</v>
      </c>
      <c r="U60">
        <v>-42.228290999999999</v>
      </c>
      <c r="V60">
        <v>4203.9423829999996</v>
      </c>
      <c r="W60">
        <v>89.542061000000004</v>
      </c>
      <c r="X60">
        <v>-58.227406000000002</v>
      </c>
      <c r="Y60">
        <v>4289.8173829999996</v>
      </c>
      <c r="Z60" s="1">
        <f t="shared" si="0"/>
        <v>135.581227125</v>
      </c>
      <c r="AA60" s="1">
        <f t="shared" si="0"/>
        <v>-20.913005875</v>
      </c>
      <c r="AB60" s="1">
        <f t="shared" si="0"/>
        <v>4195.0426636250004</v>
      </c>
    </row>
    <row r="61" spans="1:28">
      <c r="A61">
        <v>56</v>
      </c>
      <c r="B61">
        <v>200.01269500000001</v>
      </c>
      <c r="C61">
        <v>61.415951</v>
      </c>
      <c r="D61">
        <v>4195.6318359999996</v>
      </c>
      <c r="E61">
        <v>107.13711499999999</v>
      </c>
      <c r="F61">
        <v>-33.045752999999998</v>
      </c>
      <c r="G61">
        <v>4169.4570309999999</v>
      </c>
      <c r="H61">
        <v>233.98100299999999</v>
      </c>
      <c r="I61">
        <v>-40.295752999999998</v>
      </c>
      <c r="J61">
        <v>4115.1337890000004</v>
      </c>
      <c r="K61">
        <v>107.12354999999999</v>
      </c>
      <c r="L61">
        <v>-61.470118999999997</v>
      </c>
      <c r="M61">
        <v>4162.8945309999999</v>
      </c>
      <c r="N61">
        <v>183.868683</v>
      </c>
      <c r="O61">
        <v>8.7988210000000002</v>
      </c>
      <c r="P61">
        <v>4131.9252930000002</v>
      </c>
      <c r="Q61">
        <v>162.24838299999999</v>
      </c>
      <c r="R61">
        <v>4.2237080000000002</v>
      </c>
      <c r="S61">
        <v>4057.0195309999999</v>
      </c>
      <c r="T61">
        <v>186.108002</v>
      </c>
      <c r="U61">
        <v>-46.388088000000003</v>
      </c>
      <c r="V61">
        <v>4164.0112300000001</v>
      </c>
      <c r="W61">
        <v>118.33963</v>
      </c>
      <c r="X61">
        <v>-58.911160000000002</v>
      </c>
      <c r="Y61">
        <v>4245.2153319999998</v>
      </c>
      <c r="Z61" s="1">
        <f t="shared" si="0"/>
        <v>162.35238262499999</v>
      </c>
      <c r="AA61" s="1">
        <f t="shared" si="0"/>
        <v>-20.709049124999996</v>
      </c>
      <c r="AB61" s="1">
        <f t="shared" si="0"/>
        <v>4155.1610716249997</v>
      </c>
    </row>
    <row r="62" spans="1:28">
      <c r="A62">
        <v>57</v>
      </c>
      <c r="B62">
        <v>226.45311000000001</v>
      </c>
      <c r="C62">
        <v>65.093604999999997</v>
      </c>
      <c r="D62">
        <v>4146.5864259999998</v>
      </c>
      <c r="E62">
        <v>134.852722</v>
      </c>
      <c r="F62">
        <v>-31.038525</v>
      </c>
      <c r="G62">
        <v>4126.3627930000002</v>
      </c>
      <c r="H62">
        <v>260.21508799999998</v>
      </c>
      <c r="I62">
        <v>-38.052112999999999</v>
      </c>
      <c r="J62">
        <v>4054.7189939999998</v>
      </c>
      <c r="K62">
        <v>134.971802</v>
      </c>
      <c r="L62">
        <v>-64.847320999999994</v>
      </c>
      <c r="M62">
        <v>4114.5126950000003</v>
      </c>
      <c r="N62">
        <v>207.36965900000001</v>
      </c>
      <c r="O62">
        <v>12.005494000000001</v>
      </c>
      <c r="P62">
        <v>4089.173828</v>
      </c>
      <c r="Q62">
        <v>185.992355</v>
      </c>
      <c r="R62">
        <v>5.9157250000000001</v>
      </c>
      <c r="S62">
        <v>4013.0913089999999</v>
      </c>
      <c r="T62">
        <v>211.798813</v>
      </c>
      <c r="U62">
        <v>-50.685619000000003</v>
      </c>
      <c r="V62">
        <v>4121.3579099999997</v>
      </c>
      <c r="W62">
        <v>147.70510899999999</v>
      </c>
      <c r="X62">
        <v>-58.583233</v>
      </c>
      <c r="Y62">
        <v>4197.966797</v>
      </c>
      <c r="Z62" s="1">
        <f t="shared" si="0"/>
        <v>188.66983225000001</v>
      </c>
      <c r="AA62" s="1">
        <f t="shared" si="0"/>
        <v>-20.023998375000001</v>
      </c>
      <c r="AB62" s="1">
        <f t="shared" si="0"/>
        <v>4107.9713439999996</v>
      </c>
    </row>
    <row r="63" spans="1:28">
      <c r="A63">
        <v>58</v>
      </c>
      <c r="B63">
        <v>251.68957499999999</v>
      </c>
      <c r="C63">
        <v>68.582267999999999</v>
      </c>
      <c r="D63">
        <v>4087.40625</v>
      </c>
      <c r="E63">
        <v>162.215881</v>
      </c>
      <c r="F63">
        <v>-29.435328999999999</v>
      </c>
      <c r="G63">
        <v>4079.4252929999998</v>
      </c>
      <c r="H63">
        <v>283.286224</v>
      </c>
      <c r="I63">
        <v>-35.932068000000001</v>
      </c>
      <c r="J63">
        <v>3991.5187989999999</v>
      </c>
      <c r="K63">
        <v>165.72735599999999</v>
      </c>
      <c r="L63">
        <v>-67.099411000000003</v>
      </c>
      <c r="M63">
        <v>4036.7304690000001</v>
      </c>
      <c r="N63">
        <v>228.82431</v>
      </c>
      <c r="O63">
        <v>13.946362000000001</v>
      </c>
      <c r="P63">
        <v>4041.5771479999999</v>
      </c>
      <c r="Q63">
        <v>207.40086400000001</v>
      </c>
      <c r="R63">
        <v>9.4188240000000008</v>
      </c>
      <c r="S63">
        <v>3964.9147950000001</v>
      </c>
      <c r="T63">
        <v>238.504242</v>
      </c>
      <c r="U63">
        <v>-54.460380999999998</v>
      </c>
      <c r="V63">
        <v>4075.1994629999999</v>
      </c>
      <c r="W63">
        <v>176.62759399999999</v>
      </c>
      <c r="X63">
        <v>-58.509174000000002</v>
      </c>
      <c r="Y63">
        <v>4147.9921880000002</v>
      </c>
      <c r="Z63" s="1">
        <f t="shared" si="0"/>
        <v>214.28450574999999</v>
      </c>
      <c r="AA63" s="1">
        <f t="shared" si="0"/>
        <v>-19.186113625000001</v>
      </c>
      <c r="AB63" s="1">
        <f t="shared" si="0"/>
        <v>4053.0955506250002</v>
      </c>
    </row>
    <row r="64" spans="1:28">
      <c r="A64">
        <v>59</v>
      </c>
      <c r="B64">
        <v>275.571259</v>
      </c>
      <c r="C64">
        <v>72.050803999999999</v>
      </c>
      <c r="D64">
        <v>4024.5185550000001</v>
      </c>
      <c r="E64">
        <v>188.00636299999999</v>
      </c>
      <c r="F64">
        <v>-29.017899</v>
      </c>
      <c r="G64">
        <v>4026.6359859999998</v>
      </c>
      <c r="H64">
        <v>305.13119499999999</v>
      </c>
      <c r="I64">
        <v>-34.445270999999998</v>
      </c>
      <c r="J64">
        <v>3927.4614259999998</v>
      </c>
      <c r="K64">
        <v>195.83274800000001</v>
      </c>
      <c r="L64">
        <v>-68.227303000000006</v>
      </c>
      <c r="M64">
        <v>3951.6906739999999</v>
      </c>
      <c r="N64">
        <v>251.57878099999999</v>
      </c>
      <c r="O64">
        <v>14.668812000000001</v>
      </c>
      <c r="P64">
        <v>3988.2272950000001</v>
      </c>
      <c r="Q64">
        <v>227.66064499999999</v>
      </c>
      <c r="R64">
        <v>13.433961</v>
      </c>
      <c r="S64">
        <v>3913.8789059999999</v>
      </c>
      <c r="T64">
        <v>264.92770400000001</v>
      </c>
      <c r="U64">
        <v>-57.658974000000001</v>
      </c>
      <c r="V64">
        <v>4023.0595699999999</v>
      </c>
      <c r="W64">
        <v>204.18090799999999</v>
      </c>
      <c r="X64">
        <v>-59.719788000000001</v>
      </c>
      <c r="Y64">
        <v>4095.0341800000001</v>
      </c>
      <c r="Z64" s="1">
        <f t="shared" si="0"/>
        <v>239.11120037499998</v>
      </c>
      <c r="AA64" s="1">
        <f t="shared" si="0"/>
        <v>-18.614457250000001</v>
      </c>
      <c r="AB64" s="1">
        <f t="shared" si="0"/>
        <v>3993.8133239999997</v>
      </c>
    </row>
    <row r="65" spans="1:28">
      <c r="A65">
        <v>60</v>
      </c>
      <c r="B65">
        <v>297.97094700000002</v>
      </c>
      <c r="C65">
        <v>75.698348999999993</v>
      </c>
      <c r="D65">
        <v>3964.1450199999999</v>
      </c>
      <c r="E65">
        <v>212.005112</v>
      </c>
      <c r="F65">
        <v>-29.296513000000001</v>
      </c>
      <c r="G65">
        <v>3968.4477539999998</v>
      </c>
      <c r="H65">
        <v>327.66592400000002</v>
      </c>
      <c r="I65">
        <v>-34.034816999999997</v>
      </c>
      <c r="J65">
        <v>3864.1477049999999</v>
      </c>
      <c r="K65">
        <v>221.817871</v>
      </c>
      <c r="L65">
        <v>-68.312843000000001</v>
      </c>
      <c r="M65">
        <v>3880.9401859999998</v>
      </c>
      <c r="N65">
        <v>277.51297</v>
      </c>
      <c r="O65">
        <v>14.463502999999999</v>
      </c>
      <c r="P65">
        <v>3928.6889649999998</v>
      </c>
      <c r="Q65">
        <v>247.96838399999999</v>
      </c>
      <c r="R65">
        <v>16.659462000000001</v>
      </c>
      <c r="S65">
        <v>3861.2722170000002</v>
      </c>
      <c r="T65">
        <v>289.79656999999997</v>
      </c>
      <c r="U65">
        <v>-60.258597999999999</v>
      </c>
      <c r="V65">
        <v>3962.695557</v>
      </c>
      <c r="W65">
        <v>229.99366800000001</v>
      </c>
      <c r="X65">
        <v>-61.729889</v>
      </c>
      <c r="Y65">
        <v>4037.8020019999999</v>
      </c>
      <c r="Z65" s="1">
        <f t="shared" si="0"/>
        <v>263.09143074999997</v>
      </c>
      <c r="AA65" s="1">
        <f t="shared" si="0"/>
        <v>-18.351418250000002</v>
      </c>
      <c r="AB65" s="1">
        <f t="shared" si="0"/>
        <v>3933.5174257500003</v>
      </c>
    </row>
    <row r="66" spans="1:28">
      <c r="A66">
        <v>61</v>
      </c>
      <c r="B66">
        <v>319.13537600000001</v>
      </c>
      <c r="C66">
        <v>79.369300999999993</v>
      </c>
      <c r="D66">
        <v>3905.8752439999998</v>
      </c>
      <c r="E66">
        <v>234.375</v>
      </c>
      <c r="F66">
        <v>-29.296875</v>
      </c>
      <c r="G66">
        <v>3906.25</v>
      </c>
      <c r="H66">
        <v>350.88583399999999</v>
      </c>
      <c r="I66">
        <v>-34.289119999999997</v>
      </c>
      <c r="J66">
        <v>3799.5029300000001</v>
      </c>
      <c r="K66">
        <v>243.26692199999999</v>
      </c>
      <c r="L66">
        <v>-67.990463000000005</v>
      </c>
      <c r="M66">
        <v>3824.1347660000001</v>
      </c>
      <c r="N66">
        <v>304.16577100000001</v>
      </c>
      <c r="O66">
        <v>14.320608999999999</v>
      </c>
      <c r="P66">
        <v>3863.913818</v>
      </c>
      <c r="Q66">
        <v>268.87469499999997</v>
      </c>
      <c r="R66">
        <v>18.647576999999998</v>
      </c>
      <c r="S66">
        <v>3806.3740229999999</v>
      </c>
      <c r="T66">
        <v>312.86901899999998</v>
      </c>
      <c r="U66">
        <v>-62.198504999999997</v>
      </c>
      <c r="V66">
        <v>3895.6865229999999</v>
      </c>
      <c r="W66">
        <v>253.90625</v>
      </c>
      <c r="X66">
        <v>-63.476562999999999</v>
      </c>
      <c r="Y66">
        <v>3974.609375</v>
      </c>
      <c r="Z66" s="1">
        <f t="shared" si="0"/>
        <v>285.93485837499998</v>
      </c>
      <c r="AA66" s="1">
        <f t="shared" si="0"/>
        <v>-18.114254875</v>
      </c>
      <c r="AB66" s="1">
        <f t="shared" si="0"/>
        <v>3872.0433348750003</v>
      </c>
    </row>
    <row r="67" spans="1:28">
      <c r="A67">
        <v>62</v>
      </c>
      <c r="B67">
        <v>339.55304000000001</v>
      </c>
      <c r="C67">
        <v>82.679207000000005</v>
      </c>
      <c r="D67">
        <v>3845.0187989999999</v>
      </c>
      <c r="E67">
        <v>255.373795</v>
      </c>
      <c r="F67">
        <v>-28.273111</v>
      </c>
      <c r="G67">
        <v>3841.094971</v>
      </c>
      <c r="H67">
        <v>373.54794299999998</v>
      </c>
      <c r="I67">
        <v>-34.245204999999999</v>
      </c>
      <c r="J67">
        <v>3729.079346</v>
      </c>
      <c r="K67">
        <v>261.73498499999999</v>
      </c>
      <c r="L67">
        <v>-68.251121999999995</v>
      </c>
      <c r="M67">
        <v>3766.8061520000001</v>
      </c>
      <c r="N67">
        <v>328.372681</v>
      </c>
      <c r="O67">
        <v>15.314646</v>
      </c>
      <c r="P67">
        <v>3795.071289</v>
      </c>
      <c r="Q67">
        <v>290.513733</v>
      </c>
      <c r="R67">
        <v>19.501503</v>
      </c>
      <c r="S67">
        <v>3747.1672359999998</v>
      </c>
      <c r="T67">
        <v>334.56887799999998</v>
      </c>
      <c r="U67">
        <v>-63.39349</v>
      </c>
      <c r="V67">
        <v>3826.0766600000002</v>
      </c>
      <c r="W67">
        <v>275.85217299999999</v>
      </c>
      <c r="X67">
        <v>-64.151015999999998</v>
      </c>
      <c r="Y67">
        <v>3904.7714839999999</v>
      </c>
      <c r="Z67" s="1">
        <f t="shared" si="0"/>
        <v>307.43965349999996</v>
      </c>
      <c r="AA67" s="1">
        <f t="shared" si="0"/>
        <v>-17.602323499999997</v>
      </c>
      <c r="AB67" s="1">
        <f t="shared" si="0"/>
        <v>3806.885742125</v>
      </c>
    </row>
    <row r="68" spans="1:28">
      <c r="A68">
        <v>63</v>
      </c>
      <c r="B68">
        <v>359.60659800000002</v>
      </c>
      <c r="C68">
        <v>85.280144000000007</v>
      </c>
      <c r="D68">
        <v>3777.5258789999998</v>
      </c>
      <c r="E68">
        <v>275.635651</v>
      </c>
      <c r="F68">
        <v>-26.396856</v>
      </c>
      <c r="G68">
        <v>3772.6748050000001</v>
      </c>
      <c r="H68">
        <v>394.404358</v>
      </c>
      <c r="I68">
        <v>-33.119414999999996</v>
      </c>
      <c r="J68">
        <v>3649.1918949999999</v>
      </c>
      <c r="K68">
        <v>278.63732900000002</v>
      </c>
      <c r="L68">
        <v>-69.824234000000004</v>
      </c>
      <c r="M68">
        <v>3696.9145509999998</v>
      </c>
      <c r="N68">
        <v>349.21255500000001</v>
      </c>
      <c r="O68">
        <v>17.399151</v>
      </c>
      <c r="P68">
        <v>3722.4560550000001</v>
      </c>
      <c r="Q68">
        <v>312.791473</v>
      </c>
      <c r="R68">
        <v>19.428787</v>
      </c>
      <c r="S68">
        <v>3681.9953609999998</v>
      </c>
      <c r="T68">
        <v>355.23562600000002</v>
      </c>
      <c r="U68">
        <v>-63.810326000000003</v>
      </c>
      <c r="V68">
        <v>3757.141846</v>
      </c>
      <c r="W68">
        <v>296.13577299999997</v>
      </c>
      <c r="X68">
        <v>-63.965549000000003</v>
      </c>
      <c r="Y68">
        <v>3831.610107</v>
      </c>
      <c r="Z68" s="1">
        <f t="shared" si="0"/>
        <v>327.70742037500003</v>
      </c>
      <c r="AA68" s="1">
        <f t="shared" si="0"/>
        <v>-16.87603725</v>
      </c>
      <c r="AB68" s="1">
        <f t="shared" si="0"/>
        <v>3736.188812375</v>
      </c>
    </row>
    <row r="69" spans="1:28">
      <c r="A69">
        <v>64</v>
      </c>
      <c r="B69">
        <v>379.06634500000001</v>
      </c>
      <c r="C69">
        <v>87.050087000000005</v>
      </c>
      <c r="D69">
        <v>3703.329346</v>
      </c>
      <c r="E69">
        <v>295.88790899999998</v>
      </c>
      <c r="F69">
        <v>-24.069192999999999</v>
      </c>
      <c r="G69">
        <v>3700.3395999999998</v>
      </c>
      <c r="H69">
        <v>412.29751599999997</v>
      </c>
      <c r="I69">
        <v>-31.182987000000001</v>
      </c>
      <c r="J69">
        <v>3560.6408689999998</v>
      </c>
      <c r="K69">
        <v>294.42517099999998</v>
      </c>
      <c r="L69">
        <v>-71.942504999999997</v>
      </c>
      <c r="M69">
        <v>3617.320068</v>
      </c>
      <c r="N69">
        <v>368.16790800000001</v>
      </c>
      <c r="O69">
        <v>19.32704</v>
      </c>
      <c r="P69">
        <v>3645.4243160000001</v>
      </c>
      <c r="Q69">
        <v>334.377747</v>
      </c>
      <c r="R69">
        <v>19.169744000000001</v>
      </c>
      <c r="S69">
        <v>3611.3400879999999</v>
      </c>
      <c r="T69">
        <v>374.67700200000002</v>
      </c>
      <c r="U69">
        <v>-63.709015000000001</v>
      </c>
      <c r="V69">
        <v>3687.6235350000002</v>
      </c>
      <c r="W69">
        <v>315.15423600000003</v>
      </c>
      <c r="X69">
        <v>-63.387706999999999</v>
      </c>
      <c r="Y69">
        <v>3759.4426269999999</v>
      </c>
      <c r="Z69" s="1">
        <f t="shared" si="0"/>
        <v>346.75672924999992</v>
      </c>
      <c r="AA69" s="1">
        <f t="shared" si="0"/>
        <v>-16.093066999999998</v>
      </c>
      <c r="AB69" s="1">
        <f t="shared" si="0"/>
        <v>3660.6825561250002</v>
      </c>
    </row>
    <row r="70" spans="1:28">
      <c r="A70">
        <v>65</v>
      </c>
      <c r="B70">
        <v>397.49008199999997</v>
      </c>
      <c r="C70">
        <v>87.945732000000007</v>
      </c>
      <c r="D70">
        <v>3623.7441410000001</v>
      </c>
      <c r="E70">
        <v>316.22833300000002</v>
      </c>
      <c r="F70">
        <v>-21.747115999999998</v>
      </c>
      <c r="G70">
        <v>3623.2778320000002</v>
      </c>
      <c r="H70">
        <v>426.10217299999999</v>
      </c>
      <c r="I70">
        <v>-29.073643000000001</v>
      </c>
      <c r="J70">
        <v>3465.7844239999999</v>
      </c>
      <c r="K70">
        <v>309.21493500000003</v>
      </c>
      <c r="L70">
        <v>-73.318961999999999</v>
      </c>
      <c r="M70">
        <v>3536.0573730000001</v>
      </c>
      <c r="N70">
        <v>386.52590900000001</v>
      </c>
      <c r="O70">
        <v>20.011006999999999</v>
      </c>
      <c r="P70">
        <v>3563.5107419999999</v>
      </c>
      <c r="Q70">
        <v>353.51361100000003</v>
      </c>
      <c r="R70">
        <v>19.649426999999999</v>
      </c>
      <c r="S70">
        <v>3536.4252929999998</v>
      </c>
      <c r="T70">
        <v>392.51635700000003</v>
      </c>
      <c r="U70">
        <v>-63.451408000000001</v>
      </c>
      <c r="V70">
        <v>3614.6865229999999</v>
      </c>
      <c r="W70">
        <v>333.16351300000002</v>
      </c>
      <c r="X70">
        <v>-62.880679999999998</v>
      </c>
      <c r="Y70">
        <v>3690.1489259999998</v>
      </c>
      <c r="Z70" s="1">
        <f t="shared" si="0"/>
        <v>364.34436412499997</v>
      </c>
      <c r="AA70" s="1">
        <f t="shared" si="0"/>
        <v>-15.358205374999999</v>
      </c>
      <c r="AB70" s="1">
        <f t="shared" si="0"/>
        <v>3581.7044067500001</v>
      </c>
    </row>
    <row r="71" spans="1:28">
      <c r="A71">
        <v>66</v>
      </c>
      <c r="B71">
        <v>414.51568600000002</v>
      </c>
      <c r="C71">
        <v>88.061638000000002</v>
      </c>
      <c r="D71">
        <v>3539.671875</v>
      </c>
      <c r="E71">
        <v>335.10339399999998</v>
      </c>
      <c r="F71">
        <v>-20.034234999999999</v>
      </c>
      <c r="G71">
        <v>3540.248779</v>
      </c>
      <c r="H71">
        <v>435.32894900000002</v>
      </c>
      <c r="I71">
        <v>-27.235388</v>
      </c>
      <c r="J71">
        <v>3366.561768</v>
      </c>
      <c r="K71">
        <v>323.25161700000001</v>
      </c>
      <c r="L71">
        <v>-73.283203</v>
      </c>
      <c r="M71">
        <v>3457.8474120000001</v>
      </c>
      <c r="N71">
        <v>403.55111699999998</v>
      </c>
      <c r="O71">
        <v>19.778206000000001</v>
      </c>
      <c r="P71">
        <v>3477.6928710000002</v>
      </c>
      <c r="Q71">
        <v>369.16970800000001</v>
      </c>
      <c r="R71">
        <v>21.336041999999999</v>
      </c>
      <c r="S71">
        <v>3458.1677249999998</v>
      </c>
      <c r="T71">
        <v>408.395599</v>
      </c>
      <c r="U71">
        <v>-63.318012000000003</v>
      </c>
      <c r="V71">
        <v>3536.5495609999998</v>
      </c>
      <c r="W71">
        <v>350.04995700000001</v>
      </c>
      <c r="X71">
        <v>-62.896254999999996</v>
      </c>
      <c r="Y71">
        <v>3619.2094729999999</v>
      </c>
      <c r="Z71" s="1">
        <f t="shared" ref="Z71:AB106" si="1">(B71+E71+H71+K71+N71+Q71+T71+W71)/8</f>
        <v>379.920753375</v>
      </c>
      <c r="AA71" s="1">
        <f t="shared" si="1"/>
        <v>-14.698900875</v>
      </c>
      <c r="AB71" s="1">
        <f t="shared" si="1"/>
        <v>3499.4936829999997</v>
      </c>
    </row>
    <row r="72" spans="1:28">
      <c r="A72">
        <v>67</v>
      </c>
      <c r="B72">
        <v>430.01348899999999</v>
      </c>
      <c r="C72">
        <v>87.888808999999995</v>
      </c>
      <c r="D72">
        <v>3450.8171390000002</v>
      </c>
      <c r="E72">
        <v>350.70510899999999</v>
      </c>
      <c r="F72">
        <v>-19.549053000000001</v>
      </c>
      <c r="G72">
        <v>3449.9594729999999</v>
      </c>
      <c r="H72">
        <v>441.31820699999997</v>
      </c>
      <c r="I72">
        <v>-25.553826999999998</v>
      </c>
      <c r="J72">
        <v>3263.7016600000002</v>
      </c>
      <c r="K72">
        <v>337.15164199999998</v>
      </c>
      <c r="L72">
        <v>-72.939841999999999</v>
      </c>
      <c r="M72">
        <v>3377.8576659999999</v>
      </c>
      <c r="N72">
        <v>417.70770299999998</v>
      </c>
      <c r="O72">
        <v>19.516134000000001</v>
      </c>
      <c r="P72">
        <v>3389.5166020000001</v>
      </c>
      <c r="Q72">
        <v>382.417145</v>
      </c>
      <c r="R72">
        <v>23.383109999999999</v>
      </c>
      <c r="S72">
        <v>3376.5971679999998</v>
      </c>
      <c r="T72">
        <v>422.011841</v>
      </c>
      <c r="U72">
        <v>-63.355044999999997</v>
      </c>
      <c r="V72">
        <v>3454.4660640000002</v>
      </c>
      <c r="W72">
        <v>365.64187600000002</v>
      </c>
      <c r="X72">
        <v>-63.878666000000003</v>
      </c>
      <c r="Y72">
        <v>3541.1008299999999</v>
      </c>
      <c r="Z72" s="1">
        <f t="shared" si="1"/>
        <v>393.37087650000001</v>
      </c>
      <c r="AA72" s="1">
        <f t="shared" si="1"/>
        <v>-14.311047500000001</v>
      </c>
      <c r="AB72" s="1">
        <f t="shared" si="1"/>
        <v>3413.00207525</v>
      </c>
    </row>
    <row r="73" spans="1:28">
      <c r="A73">
        <v>68</v>
      </c>
      <c r="B73">
        <v>443.892517</v>
      </c>
      <c r="C73">
        <v>87.980438000000007</v>
      </c>
      <c r="D73">
        <v>3356.6772460000002</v>
      </c>
      <c r="E73">
        <v>362.36077899999998</v>
      </c>
      <c r="F73">
        <v>-20.137291000000001</v>
      </c>
      <c r="G73">
        <v>3352.7065429999998</v>
      </c>
      <c r="H73">
        <v>445.72677599999997</v>
      </c>
      <c r="I73">
        <v>-23.817430000000002</v>
      </c>
      <c r="J73">
        <v>3157.7006839999999</v>
      </c>
      <c r="K73">
        <v>351.58468599999998</v>
      </c>
      <c r="L73">
        <v>-73.691665999999998</v>
      </c>
      <c r="M73">
        <v>3289.6152339999999</v>
      </c>
      <c r="N73">
        <v>428.29599000000002</v>
      </c>
      <c r="O73">
        <v>19.667109</v>
      </c>
      <c r="P73">
        <v>3299.4121089999999</v>
      </c>
      <c r="Q73">
        <v>394.68566900000002</v>
      </c>
      <c r="R73">
        <v>24.720043</v>
      </c>
      <c r="S73">
        <v>3291.5805660000001</v>
      </c>
      <c r="T73">
        <v>433.083618</v>
      </c>
      <c r="U73">
        <v>-63.564484</v>
      </c>
      <c r="V73">
        <v>3370.1926269999999</v>
      </c>
      <c r="W73">
        <v>379.926849</v>
      </c>
      <c r="X73">
        <v>-65.777321000000001</v>
      </c>
      <c r="Y73">
        <v>3453.1396479999999</v>
      </c>
      <c r="Z73" s="1">
        <f t="shared" si="1"/>
        <v>404.94461050000001</v>
      </c>
      <c r="AA73" s="1">
        <f t="shared" si="1"/>
        <v>-14.327575249999999</v>
      </c>
      <c r="AB73" s="1">
        <f t="shared" si="1"/>
        <v>3321.3780821250002</v>
      </c>
    </row>
    <row r="74" spans="1:28">
      <c r="A74">
        <v>69</v>
      </c>
      <c r="B74">
        <v>455.88247699999999</v>
      </c>
      <c r="C74">
        <v>88.371612999999996</v>
      </c>
      <c r="D74">
        <v>3257.2060550000001</v>
      </c>
      <c r="E74">
        <v>371.39837599999998</v>
      </c>
      <c r="F74">
        <v>-20.283173000000001</v>
      </c>
      <c r="G74">
        <v>3251.5825199999999</v>
      </c>
      <c r="H74">
        <v>449.56542999999999</v>
      </c>
      <c r="I74">
        <v>-21.974921999999999</v>
      </c>
      <c r="J74">
        <v>3048.2485350000002</v>
      </c>
      <c r="K74">
        <v>366.41897599999999</v>
      </c>
      <c r="L74">
        <v>-75.798004000000006</v>
      </c>
      <c r="M74">
        <v>3190.7172850000002</v>
      </c>
      <c r="N74">
        <v>436.43319700000001</v>
      </c>
      <c r="O74">
        <v>19.705871999999999</v>
      </c>
      <c r="P74">
        <v>3205.3845209999999</v>
      </c>
      <c r="Q74">
        <v>406.390533</v>
      </c>
      <c r="R74">
        <v>24.923458</v>
      </c>
      <c r="S74">
        <v>3202.7707519999999</v>
      </c>
      <c r="T74">
        <v>442.01147500000002</v>
      </c>
      <c r="U74">
        <v>-63.806164000000003</v>
      </c>
      <c r="V74">
        <v>3283.213135</v>
      </c>
      <c r="W74">
        <v>393.17327899999998</v>
      </c>
      <c r="X74">
        <v>-67.669830000000005</v>
      </c>
      <c r="Y74">
        <v>3357.6440429999998</v>
      </c>
      <c r="Z74" s="1">
        <f t="shared" si="1"/>
        <v>415.15921787500002</v>
      </c>
      <c r="AA74" s="1">
        <f t="shared" si="1"/>
        <v>-14.566393750000003</v>
      </c>
      <c r="AB74" s="1">
        <f t="shared" si="1"/>
        <v>3224.5958557499998</v>
      </c>
    </row>
    <row r="75" spans="1:28">
      <c r="A75">
        <v>70</v>
      </c>
      <c r="B75">
        <v>465.43572999999998</v>
      </c>
      <c r="C75">
        <v>88.294303999999997</v>
      </c>
      <c r="D75">
        <v>3153.0646969999998</v>
      </c>
      <c r="E75">
        <v>379.32208300000002</v>
      </c>
      <c r="F75">
        <v>-18.383171000000001</v>
      </c>
      <c r="G75">
        <v>3149.860596</v>
      </c>
      <c r="H75">
        <v>452.84405500000003</v>
      </c>
      <c r="I75">
        <v>-20.223385</v>
      </c>
      <c r="J75">
        <v>2933.78125</v>
      </c>
      <c r="K75">
        <v>380.280731</v>
      </c>
      <c r="L75">
        <v>-77.745795999999999</v>
      </c>
      <c r="M75">
        <v>3085.0686040000001</v>
      </c>
      <c r="N75">
        <v>443.40869099999998</v>
      </c>
      <c r="O75">
        <v>19.005192000000001</v>
      </c>
      <c r="P75">
        <v>3105.2390140000002</v>
      </c>
      <c r="Q75">
        <v>416.37469499999997</v>
      </c>
      <c r="R75">
        <v>24.573215000000001</v>
      </c>
      <c r="S75">
        <v>3109.4873050000001</v>
      </c>
      <c r="T75">
        <v>450.25344799999999</v>
      </c>
      <c r="U75">
        <v>-63.719619999999999</v>
      </c>
      <c r="V75">
        <v>3189.4882809999999</v>
      </c>
      <c r="W75">
        <v>405.66076700000002</v>
      </c>
      <c r="X75">
        <v>-68.572509999999994</v>
      </c>
      <c r="Y75">
        <v>3257.3969729999999</v>
      </c>
      <c r="Z75" s="1">
        <f t="shared" si="1"/>
        <v>424.19752499999998</v>
      </c>
      <c r="AA75" s="1">
        <f t="shared" si="1"/>
        <v>-14.596471375</v>
      </c>
      <c r="AB75" s="1">
        <f t="shared" si="1"/>
        <v>3122.9233399999998</v>
      </c>
    </row>
    <row r="76" spans="1:28">
      <c r="A76">
        <v>71</v>
      </c>
      <c r="B76">
        <v>471.98687699999999</v>
      </c>
      <c r="C76">
        <v>86.975898999999998</v>
      </c>
      <c r="D76">
        <v>3044.8842770000001</v>
      </c>
      <c r="E76">
        <v>386.74002100000001</v>
      </c>
      <c r="F76">
        <v>-14.513820000000001</v>
      </c>
      <c r="G76">
        <v>3047.326904</v>
      </c>
      <c r="H76">
        <v>455.44976800000001</v>
      </c>
      <c r="I76">
        <v>-18.756146999999999</v>
      </c>
      <c r="J76">
        <v>2812.6933589999999</v>
      </c>
      <c r="K76">
        <v>391.72543300000001</v>
      </c>
      <c r="L76">
        <v>-77.949737999999996</v>
      </c>
      <c r="M76">
        <v>2976.900635</v>
      </c>
      <c r="N76">
        <v>449.45034800000002</v>
      </c>
      <c r="O76">
        <v>17.338204999999999</v>
      </c>
      <c r="P76">
        <v>2998.6601559999999</v>
      </c>
      <c r="Q76">
        <v>423.411316</v>
      </c>
      <c r="R76">
        <v>24.310244000000001</v>
      </c>
      <c r="S76">
        <v>3011.046875</v>
      </c>
      <c r="T76">
        <v>459.223816</v>
      </c>
      <c r="U76">
        <v>-62.940452999999998</v>
      </c>
      <c r="V76">
        <v>3084.9301759999998</v>
      </c>
      <c r="W76">
        <v>417.10082999999997</v>
      </c>
      <c r="X76">
        <v>-68.409103000000002</v>
      </c>
      <c r="Y76">
        <v>3153.6354980000001</v>
      </c>
      <c r="Z76" s="1">
        <f t="shared" si="1"/>
        <v>431.88605112500005</v>
      </c>
      <c r="AA76" s="1">
        <f t="shared" si="1"/>
        <v>-14.243114124999998</v>
      </c>
      <c r="AB76" s="1">
        <f t="shared" si="1"/>
        <v>3016.2597350000001</v>
      </c>
    </row>
    <row r="77" spans="1:28">
      <c r="A77">
        <v>72</v>
      </c>
      <c r="B77">
        <v>475.07916299999999</v>
      </c>
      <c r="C77">
        <v>84.801613000000003</v>
      </c>
      <c r="D77">
        <v>2931.7102049999999</v>
      </c>
      <c r="E77">
        <v>393.18005399999998</v>
      </c>
      <c r="F77">
        <v>-10.776395000000001</v>
      </c>
      <c r="G77">
        <v>2939.5651859999998</v>
      </c>
      <c r="H77">
        <v>456.60955799999999</v>
      </c>
      <c r="I77">
        <v>-17.316120000000002</v>
      </c>
      <c r="J77">
        <v>2684.60376</v>
      </c>
      <c r="K77">
        <v>399.95059199999997</v>
      </c>
      <c r="L77">
        <v>-76.263526999999996</v>
      </c>
      <c r="M77">
        <v>2866.6027829999998</v>
      </c>
      <c r="N77">
        <v>453.922211</v>
      </c>
      <c r="O77">
        <v>14.803806</v>
      </c>
      <c r="P77">
        <v>2886.8642580000001</v>
      </c>
      <c r="Q77">
        <v>427.44329800000003</v>
      </c>
      <c r="R77">
        <v>24.322735000000002</v>
      </c>
      <c r="S77">
        <v>2907.2509770000001</v>
      </c>
      <c r="T77">
        <v>467.91601600000001</v>
      </c>
      <c r="U77">
        <v>-61.374068999999999</v>
      </c>
      <c r="V77">
        <v>2970.0634770000001</v>
      </c>
      <c r="W77">
        <v>426.520355</v>
      </c>
      <c r="X77">
        <v>-68.196960000000004</v>
      </c>
      <c r="Y77">
        <v>3045.7370609999998</v>
      </c>
      <c r="Z77" s="1">
        <f t="shared" si="1"/>
        <v>437.577655875</v>
      </c>
      <c r="AA77" s="1">
        <f t="shared" si="1"/>
        <v>-13.749864625000001</v>
      </c>
      <c r="AB77" s="1">
        <f t="shared" si="1"/>
        <v>2904.049713375</v>
      </c>
    </row>
    <row r="78" spans="1:28">
      <c r="A78">
        <v>73</v>
      </c>
      <c r="B78">
        <v>474.34997600000003</v>
      </c>
      <c r="C78">
        <v>83.158126999999993</v>
      </c>
      <c r="D78">
        <v>2811.2128910000001</v>
      </c>
      <c r="E78">
        <v>398.10257000000001</v>
      </c>
      <c r="F78">
        <v>-9.2549390000000002</v>
      </c>
      <c r="G78">
        <v>2822.2177729999999</v>
      </c>
      <c r="H78">
        <v>454.979645</v>
      </c>
      <c r="I78">
        <v>-15.256577</v>
      </c>
      <c r="J78">
        <v>2550.188232</v>
      </c>
      <c r="K78">
        <v>404.70959499999998</v>
      </c>
      <c r="L78">
        <v>-73.785683000000006</v>
      </c>
      <c r="M78">
        <v>2751.2392580000001</v>
      </c>
      <c r="N78">
        <v>456.21191399999998</v>
      </c>
      <c r="O78">
        <v>11.52591</v>
      </c>
      <c r="P78">
        <v>2770.5446780000002</v>
      </c>
      <c r="Q78">
        <v>429.42584199999999</v>
      </c>
      <c r="R78">
        <v>24.407259</v>
      </c>
      <c r="S78">
        <v>2798.3183589999999</v>
      </c>
      <c r="T78">
        <v>473.229645</v>
      </c>
      <c r="U78">
        <v>-59.159244999999999</v>
      </c>
      <c r="V78">
        <v>2849.399414</v>
      </c>
      <c r="W78">
        <v>432.93667599999998</v>
      </c>
      <c r="X78">
        <v>-68.959800999999999</v>
      </c>
      <c r="Y78">
        <v>2932.9946289999998</v>
      </c>
      <c r="Z78" s="1">
        <f t="shared" si="1"/>
        <v>440.49323287499993</v>
      </c>
      <c r="AA78" s="1">
        <f t="shared" si="1"/>
        <v>-13.415618625</v>
      </c>
      <c r="AB78" s="1">
        <f t="shared" si="1"/>
        <v>2785.7644042500001</v>
      </c>
    </row>
    <row r="79" spans="1:28">
      <c r="A79">
        <v>74</v>
      </c>
      <c r="B79">
        <v>469.518372</v>
      </c>
      <c r="C79">
        <v>83.188514999999995</v>
      </c>
      <c r="D79">
        <v>2681.4643550000001</v>
      </c>
      <c r="E79">
        <v>400.912689</v>
      </c>
      <c r="F79">
        <v>-9.7193190000000005</v>
      </c>
      <c r="G79">
        <v>2696.0983890000002</v>
      </c>
      <c r="H79">
        <v>449.20181300000002</v>
      </c>
      <c r="I79">
        <v>-12.052265</v>
      </c>
      <c r="J79">
        <v>2410.0107419999999</v>
      </c>
      <c r="K79">
        <v>405.765289</v>
      </c>
      <c r="L79">
        <v>-71.553916999999998</v>
      </c>
      <c r="M79">
        <v>2628.1816410000001</v>
      </c>
      <c r="N79">
        <v>455.93454000000003</v>
      </c>
      <c r="O79">
        <v>7.7016289999999996</v>
      </c>
      <c r="P79">
        <v>2647.7497560000002</v>
      </c>
      <c r="Q79">
        <v>430.16833500000001</v>
      </c>
      <c r="R79">
        <v>24.380065999999999</v>
      </c>
      <c r="S79">
        <v>2684.446289</v>
      </c>
      <c r="T79">
        <v>472.47345000000001</v>
      </c>
      <c r="U79">
        <v>-56.414791000000001</v>
      </c>
      <c r="V79">
        <v>2726.9592290000001</v>
      </c>
      <c r="W79">
        <v>435.89172400000001</v>
      </c>
      <c r="X79">
        <v>-70.734656999999999</v>
      </c>
      <c r="Y79">
        <v>2815.1381839999999</v>
      </c>
      <c r="Z79" s="1">
        <f t="shared" si="1"/>
        <v>439.98327649999999</v>
      </c>
      <c r="AA79" s="1">
        <f t="shared" si="1"/>
        <v>-13.150592375</v>
      </c>
      <c r="AB79" s="1">
        <f t="shared" si="1"/>
        <v>2661.2560731250001</v>
      </c>
    </row>
    <row r="80" spans="1:28">
      <c r="A80">
        <v>75</v>
      </c>
      <c r="B80">
        <v>460.92761200000001</v>
      </c>
      <c r="C80">
        <v>83.838913000000005</v>
      </c>
      <c r="D80">
        <v>2544.0742190000001</v>
      </c>
      <c r="E80">
        <v>400.96981799999998</v>
      </c>
      <c r="F80">
        <v>-10.019211</v>
      </c>
      <c r="G80">
        <v>2566.3168949999999</v>
      </c>
      <c r="H80">
        <v>437.95178199999998</v>
      </c>
      <c r="I80">
        <v>-8.2443899999999992</v>
      </c>
      <c r="J80">
        <v>2263.4614259999998</v>
      </c>
      <c r="K80">
        <v>402.811218</v>
      </c>
      <c r="L80">
        <v>-69.797309999999996</v>
      </c>
      <c r="M80">
        <v>2498.1091310000002</v>
      </c>
      <c r="N80">
        <v>452.76672400000001</v>
      </c>
      <c r="O80">
        <v>3.5515569999999999</v>
      </c>
      <c r="P80">
        <v>2515.78125</v>
      </c>
      <c r="Q80">
        <v>429.05816700000003</v>
      </c>
      <c r="R80">
        <v>24.316186999999999</v>
      </c>
      <c r="S80">
        <v>2565.5485840000001</v>
      </c>
      <c r="T80">
        <v>466.75295999999997</v>
      </c>
      <c r="U80">
        <v>-53.039676999999998</v>
      </c>
      <c r="V80">
        <v>2601.8195799999999</v>
      </c>
      <c r="W80">
        <v>435.36273199999999</v>
      </c>
      <c r="X80">
        <v>-72.739838000000006</v>
      </c>
      <c r="Y80">
        <v>2692.263672</v>
      </c>
      <c r="Z80" s="1">
        <f t="shared" si="1"/>
        <v>435.825126625</v>
      </c>
      <c r="AA80" s="1">
        <f t="shared" si="1"/>
        <v>-12.766721124999998</v>
      </c>
      <c r="AB80" s="1">
        <f t="shared" si="1"/>
        <v>2530.9218446250002</v>
      </c>
    </row>
    <row r="81" spans="1:28">
      <c r="A81">
        <v>76</v>
      </c>
      <c r="B81">
        <v>449.21868899999998</v>
      </c>
      <c r="C81">
        <v>83.007796999999997</v>
      </c>
      <c r="D81">
        <v>2402.343018</v>
      </c>
      <c r="E81">
        <v>397.63055400000002</v>
      </c>
      <c r="F81">
        <v>-8.1767160000000008</v>
      </c>
      <c r="G81">
        <v>2437.4147950000001</v>
      </c>
      <c r="H81">
        <v>419.92175300000002</v>
      </c>
      <c r="I81">
        <v>-4.8827980000000002</v>
      </c>
      <c r="J81">
        <v>2109.374268</v>
      </c>
      <c r="K81">
        <v>395.50775099999998</v>
      </c>
      <c r="L81">
        <v>-68.359367000000006</v>
      </c>
      <c r="M81">
        <v>2363.280518</v>
      </c>
      <c r="N81">
        <v>446.03982500000001</v>
      </c>
      <c r="O81">
        <v>-0.557786</v>
      </c>
      <c r="P81">
        <v>2374.0764159999999</v>
      </c>
      <c r="Q81">
        <v>424.80465700000002</v>
      </c>
      <c r="R81">
        <v>24.414064</v>
      </c>
      <c r="S81">
        <v>2441.405518</v>
      </c>
      <c r="T81">
        <v>458.98434400000002</v>
      </c>
      <c r="U81">
        <v>-48.828097999999997</v>
      </c>
      <c r="V81">
        <v>2470.702393</v>
      </c>
      <c r="W81">
        <v>431.32824699999998</v>
      </c>
      <c r="X81">
        <v>-74.195442</v>
      </c>
      <c r="Y81">
        <v>2564.3378910000001</v>
      </c>
      <c r="Z81" s="1">
        <f t="shared" si="1"/>
        <v>427.92947749999996</v>
      </c>
      <c r="AA81" s="1">
        <f t="shared" si="1"/>
        <v>-12.19729325</v>
      </c>
      <c r="AB81" s="1">
        <f t="shared" si="1"/>
        <v>2395.3668521249997</v>
      </c>
    </row>
    <row r="82" spans="1:28">
      <c r="A82">
        <v>77</v>
      </c>
      <c r="B82">
        <v>434.78656000000001</v>
      </c>
      <c r="C82">
        <v>79.196014000000005</v>
      </c>
      <c r="D82">
        <v>2258.585693</v>
      </c>
      <c r="E82">
        <v>390.23852499999998</v>
      </c>
      <c r="F82">
        <v>-4.4790400000000004</v>
      </c>
      <c r="G82">
        <v>2307.0844729999999</v>
      </c>
      <c r="H82">
        <v>394.66540500000002</v>
      </c>
      <c r="I82">
        <v>-2.7085400000000002</v>
      </c>
      <c r="J82">
        <v>1947.4361570000001</v>
      </c>
      <c r="K82">
        <v>383.836456</v>
      </c>
      <c r="L82">
        <v>-67.023696999999999</v>
      </c>
      <c r="M82">
        <v>2225.4934079999998</v>
      </c>
      <c r="N82">
        <v>434.52432299999998</v>
      </c>
      <c r="O82">
        <v>-4.0227570000000004</v>
      </c>
      <c r="P82">
        <v>2225.5422359999998</v>
      </c>
      <c r="Q82">
        <v>416.34381100000002</v>
      </c>
      <c r="R82">
        <v>24.74295</v>
      </c>
      <c r="S82">
        <v>2311.9426269999999</v>
      </c>
      <c r="T82">
        <v>451.09500100000002</v>
      </c>
      <c r="U82">
        <v>-43.721268000000002</v>
      </c>
      <c r="V82">
        <v>2331.3747560000002</v>
      </c>
      <c r="W82">
        <v>423.65103099999999</v>
      </c>
      <c r="X82">
        <v>-74.582763999999997</v>
      </c>
      <c r="Y82">
        <v>2429.9472660000001</v>
      </c>
      <c r="Z82" s="1">
        <f t="shared" si="1"/>
        <v>416.14263900000003</v>
      </c>
      <c r="AA82" s="1">
        <f t="shared" si="1"/>
        <v>-11.574887749999998</v>
      </c>
      <c r="AB82" s="1">
        <f t="shared" si="1"/>
        <v>2254.675827</v>
      </c>
    </row>
    <row r="83" spans="1:28">
      <c r="A83">
        <v>78</v>
      </c>
      <c r="B83">
        <v>417.03417999999999</v>
      </c>
      <c r="C83">
        <v>73.339400999999995</v>
      </c>
      <c r="D83">
        <v>2111.1323240000002</v>
      </c>
      <c r="E83">
        <v>378.13012700000002</v>
      </c>
      <c r="F83">
        <v>-0.499058</v>
      </c>
      <c r="G83">
        <v>2169.131836</v>
      </c>
      <c r="H83">
        <v>365.181061</v>
      </c>
      <c r="I83">
        <v>-1.21499</v>
      </c>
      <c r="J83">
        <v>1780.759888</v>
      </c>
      <c r="K83">
        <v>369.063446</v>
      </c>
      <c r="L83">
        <v>-65.343788000000004</v>
      </c>
      <c r="M83">
        <v>2084.6584469999998</v>
      </c>
      <c r="N83">
        <v>417.12640399999998</v>
      </c>
      <c r="O83">
        <v>-6.3108209999999998</v>
      </c>
      <c r="P83">
        <v>2073.201172</v>
      </c>
      <c r="Q83">
        <v>403.53512599999999</v>
      </c>
      <c r="R83">
        <v>24.852326999999999</v>
      </c>
      <c r="S83">
        <v>2177.6635740000002</v>
      </c>
      <c r="T83">
        <v>441.012451</v>
      </c>
      <c r="U83">
        <v>-38.250861999999998</v>
      </c>
      <c r="V83">
        <v>2185.838135</v>
      </c>
      <c r="W83">
        <v>412.12823500000002</v>
      </c>
      <c r="X83">
        <v>-73.531349000000006</v>
      </c>
      <c r="Y83">
        <v>2286.8969729999999</v>
      </c>
      <c r="Z83" s="1">
        <f t="shared" si="1"/>
        <v>400.40137874999999</v>
      </c>
      <c r="AA83" s="1">
        <f t="shared" si="1"/>
        <v>-10.869892500000002</v>
      </c>
      <c r="AB83" s="1">
        <f t="shared" si="1"/>
        <v>2108.6602936250001</v>
      </c>
    </row>
    <row r="84" spans="1:28">
      <c r="A84">
        <v>79</v>
      </c>
      <c r="B84">
        <v>395.12332199999997</v>
      </c>
      <c r="C84">
        <v>66.979836000000006</v>
      </c>
      <c r="D84">
        <v>1957.3287350000001</v>
      </c>
      <c r="E84">
        <v>360.92526199999998</v>
      </c>
      <c r="F84">
        <v>2.381513</v>
      </c>
      <c r="G84">
        <v>2018.7216800000001</v>
      </c>
      <c r="H84">
        <v>335.32086199999998</v>
      </c>
      <c r="I84">
        <v>0.413296</v>
      </c>
      <c r="J84">
        <v>1613.3084719999999</v>
      </c>
      <c r="K84">
        <v>352.77242999999999</v>
      </c>
      <c r="L84">
        <v>-62.818016</v>
      </c>
      <c r="M84">
        <v>1940.2181399999999</v>
      </c>
      <c r="N84">
        <v>394.79660000000001</v>
      </c>
      <c r="O84">
        <v>-7.901821</v>
      </c>
      <c r="P84">
        <v>1917.8967290000001</v>
      </c>
      <c r="Q84">
        <v>386.47326700000002</v>
      </c>
      <c r="R84">
        <v>24.164175</v>
      </c>
      <c r="S84">
        <v>2039.219482</v>
      </c>
      <c r="T84">
        <v>425.67459100000002</v>
      </c>
      <c r="U84">
        <v>-33.092953000000001</v>
      </c>
      <c r="V84">
        <v>2037.149414</v>
      </c>
      <c r="W84">
        <v>396.66387900000001</v>
      </c>
      <c r="X84">
        <v>-70.818741000000003</v>
      </c>
      <c r="Y84">
        <v>2133.8623050000001</v>
      </c>
      <c r="Z84" s="1">
        <f t="shared" si="1"/>
        <v>380.96877662499998</v>
      </c>
      <c r="AA84" s="1">
        <f t="shared" si="1"/>
        <v>-10.086588875</v>
      </c>
      <c r="AB84" s="1">
        <f t="shared" si="1"/>
        <v>1957.213119625</v>
      </c>
    </row>
    <row r="85" spans="1:28">
      <c r="A85">
        <v>80</v>
      </c>
      <c r="B85">
        <v>369.279449</v>
      </c>
      <c r="C85">
        <v>61.209403999999999</v>
      </c>
      <c r="D85">
        <v>1795.8686520000001</v>
      </c>
      <c r="E85">
        <v>339.99618500000003</v>
      </c>
      <c r="F85">
        <v>4.0512319999999997</v>
      </c>
      <c r="G85">
        <v>1859.6999510000001</v>
      </c>
      <c r="H85">
        <v>307.653076</v>
      </c>
      <c r="I85">
        <v>2.4949859999999999</v>
      </c>
      <c r="J85">
        <v>1447.5548100000001</v>
      </c>
      <c r="K85">
        <v>335.91445900000002</v>
      </c>
      <c r="L85">
        <v>-59.334457</v>
      </c>
      <c r="M85">
        <v>1791.771606</v>
      </c>
      <c r="N85">
        <v>369.743225</v>
      </c>
      <c r="O85">
        <v>-9.8987750000000005</v>
      </c>
      <c r="P85">
        <v>1759.126953</v>
      </c>
      <c r="Q85">
        <v>365.90893599999998</v>
      </c>
      <c r="R85">
        <v>22.497326000000001</v>
      </c>
      <c r="S85">
        <v>1897.1723629999999</v>
      </c>
      <c r="T85">
        <v>403.68258700000001</v>
      </c>
      <c r="U85">
        <v>-28.38204</v>
      </c>
      <c r="V85">
        <v>1887.230591</v>
      </c>
      <c r="W85">
        <v>377.82824699999998</v>
      </c>
      <c r="X85">
        <v>-67.125557000000001</v>
      </c>
      <c r="Y85">
        <v>1974.966553</v>
      </c>
      <c r="Z85" s="1">
        <f t="shared" si="1"/>
        <v>358.75077049999999</v>
      </c>
      <c r="AA85" s="1">
        <f t="shared" si="1"/>
        <v>-9.3109851250000002</v>
      </c>
      <c r="AB85" s="1">
        <f t="shared" si="1"/>
        <v>1801.673934875</v>
      </c>
    </row>
    <row r="86" spans="1:28">
      <c r="A86">
        <v>81</v>
      </c>
      <c r="B86">
        <v>341.95800800000001</v>
      </c>
      <c r="C86">
        <v>56.176864999999999</v>
      </c>
      <c r="D86">
        <v>1628.2719729999999</v>
      </c>
      <c r="E86">
        <v>317.382813</v>
      </c>
      <c r="F86">
        <v>4.8828129999999996</v>
      </c>
      <c r="G86">
        <v>1699.21875</v>
      </c>
      <c r="H86">
        <v>282.053406</v>
      </c>
      <c r="I86">
        <v>4.3070500000000003</v>
      </c>
      <c r="J86">
        <v>1282.8447269999999</v>
      </c>
      <c r="K86">
        <v>318.11361699999998</v>
      </c>
      <c r="L86">
        <v>-55.598281999999998</v>
      </c>
      <c r="M86">
        <v>1639.244995</v>
      </c>
      <c r="N86">
        <v>343.840576</v>
      </c>
      <c r="O86">
        <v>-12.767149</v>
      </c>
      <c r="P86">
        <v>1596.876953</v>
      </c>
      <c r="Q86">
        <v>343.96844499999997</v>
      </c>
      <c r="R86">
        <v>20.502753999999999</v>
      </c>
      <c r="S86">
        <v>1751.895874</v>
      </c>
      <c r="T86">
        <v>377.12475599999999</v>
      </c>
      <c r="U86">
        <v>-23.116909</v>
      </c>
      <c r="V86">
        <v>1735.6236570000001</v>
      </c>
      <c r="W86">
        <v>356.445313</v>
      </c>
      <c r="X86">
        <v>-63.476562999999999</v>
      </c>
      <c r="Y86">
        <v>1816.40625</v>
      </c>
      <c r="Z86" s="1">
        <f t="shared" si="1"/>
        <v>335.11086675000001</v>
      </c>
      <c r="AA86" s="1">
        <f t="shared" si="1"/>
        <v>-8.6361776250000002</v>
      </c>
      <c r="AB86" s="1">
        <f t="shared" si="1"/>
        <v>1643.797897375</v>
      </c>
    </row>
    <row r="87" spans="1:28">
      <c r="A87">
        <v>82</v>
      </c>
      <c r="B87">
        <v>315.78787199999999</v>
      </c>
      <c r="C87">
        <v>51.907485999999999</v>
      </c>
      <c r="D87">
        <v>1456.518433</v>
      </c>
      <c r="E87">
        <v>294.79211400000003</v>
      </c>
      <c r="F87">
        <v>5.2031330000000002</v>
      </c>
      <c r="G87">
        <v>1542.4420170000001</v>
      </c>
      <c r="H87">
        <v>257.99627700000002</v>
      </c>
      <c r="I87">
        <v>5.0257699999999996</v>
      </c>
      <c r="J87">
        <v>1118.391846</v>
      </c>
      <c r="K87">
        <v>298.82369999999997</v>
      </c>
      <c r="L87">
        <v>-52.385849</v>
      </c>
      <c r="M87">
        <v>1482.6982419999999</v>
      </c>
      <c r="N87">
        <v>317.756866</v>
      </c>
      <c r="O87">
        <v>-14.762703999999999</v>
      </c>
      <c r="P87">
        <v>1432.8511960000001</v>
      </c>
      <c r="Q87">
        <v>322.902039</v>
      </c>
      <c r="R87">
        <v>18.929447</v>
      </c>
      <c r="S87">
        <v>1603.7075199999999</v>
      </c>
      <c r="T87">
        <v>348.50900300000001</v>
      </c>
      <c r="U87">
        <v>-16.207187999999999</v>
      </c>
      <c r="V87">
        <v>1581.623413</v>
      </c>
      <c r="W87">
        <v>333.31451399999997</v>
      </c>
      <c r="X87">
        <v>-60.522830999999996</v>
      </c>
      <c r="Y87">
        <v>1662.0948490000001</v>
      </c>
      <c r="Z87" s="1">
        <f t="shared" si="1"/>
        <v>311.23529812499999</v>
      </c>
      <c r="AA87" s="1">
        <f t="shared" si="1"/>
        <v>-7.8515919999999992</v>
      </c>
      <c r="AB87" s="1">
        <f t="shared" si="1"/>
        <v>1485.0409394999997</v>
      </c>
    </row>
    <row r="88" spans="1:28">
      <c r="A88">
        <v>83</v>
      </c>
      <c r="B88">
        <v>290.12716699999999</v>
      </c>
      <c r="C88">
        <v>48.280987000000003</v>
      </c>
      <c r="D88">
        <v>1285.670044</v>
      </c>
      <c r="E88">
        <v>272.59402499999999</v>
      </c>
      <c r="F88">
        <v>5.1519349999999999</v>
      </c>
      <c r="G88">
        <v>1386.555664</v>
      </c>
      <c r="H88">
        <v>233.057648</v>
      </c>
      <c r="I88">
        <v>4.7530089999999996</v>
      </c>
      <c r="J88">
        <v>961.24645999999996</v>
      </c>
      <c r="K88">
        <v>277.39178500000003</v>
      </c>
      <c r="L88">
        <v>-49.510761000000002</v>
      </c>
      <c r="M88">
        <v>1324.9350589999999</v>
      </c>
      <c r="N88">
        <v>291.84967</v>
      </c>
      <c r="O88">
        <v>-13.733555000000001</v>
      </c>
      <c r="P88">
        <v>1269.238525</v>
      </c>
      <c r="Q88">
        <v>303.45654300000001</v>
      </c>
      <c r="R88">
        <v>18.320181000000002</v>
      </c>
      <c r="S88">
        <v>1451.8553469999999</v>
      </c>
      <c r="T88">
        <v>319.73745700000001</v>
      </c>
      <c r="U88">
        <v>-8.193149</v>
      </c>
      <c r="V88">
        <v>1426.057129</v>
      </c>
      <c r="W88">
        <v>309.13510100000002</v>
      </c>
      <c r="X88">
        <v>-57.417960999999998</v>
      </c>
      <c r="Y88">
        <v>1506.795044</v>
      </c>
      <c r="Z88" s="1">
        <f t="shared" si="1"/>
        <v>287.16867450000001</v>
      </c>
      <c r="AA88" s="1">
        <f t="shared" si="1"/>
        <v>-6.5436642499999991</v>
      </c>
      <c r="AB88" s="1">
        <f t="shared" si="1"/>
        <v>1326.544159</v>
      </c>
    </row>
    <row r="89" spans="1:28">
      <c r="A89">
        <v>84</v>
      </c>
      <c r="B89">
        <v>260.55230699999998</v>
      </c>
      <c r="C89">
        <v>45.008789</v>
      </c>
      <c r="D89">
        <v>1124.349365</v>
      </c>
      <c r="E89">
        <v>250.82212799999999</v>
      </c>
      <c r="F89">
        <v>4.8223760000000002</v>
      </c>
      <c r="G89">
        <v>1226.759155</v>
      </c>
      <c r="H89">
        <v>202.61802700000001</v>
      </c>
      <c r="I89">
        <v>4.6606569999999996</v>
      </c>
      <c r="J89">
        <v>827.51660200000003</v>
      </c>
      <c r="K89">
        <v>253.04127500000001</v>
      </c>
      <c r="L89">
        <v>-45.673507999999998</v>
      </c>
      <c r="M89">
        <v>1171.9282229999999</v>
      </c>
      <c r="N89">
        <v>264.64211999999998</v>
      </c>
      <c r="O89">
        <v>-9.7323029999999999</v>
      </c>
      <c r="P89">
        <v>1112.279663</v>
      </c>
      <c r="Q89">
        <v>284.64047199999999</v>
      </c>
      <c r="R89">
        <v>18.979344999999999</v>
      </c>
      <c r="S89">
        <v>1294.3482670000001</v>
      </c>
      <c r="T89">
        <v>292.01159699999999</v>
      </c>
      <c r="U89">
        <v>-1.5000910000000001</v>
      </c>
      <c r="V89">
        <v>1271.5201420000001</v>
      </c>
      <c r="W89">
        <v>284.57943699999998</v>
      </c>
      <c r="X89">
        <v>-52.942386999999997</v>
      </c>
      <c r="Y89">
        <v>1342.9930420000001</v>
      </c>
      <c r="Z89" s="1">
        <f t="shared" si="1"/>
        <v>261.61342037499998</v>
      </c>
      <c r="AA89" s="1">
        <f t="shared" si="1"/>
        <v>-4.54714025</v>
      </c>
      <c r="AB89" s="1">
        <f t="shared" si="1"/>
        <v>1171.4618073750003</v>
      </c>
    </row>
    <row r="90" spans="1:28">
      <c r="A90">
        <v>85</v>
      </c>
      <c r="B90">
        <v>223.10102800000001</v>
      </c>
      <c r="C90">
        <v>41.865070000000003</v>
      </c>
      <c r="D90">
        <v>980.99883999999997</v>
      </c>
      <c r="E90">
        <v>228.652649</v>
      </c>
      <c r="F90">
        <v>4.4107099999999999</v>
      </c>
      <c r="G90">
        <v>1063.663452</v>
      </c>
      <c r="H90">
        <v>162.85966500000001</v>
      </c>
      <c r="I90">
        <v>5.8533239999999997</v>
      </c>
      <c r="J90">
        <v>731.92694100000006</v>
      </c>
      <c r="K90">
        <v>225.141785</v>
      </c>
      <c r="L90">
        <v>-39.673884999999999</v>
      </c>
      <c r="M90">
        <v>1029.7977289999999</v>
      </c>
      <c r="N90">
        <v>232.401566</v>
      </c>
      <c r="O90">
        <v>-5.5211430000000004</v>
      </c>
      <c r="P90">
        <v>973.18902600000001</v>
      </c>
      <c r="Q90">
        <v>265.115814</v>
      </c>
      <c r="R90">
        <v>21.088854000000001</v>
      </c>
      <c r="S90">
        <v>1130.4300539999999</v>
      </c>
      <c r="T90">
        <v>266.21743800000002</v>
      </c>
      <c r="U90">
        <v>1.57233</v>
      </c>
      <c r="V90">
        <v>1121.025513</v>
      </c>
      <c r="W90">
        <v>259.59487899999999</v>
      </c>
      <c r="X90">
        <v>-46.510035999999999</v>
      </c>
      <c r="Y90">
        <v>1170.3157960000001</v>
      </c>
      <c r="Z90" s="1">
        <f t="shared" si="1"/>
        <v>232.88560300000003</v>
      </c>
      <c r="AA90" s="1">
        <f t="shared" si="1"/>
        <v>-2.1143469999999986</v>
      </c>
      <c r="AB90" s="1">
        <f t="shared" si="1"/>
        <v>1025.1684188750003</v>
      </c>
    </row>
    <row r="91" spans="1:28">
      <c r="A91">
        <v>86</v>
      </c>
      <c r="B91">
        <v>181.61785900000001</v>
      </c>
      <c r="C91">
        <v>39.461891000000001</v>
      </c>
      <c r="D91">
        <v>859.62957800000004</v>
      </c>
      <c r="E91">
        <v>203.010818</v>
      </c>
      <c r="F91">
        <v>4.3837219999999997</v>
      </c>
      <c r="G91">
        <v>912.07287599999995</v>
      </c>
      <c r="H91">
        <v>120.701813</v>
      </c>
      <c r="I91">
        <v>7.9605069999999998</v>
      </c>
      <c r="J91">
        <v>667.22222899999997</v>
      </c>
      <c r="K91">
        <v>194.837997</v>
      </c>
      <c r="L91">
        <v>-32.186390000000003</v>
      </c>
      <c r="M91">
        <v>904.287781</v>
      </c>
      <c r="N91">
        <v>192.41554300000001</v>
      </c>
      <c r="O91">
        <v>-3.6687620000000001</v>
      </c>
      <c r="P91">
        <v>861.75939900000003</v>
      </c>
      <c r="Q91">
        <v>240.639771</v>
      </c>
      <c r="R91">
        <v>23.561122999999998</v>
      </c>
      <c r="S91">
        <v>974.46594200000004</v>
      </c>
      <c r="T91">
        <v>240.02160599999999</v>
      </c>
      <c r="U91">
        <v>1.4074180000000001</v>
      </c>
      <c r="V91">
        <v>981.26879899999994</v>
      </c>
      <c r="W91">
        <v>232.225311</v>
      </c>
      <c r="X91">
        <v>-39.197063</v>
      </c>
      <c r="Y91">
        <v>1007.118835</v>
      </c>
      <c r="Z91" s="1">
        <f t="shared" si="1"/>
        <v>200.68383975</v>
      </c>
      <c r="AA91" s="1">
        <f t="shared" si="1"/>
        <v>0.21530574999999974</v>
      </c>
      <c r="AB91" s="1">
        <f t="shared" si="1"/>
        <v>895.97817987500014</v>
      </c>
    </row>
    <row r="92" spans="1:28">
      <c r="A92">
        <v>87</v>
      </c>
      <c r="B92">
        <v>144.983261</v>
      </c>
      <c r="C92">
        <v>38.951855000000002</v>
      </c>
      <c r="D92">
        <v>761.39221199999997</v>
      </c>
      <c r="E92">
        <v>170.51409899999999</v>
      </c>
      <c r="F92">
        <v>5.2466299999999997</v>
      </c>
      <c r="G92">
        <v>788.97308299999997</v>
      </c>
      <c r="H92">
        <v>89.989975000000001</v>
      </c>
      <c r="I92">
        <v>9.6600710000000003</v>
      </c>
      <c r="J92">
        <v>611.96624799999995</v>
      </c>
      <c r="K92">
        <v>164.41935699999999</v>
      </c>
      <c r="L92">
        <v>-25.094840999999999</v>
      </c>
      <c r="M92">
        <v>800.89868200000001</v>
      </c>
      <c r="N92">
        <v>150.82450900000001</v>
      </c>
      <c r="O92">
        <v>-3.9916749999999999</v>
      </c>
      <c r="P92">
        <v>774.55206299999998</v>
      </c>
      <c r="Q92">
        <v>205.09494000000001</v>
      </c>
      <c r="R92">
        <v>24.489605000000001</v>
      </c>
      <c r="S92">
        <v>850.574524</v>
      </c>
      <c r="T92">
        <v>209.01350400000001</v>
      </c>
      <c r="U92">
        <v>0.119355</v>
      </c>
      <c r="V92">
        <v>861.31848100000002</v>
      </c>
      <c r="W92">
        <v>200.24255400000001</v>
      </c>
      <c r="X92">
        <v>-32.342219999999998</v>
      </c>
      <c r="Y92">
        <v>874.64093000000003</v>
      </c>
      <c r="Z92" s="1">
        <f t="shared" si="1"/>
        <v>166.88527487499999</v>
      </c>
      <c r="AA92" s="1">
        <f t="shared" si="1"/>
        <v>2.1298475000000012</v>
      </c>
      <c r="AB92" s="1">
        <f t="shared" si="1"/>
        <v>790.53952787499998</v>
      </c>
    </row>
    <row r="93" spans="1:28">
      <c r="A93">
        <v>88</v>
      </c>
      <c r="B93">
        <v>120.657791</v>
      </c>
      <c r="C93">
        <v>40.851593000000001</v>
      </c>
      <c r="D93">
        <v>685.71264599999995</v>
      </c>
      <c r="E93">
        <v>132.74169900000001</v>
      </c>
      <c r="F93">
        <v>7.0338919999999998</v>
      </c>
      <c r="G93">
        <v>701.03173800000002</v>
      </c>
      <c r="H93">
        <v>81.389542000000006</v>
      </c>
      <c r="I93">
        <v>9.9329440000000009</v>
      </c>
      <c r="J93">
        <v>547.86669900000004</v>
      </c>
      <c r="K93">
        <v>136.375259</v>
      </c>
      <c r="L93">
        <v>-19.988302000000001</v>
      </c>
      <c r="M93">
        <v>722.79119900000001</v>
      </c>
      <c r="N93">
        <v>117.846436</v>
      </c>
      <c r="O93">
        <v>-5.0368149999999998</v>
      </c>
      <c r="P93">
        <v>702.02618399999994</v>
      </c>
      <c r="Q93">
        <v>155.57894899999999</v>
      </c>
      <c r="R93">
        <v>22.403839000000001</v>
      </c>
      <c r="S93">
        <v>776.428223</v>
      </c>
      <c r="T93">
        <v>170.573669</v>
      </c>
      <c r="U93">
        <v>-0.46689900000000001</v>
      </c>
      <c r="V93">
        <v>767.83795199999997</v>
      </c>
      <c r="W93">
        <v>164.59993</v>
      </c>
      <c r="X93">
        <v>-26.695516999999999</v>
      </c>
      <c r="Y93">
        <v>780.86700399999995</v>
      </c>
      <c r="Z93" s="1">
        <f t="shared" si="1"/>
        <v>134.970409375</v>
      </c>
      <c r="AA93" s="1">
        <f t="shared" si="1"/>
        <v>3.504341875000001</v>
      </c>
      <c r="AB93" s="1">
        <f t="shared" si="1"/>
        <v>710.57020562499997</v>
      </c>
    </row>
    <row r="94" spans="1:28">
      <c r="A94">
        <v>89</v>
      </c>
      <c r="B94">
        <v>107.683289</v>
      </c>
      <c r="C94">
        <v>42.068477999999999</v>
      </c>
      <c r="D94">
        <v>622.62097200000005</v>
      </c>
      <c r="E94">
        <v>100.01351200000001</v>
      </c>
      <c r="F94">
        <v>8.9506239999999995</v>
      </c>
      <c r="G94">
        <v>636.73553500000003</v>
      </c>
      <c r="H94">
        <v>87.120590000000007</v>
      </c>
      <c r="I94">
        <v>9.5448640000000005</v>
      </c>
      <c r="J94">
        <v>475.54055799999998</v>
      </c>
      <c r="K94">
        <v>114.204308</v>
      </c>
      <c r="L94">
        <v>-16.692990999999999</v>
      </c>
      <c r="M94">
        <v>660.04467799999998</v>
      </c>
      <c r="N94">
        <v>99.821594000000005</v>
      </c>
      <c r="O94">
        <v>-5.6412430000000002</v>
      </c>
      <c r="P94">
        <v>635.68688999999995</v>
      </c>
      <c r="Q94">
        <v>107.35253899999999</v>
      </c>
      <c r="R94">
        <v>18.350300000000001</v>
      </c>
      <c r="S94">
        <v>732.703979</v>
      </c>
      <c r="T94">
        <v>132.29748499999999</v>
      </c>
      <c r="U94">
        <v>-0.30621100000000001</v>
      </c>
      <c r="V94">
        <v>693.79571499999997</v>
      </c>
      <c r="W94">
        <v>131.854782</v>
      </c>
      <c r="X94">
        <v>-21.969576</v>
      </c>
      <c r="Y94">
        <v>710.42926</v>
      </c>
      <c r="Z94" s="1">
        <f t="shared" si="1"/>
        <v>110.04351237499999</v>
      </c>
      <c r="AA94" s="1">
        <f t="shared" si="1"/>
        <v>4.2880306249999993</v>
      </c>
      <c r="AB94" s="1">
        <f t="shared" si="1"/>
        <v>645.94469837499992</v>
      </c>
    </row>
    <row r="95" spans="1:28">
      <c r="A95">
        <v>90</v>
      </c>
      <c r="B95">
        <v>102.174713</v>
      </c>
      <c r="C95">
        <v>38.257686999999997</v>
      </c>
      <c r="D95">
        <v>558.88494900000001</v>
      </c>
      <c r="E95">
        <v>83.245186000000004</v>
      </c>
      <c r="F95">
        <v>10.13551</v>
      </c>
      <c r="G95">
        <v>582.84716800000001</v>
      </c>
      <c r="H95">
        <v>92.995429999999999</v>
      </c>
      <c r="I95">
        <v>9.8813700000000004</v>
      </c>
      <c r="J95">
        <v>402.17514</v>
      </c>
      <c r="K95">
        <v>101.752945</v>
      </c>
      <c r="L95">
        <v>-14.4224</v>
      </c>
      <c r="M95">
        <v>598.19457999999997</v>
      </c>
      <c r="N95">
        <v>93.288848999999999</v>
      </c>
      <c r="O95">
        <v>-5.3884340000000002</v>
      </c>
      <c r="P95">
        <v>569.74792500000001</v>
      </c>
      <c r="Q95">
        <v>81.979347000000004</v>
      </c>
      <c r="R95">
        <v>14.249537999999999</v>
      </c>
      <c r="S95">
        <v>687.22766100000001</v>
      </c>
      <c r="T95">
        <v>105.325836</v>
      </c>
      <c r="U95">
        <v>2.7987999999999999E-2</v>
      </c>
      <c r="V95">
        <v>627.40203899999995</v>
      </c>
      <c r="W95">
        <v>108.977898</v>
      </c>
      <c r="X95">
        <v>-17.779657</v>
      </c>
      <c r="Y95">
        <v>645.84136999999998</v>
      </c>
      <c r="Z95" s="1">
        <f t="shared" si="1"/>
        <v>96.217525499999994</v>
      </c>
      <c r="AA95" s="1">
        <f t="shared" si="1"/>
        <v>4.3702002500000008</v>
      </c>
      <c r="AB95" s="1">
        <f t="shared" si="1"/>
        <v>584.04010400000004</v>
      </c>
    </row>
    <row r="96" spans="1:28">
      <c r="A96">
        <v>91</v>
      </c>
      <c r="B96">
        <v>100.13928199999999</v>
      </c>
      <c r="C96">
        <v>27.580947999999999</v>
      </c>
      <c r="D96">
        <v>486.132721</v>
      </c>
      <c r="E96">
        <v>83.615279999999998</v>
      </c>
      <c r="F96">
        <v>10.322698000000001</v>
      </c>
      <c r="G96">
        <v>530.25250200000005</v>
      </c>
      <c r="H96">
        <v>89.091330999999997</v>
      </c>
      <c r="I96">
        <v>11.676848</v>
      </c>
      <c r="J96">
        <v>332.95156900000001</v>
      </c>
      <c r="K96">
        <v>100.138176</v>
      </c>
      <c r="L96">
        <v>-12.540946</v>
      </c>
      <c r="M96">
        <v>527.41674799999998</v>
      </c>
      <c r="N96">
        <v>93.276214999999993</v>
      </c>
      <c r="O96">
        <v>-4.0102609999999999</v>
      </c>
      <c r="P96">
        <v>499.18182400000001</v>
      </c>
      <c r="Q96">
        <v>90.620536999999999</v>
      </c>
      <c r="R96">
        <v>11.205427999999999</v>
      </c>
      <c r="S96">
        <v>618.39904799999999</v>
      </c>
      <c r="T96">
        <v>95.969002000000003</v>
      </c>
      <c r="U96">
        <v>0.12743099999999999</v>
      </c>
      <c r="V96">
        <v>560.12817399999994</v>
      </c>
      <c r="W96">
        <v>97.728675999999993</v>
      </c>
      <c r="X96">
        <v>-14.009271</v>
      </c>
      <c r="Y96">
        <v>578.11035200000003</v>
      </c>
      <c r="Z96" s="1">
        <f t="shared" si="1"/>
        <v>93.822312374999996</v>
      </c>
      <c r="AA96" s="1">
        <f t="shared" si="1"/>
        <v>3.7941093750000006</v>
      </c>
      <c r="AB96" s="1">
        <f t="shared" si="1"/>
        <v>516.57161725000003</v>
      </c>
    </row>
    <row r="97" spans="1:28">
      <c r="A97">
        <v>92</v>
      </c>
      <c r="B97">
        <v>97.282166000000004</v>
      </c>
      <c r="C97">
        <v>15.413805999999999</v>
      </c>
      <c r="D97">
        <v>409.97915599999999</v>
      </c>
      <c r="E97">
        <v>90.567802</v>
      </c>
      <c r="F97">
        <v>9.9639530000000001</v>
      </c>
      <c r="G97">
        <v>474.80721999999997</v>
      </c>
      <c r="H97">
        <v>77.772544999999994</v>
      </c>
      <c r="I97">
        <v>13.79083</v>
      </c>
      <c r="J97">
        <v>267.25759900000003</v>
      </c>
      <c r="K97">
        <v>102.62370300000001</v>
      </c>
      <c r="L97">
        <v>-10.848788000000001</v>
      </c>
      <c r="M97">
        <v>451.24462899999997</v>
      </c>
      <c r="N97">
        <v>94.892180999999994</v>
      </c>
      <c r="O97">
        <v>-1.9117949999999999</v>
      </c>
      <c r="P97">
        <v>425.84765599999997</v>
      </c>
      <c r="Q97">
        <v>114.493568</v>
      </c>
      <c r="R97">
        <v>7.9699439999999999</v>
      </c>
      <c r="S97">
        <v>535.06811500000003</v>
      </c>
      <c r="T97">
        <v>96.629654000000002</v>
      </c>
      <c r="U97">
        <v>6.0755000000000003E-2</v>
      </c>
      <c r="V97">
        <v>492.83581500000003</v>
      </c>
      <c r="W97">
        <v>93.586219999999997</v>
      </c>
      <c r="X97">
        <v>-10.865269</v>
      </c>
      <c r="Y97">
        <v>508.479645</v>
      </c>
      <c r="Z97" s="1">
        <f t="shared" si="1"/>
        <v>95.980979875000003</v>
      </c>
      <c r="AA97" s="1">
        <f t="shared" si="1"/>
        <v>2.9466795000000001</v>
      </c>
      <c r="AB97" s="1">
        <f t="shared" si="1"/>
        <v>445.68997937500001</v>
      </c>
    </row>
    <row r="98" spans="1:28">
      <c r="A98">
        <v>93</v>
      </c>
      <c r="B98">
        <v>89.303100999999998</v>
      </c>
      <c r="C98">
        <v>8.3433460000000004</v>
      </c>
      <c r="D98">
        <v>338.454407</v>
      </c>
      <c r="E98">
        <v>93.272964000000002</v>
      </c>
      <c r="F98">
        <v>9.5432849999999991</v>
      </c>
      <c r="G98">
        <v>412.89572099999998</v>
      </c>
      <c r="H98">
        <v>63.571300999999998</v>
      </c>
      <c r="I98">
        <v>14.759458</v>
      </c>
      <c r="J98">
        <v>203.48588599999999</v>
      </c>
      <c r="K98">
        <v>101.136948</v>
      </c>
      <c r="L98">
        <v>-9.2241389999999992</v>
      </c>
      <c r="M98">
        <v>375.555969</v>
      </c>
      <c r="N98">
        <v>93.320762999999999</v>
      </c>
      <c r="O98">
        <v>-0.12653</v>
      </c>
      <c r="P98">
        <v>358.03173800000002</v>
      </c>
      <c r="Q98">
        <v>129.68833900000001</v>
      </c>
      <c r="R98">
        <v>2.9059539999999999</v>
      </c>
      <c r="S98">
        <v>451.41937300000001</v>
      </c>
      <c r="T98">
        <v>97.298721</v>
      </c>
      <c r="U98">
        <v>-1.9379E-2</v>
      </c>
      <c r="V98">
        <v>428.04254200000003</v>
      </c>
      <c r="W98">
        <v>91.726425000000006</v>
      </c>
      <c r="X98">
        <v>-8.5508159999999993</v>
      </c>
      <c r="Y98">
        <v>438.75323500000002</v>
      </c>
      <c r="Z98" s="1">
        <f t="shared" si="1"/>
        <v>94.914820249999991</v>
      </c>
      <c r="AA98" s="1">
        <f t="shared" si="1"/>
        <v>2.2038973750000004</v>
      </c>
      <c r="AB98" s="1">
        <f t="shared" si="1"/>
        <v>375.82985887500007</v>
      </c>
    </row>
    <row r="99" spans="1:28">
      <c r="A99">
        <v>94</v>
      </c>
      <c r="B99">
        <v>74.813995000000006</v>
      </c>
      <c r="C99">
        <v>8.3001769999999997</v>
      </c>
      <c r="D99">
        <v>274.52847300000002</v>
      </c>
      <c r="E99">
        <v>88.036445999999998</v>
      </c>
      <c r="F99">
        <v>9.368665</v>
      </c>
      <c r="G99">
        <v>344.81115699999998</v>
      </c>
      <c r="H99">
        <v>49.352958999999998</v>
      </c>
      <c r="I99">
        <v>13.818959</v>
      </c>
      <c r="J99">
        <v>142.440247</v>
      </c>
      <c r="K99">
        <v>91.634452999999993</v>
      </c>
      <c r="L99">
        <v>-7.5564260000000001</v>
      </c>
      <c r="M99">
        <v>303.663208</v>
      </c>
      <c r="N99">
        <v>84.720923999999997</v>
      </c>
      <c r="O99">
        <v>0.49941099999999999</v>
      </c>
      <c r="P99">
        <v>302.11834700000003</v>
      </c>
      <c r="Q99">
        <v>125.706367</v>
      </c>
      <c r="R99">
        <v>-3.752313</v>
      </c>
      <c r="S99">
        <v>375.19653299999999</v>
      </c>
      <c r="T99">
        <v>92.384322999999995</v>
      </c>
      <c r="U99">
        <v>-3.2570000000000002E-2</v>
      </c>
      <c r="V99">
        <v>366.91961700000002</v>
      </c>
      <c r="W99">
        <v>88.512146000000001</v>
      </c>
      <c r="X99">
        <v>-6.8837910000000004</v>
      </c>
      <c r="Y99">
        <v>369.915955</v>
      </c>
      <c r="Z99" s="1">
        <f t="shared" si="1"/>
        <v>86.895201624999999</v>
      </c>
      <c r="AA99" s="1">
        <f t="shared" si="1"/>
        <v>1.7202639999999991</v>
      </c>
      <c r="AB99" s="1">
        <f t="shared" si="1"/>
        <v>309.94919212500002</v>
      </c>
    </row>
    <row r="100" spans="1:28">
      <c r="A100">
        <v>95</v>
      </c>
      <c r="B100">
        <v>56.939788999999998</v>
      </c>
      <c r="C100">
        <v>9.997598</v>
      </c>
      <c r="D100">
        <v>213.32539399999999</v>
      </c>
      <c r="E100">
        <v>77.084541000000002</v>
      </c>
      <c r="F100">
        <v>9.6019900000000007</v>
      </c>
      <c r="G100">
        <v>274.08902</v>
      </c>
      <c r="H100">
        <v>35.398575000000001</v>
      </c>
      <c r="I100">
        <v>11.290588</v>
      </c>
      <c r="J100">
        <v>88.658859000000007</v>
      </c>
      <c r="K100">
        <v>76.317229999999995</v>
      </c>
      <c r="L100">
        <v>-5.7523689999999998</v>
      </c>
      <c r="M100">
        <v>234.89901699999999</v>
      </c>
      <c r="N100">
        <v>70.595116000000004</v>
      </c>
      <c r="O100">
        <v>0.28249800000000003</v>
      </c>
      <c r="P100">
        <v>252.671448</v>
      </c>
      <c r="Q100">
        <v>112.83625000000001</v>
      </c>
      <c r="R100">
        <v>-8.8704110000000007</v>
      </c>
      <c r="S100">
        <v>304.157104</v>
      </c>
      <c r="T100">
        <v>83.140738999999996</v>
      </c>
      <c r="U100">
        <v>-1.0411999999999999E-2</v>
      </c>
      <c r="V100">
        <v>308.54882800000001</v>
      </c>
      <c r="W100">
        <v>81.291145</v>
      </c>
      <c r="X100">
        <v>-5.3623599999999998</v>
      </c>
      <c r="Y100">
        <v>302.27172899999999</v>
      </c>
      <c r="Z100" s="1">
        <f t="shared" si="1"/>
        <v>74.200423125</v>
      </c>
      <c r="AA100" s="1">
        <f t="shared" si="1"/>
        <v>1.3971402500000005</v>
      </c>
      <c r="AB100" s="1">
        <f t="shared" si="1"/>
        <v>247.32767487500001</v>
      </c>
    </row>
    <row r="101" spans="1:28">
      <c r="A101">
        <v>96</v>
      </c>
      <c r="B101">
        <v>39.128852999999999</v>
      </c>
      <c r="C101">
        <v>7.8301629999999998</v>
      </c>
      <c r="D101">
        <v>149.779312</v>
      </c>
      <c r="E101">
        <v>62.775641999999998</v>
      </c>
      <c r="F101">
        <v>10.322888000000001</v>
      </c>
      <c r="G101">
        <v>204.40820299999999</v>
      </c>
      <c r="H101">
        <v>21.823948000000001</v>
      </c>
      <c r="I101">
        <v>7.6109450000000001</v>
      </c>
      <c r="J101">
        <v>46.824584999999999</v>
      </c>
      <c r="K101">
        <v>57.921317999999999</v>
      </c>
      <c r="L101">
        <v>-3.736831</v>
      </c>
      <c r="M101">
        <v>168.46553</v>
      </c>
      <c r="N101">
        <v>54.265506999999999</v>
      </c>
      <c r="O101">
        <v>-6.6223000000000004E-2</v>
      </c>
      <c r="P101">
        <v>200.275452</v>
      </c>
      <c r="Q101">
        <v>102.548576</v>
      </c>
      <c r="R101">
        <v>-9.2656650000000003</v>
      </c>
      <c r="S101">
        <v>235.39300499999999</v>
      </c>
      <c r="T101">
        <v>71.357940999999997</v>
      </c>
      <c r="U101">
        <v>7.3619999999999996E-3</v>
      </c>
      <c r="V101">
        <v>251.84023999999999</v>
      </c>
      <c r="W101">
        <v>67.847908000000004</v>
      </c>
      <c r="X101">
        <v>-3.540311</v>
      </c>
      <c r="Y101">
        <v>236.21005199999999</v>
      </c>
      <c r="Z101" s="1">
        <f t="shared" si="1"/>
        <v>59.708711624999999</v>
      </c>
      <c r="AA101" s="1">
        <f t="shared" si="1"/>
        <v>1.1452910000000003</v>
      </c>
      <c r="AB101" s="1">
        <f t="shared" si="1"/>
        <v>186.649547375</v>
      </c>
    </row>
    <row r="102" spans="1:28">
      <c r="A102">
        <v>97</v>
      </c>
      <c r="B102">
        <v>23.657812</v>
      </c>
      <c r="C102">
        <v>1.615807</v>
      </c>
      <c r="D102">
        <v>87.493476999999999</v>
      </c>
      <c r="E102">
        <v>47.007336000000002</v>
      </c>
      <c r="F102">
        <v>10.846075000000001</v>
      </c>
      <c r="G102">
        <v>139.89825400000001</v>
      </c>
      <c r="H102">
        <v>9.7599699999999991</v>
      </c>
      <c r="I102">
        <v>3.6113209999999998</v>
      </c>
      <c r="J102">
        <v>18.410847</v>
      </c>
      <c r="K102">
        <v>39.139214000000003</v>
      </c>
      <c r="L102">
        <v>-1.7325900000000001</v>
      </c>
      <c r="M102">
        <v>107.31952699999999</v>
      </c>
      <c r="N102">
        <v>38.345497000000002</v>
      </c>
      <c r="O102">
        <v>-0.12853500000000001</v>
      </c>
      <c r="P102">
        <v>141.84577899999999</v>
      </c>
      <c r="Q102">
        <v>95.429848000000007</v>
      </c>
      <c r="R102">
        <v>-5.3728280000000002</v>
      </c>
      <c r="S102">
        <v>169.419388</v>
      </c>
      <c r="T102">
        <v>57.867686999999997</v>
      </c>
      <c r="U102">
        <v>7.8370000000000002E-3</v>
      </c>
      <c r="V102">
        <v>195.81051600000001</v>
      </c>
      <c r="W102">
        <v>49.966403999999997</v>
      </c>
      <c r="X102">
        <v>-1.6131279999999999</v>
      </c>
      <c r="Y102">
        <v>173.16850299999999</v>
      </c>
      <c r="Z102" s="1">
        <f t="shared" si="1"/>
        <v>45.146720999999999</v>
      </c>
      <c r="AA102" s="1">
        <f t="shared" si="1"/>
        <v>0.90424487500000006</v>
      </c>
      <c r="AB102" s="1">
        <f t="shared" si="1"/>
        <v>129.17078637499998</v>
      </c>
    </row>
    <row r="103" spans="1:28">
      <c r="A103">
        <v>98</v>
      </c>
      <c r="B103">
        <v>11.789873999999999</v>
      </c>
      <c r="C103">
        <v>-4.1364470000000004</v>
      </c>
      <c r="D103">
        <v>37.570174999999999</v>
      </c>
      <c r="E103">
        <v>31.414784999999998</v>
      </c>
      <c r="F103">
        <v>10.052125999999999</v>
      </c>
      <c r="G103">
        <v>84.940430000000006</v>
      </c>
      <c r="H103">
        <v>1.2157009999999999</v>
      </c>
      <c r="I103">
        <v>0.46440599999999999</v>
      </c>
      <c r="J103">
        <v>2.115586</v>
      </c>
      <c r="K103">
        <v>22.625789999999999</v>
      </c>
      <c r="L103">
        <v>-0.22012499999999999</v>
      </c>
      <c r="M103">
        <v>57.666245000000004</v>
      </c>
      <c r="N103">
        <v>24.119152</v>
      </c>
      <c r="O103">
        <v>-3.5409999999999997E-2</v>
      </c>
      <c r="P103">
        <v>86.169334000000006</v>
      </c>
      <c r="Q103">
        <v>82.65213</v>
      </c>
      <c r="R103">
        <v>-0.75555899999999998</v>
      </c>
      <c r="S103">
        <v>109.71324199999999</v>
      </c>
      <c r="T103">
        <v>42.672939</v>
      </c>
      <c r="U103">
        <v>1.2949999999999999E-3</v>
      </c>
      <c r="V103">
        <v>139.56897000000001</v>
      </c>
      <c r="W103">
        <v>31.699863000000001</v>
      </c>
      <c r="X103">
        <v>-0.14040900000000001</v>
      </c>
      <c r="Y103">
        <v>115.175484</v>
      </c>
      <c r="Z103" s="1">
        <f t="shared" si="1"/>
        <v>31.023779249999997</v>
      </c>
      <c r="AA103" s="1">
        <f t="shared" si="1"/>
        <v>0.6537346249999999</v>
      </c>
      <c r="AB103" s="1">
        <f t="shared" si="1"/>
        <v>79.114933249999993</v>
      </c>
    </row>
    <row r="104" spans="1:28">
      <c r="A104">
        <v>99</v>
      </c>
      <c r="B104">
        <v>4.5330519999999996</v>
      </c>
      <c r="C104">
        <v>-5.377923</v>
      </c>
      <c r="D104">
        <v>9.7022010000000005</v>
      </c>
      <c r="E104">
        <v>17.576319000000002</v>
      </c>
      <c r="F104">
        <v>7.1265210000000003</v>
      </c>
      <c r="G104">
        <v>43.347946</v>
      </c>
      <c r="H104">
        <v>-2.145823</v>
      </c>
      <c r="I104">
        <v>-0.82102299999999995</v>
      </c>
      <c r="J104">
        <v>-3.718305</v>
      </c>
      <c r="K104">
        <v>10.744159</v>
      </c>
      <c r="L104">
        <v>0.38892700000000002</v>
      </c>
      <c r="M104">
        <v>24.922649</v>
      </c>
      <c r="N104">
        <v>12.683104999999999</v>
      </c>
      <c r="O104">
        <v>3.1986000000000001E-2</v>
      </c>
      <c r="P104">
        <v>42.832236999999999</v>
      </c>
      <c r="Q104">
        <v>56.855618</v>
      </c>
      <c r="R104">
        <v>1.3413550000000001</v>
      </c>
      <c r="S104">
        <v>59.762588999999998</v>
      </c>
      <c r="T104">
        <v>26.043096999999999</v>
      </c>
      <c r="U104">
        <v>-2.3149999999999998E-3</v>
      </c>
      <c r="V104">
        <v>83.090759000000006</v>
      </c>
      <c r="W104">
        <v>16.712812</v>
      </c>
      <c r="X104">
        <v>0.42436099999999999</v>
      </c>
      <c r="Y104">
        <v>64.488669999999999</v>
      </c>
      <c r="Z104" s="1">
        <f t="shared" si="1"/>
        <v>17.875292375000001</v>
      </c>
      <c r="AA104" s="1">
        <f t="shared" si="1"/>
        <v>0.38898612500000007</v>
      </c>
      <c r="AB104" s="1">
        <f t="shared" si="1"/>
        <v>40.553593249999999</v>
      </c>
    </row>
    <row r="105" spans="1:28">
      <c r="A105">
        <v>100</v>
      </c>
      <c r="B105">
        <v>1.134123</v>
      </c>
      <c r="C105">
        <v>-2.9441980000000001</v>
      </c>
      <c r="D105">
        <v>0.42505900000000002</v>
      </c>
      <c r="E105">
        <v>6.7335269999999996</v>
      </c>
      <c r="F105">
        <v>3.1669930000000002</v>
      </c>
      <c r="G105">
        <v>15.393096</v>
      </c>
      <c r="H105">
        <v>-1.639429</v>
      </c>
      <c r="I105">
        <v>-0.62726999999999999</v>
      </c>
      <c r="J105">
        <v>-2.8408199999999999</v>
      </c>
      <c r="K105">
        <v>3.5502959999999999</v>
      </c>
      <c r="L105">
        <v>0.29714400000000002</v>
      </c>
      <c r="M105">
        <v>7.3952830000000001</v>
      </c>
      <c r="N105">
        <v>4.5883430000000001</v>
      </c>
      <c r="O105">
        <v>2.7372E-2</v>
      </c>
      <c r="P105">
        <v>14.725364000000001</v>
      </c>
      <c r="Q105">
        <v>24.804856999999998</v>
      </c>
      <c r="R105">
        <v>1.0248079999999999</v>
      </c>
      <c r="S105">
        <v>22.367467999999999</v>
      </c>
      <c r="T105">
        <v>10.580486000000001</v>
      </c>
      <c r="U105">
        <v>-1.769E-3</v>
      </c>
      <c r="V105">
        <v>33.202896000000003</v>
      </c>
      <c r="W105">
        <v>6.1051909999999996</v>
      </c>
      <c r="X105">
        <v>0.30878899999999998</v>
      </c>
      <c r="Y105">
        <v>24.720282000000001</v>
      </c>
      <c r="Z105" s="1">
        <f t="shared" si="1"/>
        <v>6.9821742499999999</v>
      </c>
      <c r="AA105" s="1">
        <f t="shared" si="1"/>
        <v>0.15648362500000002</v>
      </c>
      <c r="AB105" s="1">
        <f t="shared" si="1"/>
        <v>14.423578500000001</v>
      </c>
    </row>
    <row r="106" spans="1:28">
      <c r="A106">
        <v>101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1">
        <f t="shared" si="1"/>
        <v>0</v>
      </c>
      <c r="AA106" s="1">
        <f t="shared" si="1"/>
        <v>0</v>
      </c>
      <c r="AB106" s="1">
        <f t="shared" si="1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106"/>
  <sheetViews>
    <sheetView workbookViewId="0">
      <selection activeCell="S19" sqref="S19"/>
    </sheetView>
  </sheetViews>
  <sheetFormatPr defaultRowHeight="15"/>
  <cols>
    <col min="26" max="28" width="9.140625" style="1"/>
  </cols>
  <sheetData>
    <row r="2" spans="1:28">
      <c r="B2" t="s">
        <v>46</v>
      </c>
      <c r="C2" t="s">
        <v>46</v>
      </c>
      <c r="D2" t="s">
        <v>46</v>
      </c>
      <c r="E2" t="s">
        <v>46</v>
      </c>
      <c r="F2" t="s">
        <v>46</v>
      </c>
      <c r="G2" t="s">
        <v>46</v>
      </c>
      <c r="H2" t="s">
        <v>46</v>
      </c>
      <c r="I2" t="s">
        <v>46</v>
      </c>
      <c r="J2" t="s">
        <v>46</v>
      </c>
      <c r="K2" t="s">
        <v>46</v>
      </c>
      <c r="L2" t="s">
        <v>46</v>
      </c>
      <c r="M2" t="s">
        <v>46</v>
      </c>
      <c r="N2" t="s">
        <v>46</v>
      </c>
      <c r="O2" t="s">
        <v>46</v>
      </c>
      <c r="P2" t="s">
        <v>46</v>
      </c>
      <c r="Q2" t="s">
        <v>46</v>
      </c>
      <c r="R2" t="s">
        <v>46</v>
      </c>
      <c r="S2" t="s">
        <v>46</v>
      </c>
      <c r="T2" t="s">
        <v>46</v>
      </c>
      <c r="U2" t="s">
        <v>46</v>
      </c>
      <c r="V2" t="s">
        <v>46</v>
      </c>
      <c r="W2" t="s">
        <v>46</v>
      </c>
      <c r="X2" t="s">
        <v>46</v>
      </c>
      <c r="Y2" t="s">
        <v>46</v>
      </c>
    </row>
    <row r="3" spans="1:28"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</row>
    <row r="4" spans="1:28"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 t="s">
        <v>2</v>
      </c>
      <c r="U4" t="s">
        <v>2</v>
      </c>
      <c r="V4" t="s">
        <v>2</v>
      </c>
      <c r="W4" t="s">
        <v>2</v>
      </c>
      <c r="X4" t="s">
        <v>2</v>
      </c>
      <c r="Y4" t="s">
        <v>2</v>
      </c>
    </row>
    <row r="5" spans="1:28">
      <c r="A5" t="s">
        <v>3</v>
      </c>
      <c r="B5" t="s">
        <v>4</v>
      </c>
      <c r="C5" t="s">
        <v>5</v>
      </c>
      <c r="D5" t="s">
        <v>6</v>
      </c>
      <c r="E5" t="s">
        <v>4</v>
      </c>
      <c r="F5" t="s">
        <v>5</v>
      </c>
      <c r="G5" t="s">
        <v>6</v>
      </c>
      <c r="H5" t="s">
        <v>4</v>
      </c>
      <c r="I5" t="s">
        <v>5</v>
      </c>
      <c r="J5" t="s">
        <v>6</v>
      </c>
      <c r="K5" t="s">
        <v>4</v>
      </c>
      <c r="L5" t="s">
        <v>5</v>
      </c>
      <c r="M5" t="s">
        <v>6</v>
      </c>
      <c r="N5" t="s">
        <v>4</v>
      </c>
      <c r="O5" t="s">
        <v>5</v>
      </c>
      <c r="P5" t="s">
        <v>6</v>
      </c>
      <c r="Q5" t="s">
        <v>4</v>
      </c>
      <c r="R5" t="s">
        <v>5</v>
      </c>
      <c r="S5" t="s">
        <v>6</v>
      </c>
      <c r="T5" t="s">
        <v>4</v>
      </c>
      <c r="U5" t="s">
        <v>5</v>
      </c>
      <c r="V5" t="s">
        <v>6</v>
      </c>
      <c r="W5" t="s">
        <v>4</v>
      </c>
      <c r="X5" t="s">
        <v>5</v>
      </c>
      <c r="Y5" t="s">
        <v>6</v>
      </c>
      <c r="Z5" s="1" t="s">
        <v>4</v>
      </c>
      <c r="AA5" s="1" t="s">
        <v>5</v>
      </c>
      <c r="AB5" s="1" t="s">
        <v>6</v>
      </c>
    </row>
    <row r="6" spans="1:28">
      <c r="A6">
        <v>1</v>
      </c>
      <c r="B6">
        <v>-297.851563</v>
      </c>
      <c r="C6">
        <v>39.0625</v>
      </c>
      <c r="D6">
        <v>263.671875</v>
      </c>
      <c r="E6">
        <v>68.359375</v>
      </c>
      <c r="F6">
        <v>48.828125</v>
      </c>
      <c r="G6">
        <v>48.828125</v>
      </c>
      <c r="H6">
        <v>34.179687999999999</v>
      </c>
      <c r="I6">
        <v>4.8828129999999996</v>
      </c>
      <c r="J6">
        <v>78.125</v>
      </c>
      <c r="K6">
        <v>-29.296875</v>
      </c>
      <c r="L6">
        <v>58.59375</v>
      </c>
      <c r="M6">
        <v>156.25</v>
      </c>
      <c r="N6">
        <v>-566.40625</v>
      </c>
      <c r="O6">
        <v>-92.773437999999999</v>
      </c>
      <c r="P6">
        <v>917.96875</v>
      </c>
      <c r="Q6">
        <v>-19.53125</v>
      </c>
      <c r="R6">
        <v>4.8828129999999996</v>
      </c>
      <c r="S6">
        <v>39.0625</v>
      </c>
      <c r="T6">
        <v>-48.828125</v>
      </c>
      <c r="U6">
        <v>9.765625</v>
      </c>
      <c r="V6">
        <v>107.421875</v>
      </c>
      <c r="W6">
        <v>-517.578125</v>
      </c>
      <c r="X6">
        <v>-53.710937999999999</v>
      </c>
      <c r="Y6">
        <v>615.234375</v>
      </c>
      <c r="Z6" s="1">
        <f>(B6+E6+H6+K6+N6+Q6+T6+W6)/8</f>
        <v>-172.119140625</v>
      </c>
      <c r="AA6" s="1">
        <f>(C6+F6+I6+L6+O6+R6+U6+X6)/8</f>
        <v>2.44140625</v>
      </c>
      <c r="AB6" s="1">
        <f>(D6+G6+J6+M6+P6+S6+V6+Y6)/8</f>
        <v>278.3203125</v>
      </c>
    </row>
    <row r="7" spans="1:28">
      <c r="A7">
        <v>2</v>
      </c>
      <c r="B7">
        <v>-316.01071200000001</v>
      </c>
      <c r="C7">
        <v>1.9215580000000001</v>
      </c>
      <c r="D7">
        <v>417.49496499999998</v>
      </c>
      <c r="E7">
        <v>38.719226999999997</v>
      </c>
      <c r="F7">
        <v>56.221279000000003</v>
      </c>
      <c r="G7">
        <v>113.37342099999999</v>
      </c>
      <c r="H7">
        <v>-125.02021000000001</v>
      </c>
      <c r="I7">
        <v>-5.2617440000000002</v>
      </c>
      <c r="J7">
        <v>262.48174999999998</v>
      </c>
      <c r="K7">
        <v>-181.37889100000001</v>
      </c>
      <c r="L7">
        <v>68.070694000000003</v>
      </c>
      <c r="M7">
        <v>349.12085000000002</v>
      </c>
      <c r="N7">
        <v>-506.73361199999999</v>
      </c>
      <c r="O7">
        <v>-77.269585000000006</v>
      </c>
      <c r="P7">
        <v>919.68249500000002</v>
      </c>
      <c r="Q7">
        <v>24.815432000000001</v>
      </c>
      <c r="R7">
        <v>47.313763000000002</v>
      </c>
      <c r="S7">
        <v>160.32574500000001</v>
      </c>
      <c r="T7">
        <v>-50.703777000000002</v>
      </c>
      <c r="U7">
        <v>46.445205999999999</v>
      </c>
      <c r="V7">
        <v>255.84674100000001</v>
      </c>
      <c r="W7">
        <v>-577.54577600000005</v>
      </c>
      <c r="X7">
        <v>-36.930328000000003</v>
      </c>
      <c r="Y7">
        <v>738.36151099999995</v>
      </c>
      <c r="Z7" s="1">
        <f t="shared" ref="Z7:AB70" si="0">(B7+E7+H7+K7+N7+Q7+T7+W7)/8</f>
        <v>-211.73228987499999</v>
      </c>
      <c r="AA7" s="1">
        <f t="shared" si="0"/>
        <v>12.563855374999999</v>
      </c>
      <c r="AB7" s="1">
        <f t="shared" si="0"/>
        <v>402.08593475000004</v>
      </c>
    </row>
    <row r="8" spans="1:28">
      <c r="A8">
        <v>3</v>
      </c>
      <c r="B8">
        <v>-292.77041600000001</v>
      </c>
      <c r="C8">
        <v>-44.065556000000001</v>
      </c>
      <c r="D8">
        <v>596.01550299999997</v>
      </c>
      <c r="E8">
        <v>3.6445780000000001</v>
      </c>
      <c r="F8">
        <v>52.744888000000003</v>
      </c>
      <c r="G8">
        <v>204.082855</v>
      </c>
      <c r="H8">
        <v>-314.76031499999999</v>
      </c>
      <c r="I8">
        <v>-22.069004</v>
      </c>
      <c r="J8">
        <v>492.13781699999998</v>
      </c>
      <c r="K8">
        <v>-345.431488</v>
      </c>
      <c r="L8">
        <v>70.309951999999996</v>
      </c>
      <c r="M8">
        <v>568.07629399999996</v>
      </c>
      <c r="N8">
        <v>-338.52816799999999</v>
      </c>
      <c r="O8">
        <v>-39.959544999999999</v>
      </c>
      <c r="P8">
        <v>784.96185300000002</v>
      </c>
      <c r="Q8">
        <v>56.476005999999998</v>
      </c>
      <c r="R8">
        <v>93.054817</v>
      </c>
      <c r="S8">
        <v>322.14224200000001</v>
      </c>
      <c r="T8">
        <v>-54.305934999999998</v>
      </c>
      <c r="U8">
        <v>92.339057999999994</v>
      </c>
      <c r="V8">
        <v>436.70498700000002</v>
      </c>
      <c r="W8">
        <v>-562.458618</v>
      </c>
      <c r="X8">
        <v>-6.2774669999999997</v>
      </c>
      <c r="Y8">
        <v>804.25268600000004</v>
      </c>
      <c r="Z8" s="1">
        <f t="shared" si="0"/>
        <v>-231.0167945</v>
      </c>
      <c r="AA8" s="1">
        <f t="shared" si="0"/>
        <v>24.509642874999997</v>
      </c>
      <c r="AB8" s="1">
        <f t="shared" si="0"/>
        <v>526.046779625</v>
      </c>
    </row>
    <row r="9" spans="1:28">
      <c r="A9">
        <v>4</v>
      </c>
      <c r="B9">
        <v>-252.009109</v>
      </c>
      <c r="C9">
        <v>-75.233238</v>
      </c>
      <c r="D9">
        <v>770.523865</v>
      </c>
      <c r="E9">
        <v>1.6725380000000001</v>
      </c>
      <c r="F9">
        <v>35.427791999999997</v>
      </c>
      <c r="G9">
        <v>314.70413200000002</v>
      </c>
      <c r="H9">
        <v>-433.08660900000001</v>
      </c>
      <c r="I9">
        <v>-43.539757000000002</v>
      </c>
      <c r="J9">
        <v>696.85778800000003</v>
      </c>
      <c r="K9">
        <v>-421.56256100000002</v>
      </c>
      <c r="L9">
        <v>68.669883999999996</v>
      </c>
      <c r="M9">
        <v>737.92077600000005</v>
      </c>
      <c r="N9">
        <v>-183.85054</v>
      </c>
      <c r="O9">
        <v>-0.99374399999999996</v>
      </c>
      <c r="P9">
        <v>675.06701699999996</v>
      </c>
      <c r="Q9">
        <v>17.542066999999999</v>
      </c>
      <c r="R9">
        <v>112.44199399999999</v>
      </c>
      <c r="S9">
        <v>483.81433099999998</v>
      </c>
      <c r="T9">
        <v>-76.958168000000001</v>
      </c>
      <c r="U9">
        <v>130.95367400000001</v>
      </c>
      <c r="V9">
        <v>601.25207499999999</v>
      </c>
      <c r="W9">
        <v>-500.82861300000002</v>
      </c>
      <c r="X9">
        <v>23.982928999999999</v>
      </c>
      <c r="Y9">
        <v>841.99560499999995</v>
      </c>
      <c r="Z9" s="1">
        <f t="shared" si="0"/>
        <v>-231.13512437499998</v>
      </c>
      <c r="AA9" s="1">
        <f t="shared" si="0"/>
        <v>31.463691750000002</v>
      </c>
      <c r="AB9" s="1">
        <f t="shared" si="0"/>
        <v>640.26694862500005</v>
      </c>
    </row>
    <row r="10" spans="1:28">
      <c r="A10">
        <v>5</v>
      </c>
      <c r="B10">
        <v>-216.79432700000001</v>
      </c>
      <c r="C10">
        <v>-69.226928999999998</v>
      </c>
      <c r="D10">
        <v>913.53088400000001</v>
      </c>
      <c r="E10">
        <v>63.158065999999998</v>
      </c>
      <c r="F10">
        <v>2.733727</v>
      </c>
      <c r="G10">
        <v>439.248108</v>
      </c>
      <c r="H10">
        <v>-394.55081200000001</v>
      </c>
      <c r="I10">
        <v>-66.883979999999994</v>
      </c>
      <c r="J10">
        <v>816.033142</v>
      </c>
      <c r="K10">
        <v>-333.84722900000003</v>
      </c>
      <c r="L10">
        <v>66.31617</v>
      </c>
      <c r="M10">
        <v>800.33123799999998</v>
      </c>
      <c r="N10">
        <v>-136.28978000000001</v>
      </c>
      <c r="O10">
        <v>23.626179</v>
      </c>
      <c r="P10">
        <v>713.95452899999998</v>
      </c>
      <c r="Q10">
        <v>-126.860275</v>
      </c>
      <c r="R10">
        <v>84.777564999999996</v>
      </c>
      <c r="S10">
        <v>610.90478499999995</v>
      </c>
      <c r="T10">
        <v>-127.761269</v>
      </c>
      <c r="U10">
        <v>148.93919399999999</v>
      </c>
      <c r="V10">
        <v>710.84326199999998</v>
      </c>
      <c r="W10">
        <v>-420.13540599999999</v>
      </c>
      <c r="X10">
        <v>41.212933</v>
      </c>
      <c r="Y10">
        <v>878.92309599999999</v>
      </c>
      <c r="Z10" s="1">
        <f t="shared" si="0"/>
        <v>-211.63512900000001</v>
      </c>
      <c r="AA10" s="1">
        <f t="shared" si="0"/>
        <v>28.936857374999995</v>
      </c>
      <c r="AB10" s="1">
        <f t="shared" si="0"/>
        <v>735.47113050000007</v>
      </c>
    </row>
    <row r="11" spans="1:28">
      <c r="A11">
        <v>6</v>
      </c>
      <c r="B11">
        <v>-195.39556899999999</v>
      </c>
      <c r="C11">
        <v>-27.615406</v>
      </c>
      <c r="D11">
        <v>1019.818115</v>
      </c>
      <c r="E11">
        <v>152.71057099999999</v>
      </c>
      <c r="F11">
        <v>-35.343811000000002</v>
      </c>
      <c r="G11">
        <v>573.840149</v>
      </c>
      <c r="H11">
        <v>-246.33152799999999</v>
      </c>
      <c r="I11">
        <v>-82.957222000000002</v>
      </c>
      <c r="J11">
        <v>866.40911900000003</v>
      </c>
      <c r="K11">
        <v>-146.32028199999999</v>
      </c>
      <c r="L11">
        <v>65.289253000000002</v>
      </c>
      <c r="M11">
        <v>795.51483199999996</v>
      </c>
      <c r="N11">
        <v>-164.70446799999999</v>
      </c>
      <c r="O11">
        <v>36.073901999999997</v>
      </c>
      <c r="P11">
        <v>862.15771500000005</v>
      </c>
      <c r="Q11">
        <v>-310.69311499999998</v>
      </c>
      <c r="R11">
        <v>28.64395</v>
      </c>
      <c r="S11">
        <v>696.40289299999995</v>
      </c>
      <c r="T11">
        <v>-179.79289199999999</v>
      </c>
      <c r="U11">
        <v>146.71745300000001</v>
      </c>
      <c r="V11">
        <v>771.07934599999999</v>
      </c>
      <c r="W11">
        <v>-339.56298800000002</v>
      </c>
      <c r="X11">
        <v>45.846229999999998</v>
      </c>
      <c r="Y11">
        <v>928.26611300000002</v>
      </c>
      <c r="Z11" s="1">
        <f t="shared" si="0"/>
        <v>-178.761283875</v>
      </c>
      <c r="AA11" s="1">
        <f t="shared" si="0"/>
        <v>22.081793625</v>
      </c>
      <c r="AB11" s="1">
        <f t="shared" si="0"/>
        <v>814.18603525000003</v>
      </c>
    </row>
    <row r="12" spans="1:28">
      <c r="A12">
        <v>7</v>
      </c>
      <c r="B12">
        <v>-183.15358000000001</v>
      </c>
      <c r="C12">
        <v>27.131209999999999</v>
      </c>
      <c r="D12">
        <v>1103.6247559999999</v>
      </c>
      <c r="E12">
        <v>203.27392599999999</v>
      </c>
      <c r="F12">
        <v>-63.258175000000001</v>
      </c>
      <c r="G12">
        <v>715.62432899999999</v>
      </c>
      <c r="H12">
        <v>-99.485703000000001</v>
      </c>
      <c r="I12">
        <v>-79.554526999999993</v>
      </c>
      <c r="J12">
        <v>901.98767099999998</v>
      </c>
      <c r="K12">
        <v>26.324141999999998</v>
      </c>
      <c r="L12">
        <v>67.222297999999995</v>
      </c>
      <c r="M12">
        <v>799.34246800000005</v>
      </c>
      <c r="N12">
        <v>-203.806152</v>
      </c>
      <c r="O12">
        <v>43.498908999999998</v>
      </c>
      <c r="P12">
        <v>1035.4700929999999</v>
      </c>
      <c r="Q12">
        <v>-440.29220600000002</v>
      </c>
      <c r="R12">
        <v>-26.62285</v>
      </c>
      <c r="S12">
        <v>740.806152</v>
      </c>
      <c r="T12">
        <v>-196.268753</v>
      </c>
      <c r="U12">
        <v>128.48056</v>
      </c>
      <c r="V12">
        <v>799.67413299999998</v>
      </c>
      <c r="W12">
        <v>-274.30001800000002</v>
      </c>
      <c r="X12">
        <v>44.612319999999997</v>
      </c>
      <c r="Y12">
        <v>996.46386700000005</v>
      </c>
      <c r="Z12" s="1">
        <f t="shared" si="0"/>
        <v>-145.96354300000002</v>
      </c>
      <c r="AA12" s="1">
        <f t="shared" si="0"/>
        <v>17.688718125000001</v>
      </c>
      <c r="AB12" s="1">
        <f t="shared" si="0"/>
        <v>886.62418362500011</v>
      </c>
    </row>
    <row r="13" spans="1:28">
      <c r="A13">
        <v>8</v>
      </c>
      <c r="B13">
        <v>-174.97589099999999</v>
      </c>
      <c r="C13">
        <v>71.845436000000007</v>
      </c>
      <c r="D13">
        <v>1179.8422849999999</v>
      </c>
      <c r="E13">
        <v>151.47894299999999</v>
      </c>
      <c r="F13">
        <v>-66.335396000000003</v>
      </c>
      <c r="G13">
        <v>861.69073500000002</v>
      </c>
      <c r="H13">
        <v>-60.208168000000001</v>
      </c>
      <c r="I13">
        <v>-45.490561999999997</v>
      </c>
      <c r="J13">
        <v>974.652466</v>
      </c>
      <c r="K13">
        <v>82.124968999999993</v>
      </c>
      <c r="L13">
        <v>73.275313999999995</v>
      </c>
      <c r="M13">
        <v>879.15570100000002</v>
      </c>
      <c r="N13">
        <v>-201.56135599999999</v>
      </c>
      <c r="O13">
        <v>51.332183999999998</v>
      </c>
      <c r="P13">
        <v>1165.501831</v>
      </c>
      <c r="Q13">
        <v>-444.36764499999998</v>
      </c>
      <c r="R13">
        <v>-56.507908</v>
      </c>
      <c r="S13">
        <v>749.30963099999997</v>
      </c>
      <c r="T13">
        <v>-153.23968500000001</v>
      </c>
      <c r="U13">
        <v>99.258094999999997</v>
      </c>
      <c r="V13">
        <v>814.94879200000003</v>
      </c>
      <c r="W13">
        <v>-238.70504800000001</v>
      </c>
      <c r="X13">
        <v>44.030628</v>
      </c>
      <c r="Y13">
        <v>1089.432861</v>
      </c>
      <c r="Z13" s="1">
        <f t="shared" si="0"/>
        <v>-129.93173512499999</v>
      </c>
      <c r="AA13" s="1">
        <f t="shared" si="0"/>
        <v>21.425973875</v>
      </c>
      <c r="AB13" s="1">
        <f t="shared" si="0"/>
        <v>964.31678775</v>
      </c>
    </row>
    <row r="14" spans="1:28">
      <c r="A14">
        <v>9</v>
      </c>
      <c r="B14">
        <v>-167.87966900000001</v>
      </c>
      <c r="C14">
        <v>90.542366000000001</v>
      </c>
      <c r="D14">
        <v>1260.4846190000001</v>
      </c>
      <c r="E14">
        <v>5.9627090000000003</v>
      </c>
      <c r="F14">
        <v>-46.714534999999998</v>
      </c>
      <c r="G14">
        <v>1008.014099</v>
      </c>
      <c r="H14">
        <v>-137.11320499999999</v>
      </c>
      <c r="I14">
        <v>11.182733000000001</v>
      </c>
      <c r="J14">
        <v>1092.6545410000001</v>
      </c>
      <c r="K14">
        <v>30.555502000000001</v>
      </c>
      <c r="L14">
        <v>80.494964999999993</v>
      </c>
      <c r="M14">
        <v>1027.631836</v>
      </c>
      <c r="N14">
        <v>-169.557053</v>
      </c>
      <c r="O14">
        <v>56.756287</v>
      </c>
      <c r="P14">
        <v>1259.7789310000001</v>
      </c>
      <c r="Q14">
        <v>-359.01608299999998</v>
      </c>
      <c r="R14">
        <v>-59.635711999999998</v>
      </c>
      <c r="S14">
        <v>749.65203899999995</v>
      </c>
      <c r="T14">
        <v>-88.359116</v>
      </c>
      <c r="U14">
        <v>68.098701000000005</v>
      </c>
      <c r="V14">
        <v>838.13757299999997</v>
      </c>
      <c r="W14">
        <v>-232.24624600000001</v>
      </c>
      <c r="X14">
        <v>45.985126000000001</v>
      </c>
      <c r="Y14">
        <v>1204.223755</v>
      </c>
      <c r="Z14" s="1">
        <f t="shared" si="0"/>
        <v>-139.70664512499999</v>
      </c>
      <c r="AA14" s="1">
        <f t="shared" si="0"/>
        <v>30.838741375000001</v>
      </c>
      <c r="AB14" s="1">
        <f t="shared" si="0"/>
        <v>1055.0721741249999</v>
      </c>
    </row>
    <row r="15" spans="1:28">
      <c r="A15">
        <v>10</v>
      </c>
      <c r="B15">
        <v>-165.08779899999999</v>
      </c>
      <c r="C15">
        <v>88.364845000000003</v>
      </c>
      <c r="D15">
        <v>1349.102905</v>
      </c>
      <c r="E15">
        <v>-161.17598000000001</v>
      </c>
      <c r="F15">
        <v>-21.352591</v>
      </c>
      <c r="G15">
        <v>1149.5864260000001</v>
      </c>
      <c r="H15">
        <v>-252.81366</v>
      </c>
      <c r="I15">
        <v>65.458968999999996</v>
      </c>
      <c r="J15">
        <v>1225.790039</v>
      </c>
      <c r="K15">
        <v>-61.534153000000003</v>
      </c>
      <c r="L15">
        <v>83.809974999999994</v>
      </c>
      <c r="M15">
        <v>1199.0040280000001</v>
      </c>
      <c r="N15">
        <v>-138.44364899999999</v>
      </c>
      <c r="O15">
        <v>54.482208</v>
      </c>
      <c r="P15">
        <v>1348.5749510000001</v>
      </c>
      <c r="Q15">
        <v>-252.51190199999999</v>
      </c>
      <c r="R15">
        <v>-41.564404000000003</v>
      </c>
      <c r="S15">
        <v>776.32708700000001</v>
      </c>
      <c r="T15">
        <v>-57.739136000000002</v>
      </c>
      <c r="U15">
        <v>45.255271999999998</v>
      </c>
      <c r="V15">
        <v>891.347534</v>
      </c>
      <c r="W15">
        <v>-241.26823400000001</v>
      </c>
      <c r="X15">
        <v>48.274363999999998</v>
      </c>
      <c r="Y15">
        <v>1330.07312</v>
      </c>
      <c r="Z15" s="1">
        <f t="shared" si="0"/>
        <v>-166.321814125</v>
      </c>
      <c r="AA15" s="1">
        <f t="shared" si="0"/>
        <v>40.341079750000006</v>
      </c>
      <c r="AB15" s="1">
        <f t="shared" si="0"/>
        <v>1158.7257612500002</v>
      </c>
    </row>
    <row r="16" spans="1:28">
      <c r="A16">
        <v>11</v>
      </c>
      <c r="B16">
        <v>-170.95848100000001</v>
      </c>
      <c r="C16">
        <v>74.320976000000002</v>
      </c>
      <c r="D16">
        <v>1447.6995850000001</v>
      </c>
      <c r="E16">
        <v>-276.30248999999998</v>
      </c>
      <c r="F16">
        <v>-7.5517770000000004</v>
      </c>
      <c r="G16">
        <v>1281.4251710000001</v>
      </c>
      <c r="H16">
        <v>-327.65917999999999</v>
      </c>
      <c r="I16">
        <v>92.012900999999999</v>
      </c>
      <c r="J16">
        <v>1342.833374</v>
      </c>
      <c r="K16">
        <v>-130.456512</v>
      </c>
      <c r="L16">
        <v>78.553580999999994</v>
      </c>
      <c r="M16">
        <v>1349.802612</v>
      </c>
      <c r="N16">
        <v>-133.52720600000001</v>
      </c>
      <c r="O16">
        <v>40.845889999999997</v>
      </c>
      <c r="P16">
        <v>1457.1829829999999</v>
      </c>
      <c r="Q16">
        <v>-182.54853800000001</v>
      </c>
      <c r="R16">
        <v>-8.7052820000000004</v>
      </c>
      <c r="S16">
        <v>856.93603499999995</v>
      </c>
      <c r="T16">
        <v>-103.974564</v>
      </c>
      <c r="U16">
        <v>38.387123000000003</v>
      </c>
      <c r="V16">
        <v>991.17358400000001</v>
      </c>
      <c r="W16">
        <v>-251.76608300000001</v>
      </c>
      <c r="X16">
        <v>48.574885999999999</v>
      </c>
      <c r="Y16">
        <v>1456.0277100000001</v>
      </c>
      <c r="Z16" s="1">
        <f t="shared" si="0"/>
        <v>-197.14913175000001</v>
      </c>
      <c r="AA16" s="1">
        <f t="shared" si="0"/>
        <v>44.554787250000004</v>
      </c>
      <c r="AB16" s="1">
        <f t="shared" si="0"/>
        <v>1272.88513175</v>
      </c>
    </row>
    <row r="17" spans="1:28">
      <c r="A17">
        <v>12</v>
      </c>
      <c r="B17">
        <v>-189.33523600000001</v>
      </c>
      <c r="C17">
        <v>57.063727999999998</v>
      </c>
      <c r="D17">
        <v>1557.9803469999999</v>
      </c>
      <c r="E17">
        <v>-307.12609900000001</v>
      </c>
      <c r="F17">
        <v>-12.091288</v>
      </c>
      <c r="G17">
        <v>1402.3989260000001</v>
      </c>
      <c r="H17">
        <v>-326.21701000000002</v>
      </c>
      <c r="I17">
        <v>82.502533</v>
      </c>
      <c r="J17">
        <v>1431.7148440000001</v>
      </c>
      <c r="K17">
        <v>-161.89691199999999</v>
      </c>
      <c r="L17">
        <v>65.788184999999999</v>
      </c>
      <c r="M17">
        <v>1472.057251</v>
      </c>
      <c r="N17">
        <v>-151.97846999999999</v>
      </c>
      <c r="O17">
        <v>20.734736999999999</v>
      </c>
      <c r="P17">
        <v>1584.6717530000001</v>
      </c>
      <c r="Q17">
        <v>-151.122253</v>
      </c>
      <c r="R17">
        <v>28.048335999999999</v>
      </c>
      <c r="S17">
        <v>982.81103499999995</v>
      </c>
      <c r="T17">
        <v>-198.52745100000001</v>
      </c>
      <c r="U17">
        <v>41.507644999999997</v>
      </c>
      <c r="V17">
        <v>1125.2086179999999</v>
      </c>
      <c r="W17">
        <v>-256.211029</v>
      </c>
      <c r="X17">
        <v>45.722262999999998</v>
      </c>
      <c r="Y17">
        <v>1576.1635739999999</v>
      </c>
      <c r="Z17" s="1">
        <f t="shared" si="0"/>
        <v>-217.8018075</v>
      </c>
      <c r="AA17" s="1">
        <f t="shared" si="0"/>
        <v>41.159517375</v>
      </c>
      <c r="AB17" s="1">
        <f t="shared" si="0"/>
        <v>1391.6257935000003</v>
      </c>
    </row>
    <row r="18" spans="1:28">
      <c r="A18">
        <v>13</v>
      </c>
      <c r="B18">
        <v>-217.82174699999999</v>
      </c>
      <c r="C18">
        <v>40.940486999999997</v>
      </c>
      <c r="D18">
        <v>1678.054932</v>
      </c>
      <c r="E18">
        <v>-287.30908199999999</v>
      </c>
      <c r="F18">
        <v>-24.963622999999998</v>
      </c>
      <c r="G18">
        <v>1517.5192870000001</v>
      </c>
      <c r="H18">
        <v>-283.591858</v>
      </c>
      <c r="I18">
        <v>55.678215000000002</v>
      </c>
      <c r="J18">
        <v>1510.921143</v>
      </c>
      <c r="K18">
        <v>-177.12278699999999</v>
      </c>
      <c r="L18">
        <v>50.705162000000001</v>
      </c>
      <c r="M18">
        <v>1583.381226</v>
      </c>
      <c r="N18">
        <v>-181.74844400000001</v>
      </c>
      <c r="O18">
        <v>1.8383769999999999</v>
      </c>
      <c r="P18">
        <v>1721.5162350000001</v>
      </c>
      <c r="Q18">
        <v>-141.97747799999999</v>
      </c>
      <c r="R18">
        <v>56.334502999999998</v>
      </c>
      <c r="S18">
        <v>1133.3991699999999</v>
      </c>
      <c r="T18">
        <v>-289.55017099999998</v>
      </c>
      <c r="U18">
        <v>44.158524</v>
      </c>
      <c r="V18">
        <v>1271.5423579999999</v>
      </c>
      <c r="W18">
        <v>-257.40524299999998</v>
      </c>
      <c r="X18">
        <v>40.400986000000003</v>
      </c>
      <c r="Y18">
        <v>1692.5795900000001</v>
      </c>
      <c r="Z18" s="1">
        <f t="shared" si="0"/>
        <v>-229.56585125000001</v>
      </c>
      <c r="AA18" s="1">
        <f t="shared" si="0"/>
        <v>33.136578874999998</v>
      </c>
      <c r="AB18" s="1">
        <f t="shared" si="0"/>
        <v>1513.6142426249999</v>
      </c>
    </row>
    <row r="19" spans="1:28">
      <c r="A19">
        <v>14</v>
      </c>
      <c r="B19">
        <v>-249.87058999999999</v>
      </c>
      <c r="C19">
        <v>27.434419999999999</v>
      </c>
      <c r="D19">
        <v>1803.6401370000001</v>
      </c>
      <c r="E19">
        <v>-256.404358</v>
      </c>
      <c r="F19">
        <v>-34.662804000000001</v>
      </c>
      <c r="G19">
        <v>1632.346558</v>
      </c>
      <c r="H19">
        <v>-241.18769800000001</v>
      </c>
      <c r="I19">
        <v>32.707939000000003</v>
      </c>
      <c r="J19">
        <v>1601.6669919999999</v>
      </c>
      <c r="K19">
        <v>-197.532623</v>
      </c>
      <c r="L19">
        <v>38.442757</v>
      </c>
      <c r="M19">
        <v>1701.3795170000001</v>
      </c>
      <c r="N19">
        <v>-211.98925800000001</v>
      </c>
      <c r="O19">
        <v>-9.5216980000000007</v>
      </c>
      <c r="P19">
        <v>1858.9605710000001</v>
      </c>
      <c r="Q19">
        <v>-141.157837</v>
      </c>
      <c r="R19">
        <v>66.052109000000002</v>
      </c>
      <c r="S19">
        <v>1290.1503909999999</v>
      </c>
      <c r="T19">
        <v>-333.99307299999998</v>
      </c>
      <c r="U19">
        <v>37.777199000000003</v>
      </c>
      <c r="V19">
        <v>1411.4838870000001</v>
      </c>
      <c r="W19">
        <v>-259.07403599999998</v>
      </c>
      <c r="X19">
        <v>33.460979000000002</v>
      </c>
      <c r="Y19">
        <v>1808.091553</v>
      </c>
      <c r="Z19" s="1">
        <f t="shared" si="0"/>
        <v>-236.40118412499999</v>
      </c>
      <c r="AA19" s="1">
        <f t="shared" si="0"/>
        <v>23.961362625000003</v>
      </c>
      <c r="AB19" s="1">
        <f t="shared" si="0"/>
        <v>1638.4649507500001</v>
      </c>
    </row>
    <row r="20" spans="1:28">
      <c r="A20">
        <v>15</v>
      </c>
      <c r="B20">
        <v>-278.86910999999998</v>
      </c>
      <c r="C20">
        <v>17.973049</v>
      </c>
      <c r="D20">
        <v>1930.413818</v>
      </c>
      <c r="E20">
        <v>-243.52773999999999</v>
      </c>
      <c r="F20">
        <v>-33.495379999999997</v>
      </c>
      <c r="G20">
        <v>1750.8937989999999</v>
      </c>
      <c r="H20">
        <v>-228.31251499999999</v>
      </c>
      <c r="I20">
        <v>27.490952</v>
      </c>
      <c r="J20">
        <v>1717.6166989999999</v>
      </c>
      <c r="K20">
        <v>-229.46899400000001</v>
      </c>
      <c r="L20">
        <v>30.821596</v>
      </c>
      <c r="M20">
        <v>1830.466919</v>
      </c>
      <c r="N20">
        <v>-238.81703200000001</v>
      </c>
      <c r="O20">
        <v>-14.930175999999999</v>
      </c>
      <c r="P20">
        <v>1992.7170410000001</v>
      </c>
      <c r="Q20">
        <v>-148.038498</v>
      </c>
      <c r="R20">
        <v>60.154488000000001</v>
      </c>
      <c r="S20">
        <v>1446.1145019999999</v>
      </c>
      <c r="T20">
        <v>-339.66607699999997</v>
      </c>
      <c r="U20">
        <v>24.758268000000001</v>
      </c>
      <c r="V20">
        <v>1544.95813</v>
      </c>
      <c r="W20">
        <v>-263.950378</v>
      </c>
      <c r="X20">
        <v>25.907999</v>
      </c>
      <c r="Y20">
        <v>1924.4632570000001</v>
      </c>
      <c r="Z20" s="1">
        <f t="shared" si="0"/>
        <v>-246.33129299999996</v>
      </c>
      <c r="AA20" s="1">
        <f t="shared" si="0"/>
        <v>17.335099499999998</v>
      </c>
      <c r="AB20" s="1">
        <f t="shared" si="0"/>
        <v>1767.2055206249997</v>
      </c>
    </row>
    <row r="21" spans="1:28">
      <c r="A21">
        <v>16</v>
      </c>
      <c r="B21">
        <v>-300.10049400000003</v>
      </c>
      <c r="C21">
        <v>13.240640000000001</v>
      </c>
      <c r="D21">
        <v>2054.7653810000002</v>
      </c>
      <c r="E21">
        <v>-246.48782299999999</v>
      </c>
      <c r="F21">
        <v>-25.203880000000002</v>
      </c>
      <c r="G21">
        <v>1872.5347899999999</v>
      </c>
      <c r="H21">
        <v>-237.991074</v>
      </c>
      <c r="I21">
        <v>32.123286999999998</v>
      </c>
      <c r="J21">
        <v>1849.788818</v>
      </c>
      <c r="K21">
        <v>-264.21853599999997</v>
      </c>
      <c r="L21">
        <v>26.3447</v>
      </c>
      <c r="M21">
        <v>1961.868408</v>
      </c>
      <c r="N21">
        <v>-260.84085099999999</v>
      </c>
      <c r="O21">
        <v>-18.802174000000001</v>
      </c>
      <c r="P21">
        <v>2120.0964359999998</v>
      </c>
      <c r="Q21">
        <v>-166.76728800000001</v>
      </c>
      <c r="R21">
        <v>46.268562000000003</v>
      </c>
      <c r="S21">
        <v>1598.49353</v>
      </c>
      <c r="T21">
        <v>-332.58703600000001</v>
      </c>
      <c r="U21">
        <v>11.419097000000001</v>
      </c>
      <c r="V21">
        <v>1678.553711</v>
      </c>
      <c r="W21">
        <v>-271.79074100000003</v>
      </c>
      <c r="X21">
        <v>19.215133999999999</v>
      </c>
      <c r="Y21">
        <v>2040.3032229999999</v>
      </c>
      <c r="Z21" s="1">
        <f t="shared" si="0"/>
        <v>-260.09798037500002</v>
      </c>
      <c r="AA21" s="1">
        <f t="shared" si="0"/>
        <v>13.07567075</v>
      </c>
      <c r="AB21" s="1">
        <f t="shared" si="0"/>
        <v>1897.0505371250001</v>
      </c>
    </row>
    <row r="22" spans="1:28">
      <c r="A22">
        <v>17</v>
      </c>
      <c r="B22">
        <v>-312.99697900000001</v>
      </c>
      <c r="C22">
        <v>12.294803</v>
      </c>
      <c r="D22">
        <v>2174.641846</v>
      </c>
      <c r="E22">
        <v>-257.24795499999999</v>
      </c>
      <c r="F22">
        <v>-15.666062999999999</v>
      </c>
      <c r="G22">
        <v>1995.7771</v>
      </c>
      <c r="H22">
        <v>-256.47369400000002</v>
      </c>
      <c r="I22">
        <v>34.630077</v>
      </c>
      <c r="J22">
        <v>1984.973389</v>
      </c>
      <c r="K22">
        <v>-292.52157599999998</v>
      </c>
      <c r="L22">
        <v>23.388069000000002</v>
      </c>
      <c r="M22">
        <v>2086.3515630000002</v>
      </c>
      <c r="N22">
        <v>-276.89169299999998</v>
      </c>
      <c r="O22">
        <v>-24.840464000000001</v>
      </c>
      <c r="P22">
        <v>2238.8208009999998</v>
      </c>
      <c r="Q22">
        <v>-199.967804</v>
      </c>
      <c r="R22">
        <v>31.329761999999999</v>
      </c>
      <c r="S22">
        <v>1744.794312</v>
      </c>
      <c r="T22">
        <v>-335.21572900000001</v>
      </c>
      <c r="U22">
        <v>3.2149230000000002</v>
      </c>
      <c r="V22">
        <v>1817.5269780000001</v>
      </c>
      <c r="W22">
        <v>-281.79580700000002</v>
      </c>
      <c r="X22">
        <v>14.942743999999999</v>
      </c>
      <c r="Y22">
        <v>2153.6311040000001</v>
      </c>
      <c r="Z22" s="1">
        <f t="shared" si="0"/>
        <v>-276.63890462500001</v>
      </c>
      <c r="AA22" s="1">
        <f t="shared" si="0"/>
        <v>9.9117313750000005</v>
      </c>
      <c r="AB22" s="1">
        <f t="shared" si="0"/>
        <v>2024.564636625</v>
      </c>
    </row>
    <row r="23" spans="1:28">
      <c r="A23">
        <v>18</v>
      </c>
      <c r="B23">
        <v>-317.53988600000002</v>
      </c>
      <c r="C23">
        <v>13.977887000000001</v>
      </c>
      <c r="D23">
        <v>2288.1970209999999</v>
      </c>
      <c r="E23">
        <v>-268.512787</v>
      </c>
      <c r="F23">
        <v>-9.8479659999999996</v>
      </c>
      <c r="G23">
        <v>2119.1452640000002</v>
      </c>
      <c r="H23">
        <v>-271.67532299999999</v>
      </c>
      <c r="I23">
        <v>25.183755999999999</v>
      </c>
      <c r="J23">
        <v>2111.8215329999998</v>
      </c>
      <c r="K23">
        <v>-310.01767000000001</v>
      </c>
      <c r="L23">
        <v>21.109503</v>
      </c>
      <c r="M23">
        <v>2199.9404300000001</v>
      </c>
      <c r="N23">
        <v>-287.18640099999999</v>
      </c>
      <c r="O23">
        <v>-32.208702000000002</v>
      </c>
      <c r="P23">
        <v>2349.2016600000002</v>
      </c>
      <c r="Q23">
        <v>-240.56118799999999</v>
      </c>
      <c r="R23">
        <v>17.852049000000001</v>
      </c>
      <c r="S23">
        <v>1884.418457</v>
      </c>
      <c r="T23">
        <v>-347.30651899999998</v>
      </c>
      <c r="U23">
        <v>0.10401100000000001</v>
      </c>
      <c r="V23">
        <v>1958.628418</v>
      </c>
      <c r="W23">
        <v>-293.00381499999997</v>
      </c>
      <c r="X23">
        <v>14.275145</v>
      </c>
      <c r="Y23">
        <v>2262.6701659999999</v>
      </c>
      <c r="Z23" s="1">
        <f t="shared" si="0"/>
        <v>-291.97544862499996</v>
      </c>
      <c r="AA23" s="1">
        <f t="shared" si="0"/>
        <v>6.3057103750000003</v>
      </c>
      <c r="AB23" s="1">
        <f t="shared" si="0"/>
        <v>2146.7528686250002</v>
      </c>
    </row>
    <row r="24" spans="1:28">
      <c r="A24">
        <v>19</v>
      </c>
      <c r="B24">
        <v>-313.991241</v>
      </c>
      <c r="C24">
        <v>17.085325000000001</v>
      </c>
      <c r="D24">
        <v>2393.8427729999999</v>
      </c>
      <c r="E24">
        <v>-277.37085000000002</v>
      </c>
      <c r="F24">
        <v>-7.324859</v>
      </c>
      <c r="G24">
        <v>2241.2653810000002</v>
      </c>
      <c r="H24">
        <v>-281.35357699999997</v>
      </c>
      <c r="I24">
        <v>6.653111</v>
      </c>
      <c r="J24">
        <v>2229.9885250000002</v>
      </c>
      <c r="K24">
        <v>-319.14471400000002</v>
      </c>
      <c r="L24">
        <v>19.751563999999998</v>
      </c>
      <c r="M24">
        <v>2305.9541020000001</v>
      </c>
      <c r="N24">
        <v>-292.48327599999999</v>
      </c>
      <c r="O24">
        <v>-38.297218000000001</v>
      </c>
      <c r="P24">
        <v>2452.561279</v>
      </c>
      <c r="Q24">
        <v>-277.67806999999999</v>
      </c>
      <c r="R24">
        <v>6.6220020000000002</v>
      </c>
      <c r="S24">
        <v>2017.5083010000001</v>
      </c>
      <c r="T24">
        <v>-359.74353000000002</v>
      </c>
      <c r="U24">
        <v>-0.102923</v>
      </c>
      <c r="V24">
        <v>2095.2856449999999</v>
      </c>
      <c r="W24">
        <v>-303.49267600000002</v>
      </c>
      <c r="X24">
        <v>16.173228999999999</v>
      </c>
      <c r="Y24">
        <v>2366.8474120000001</v>
      </c>
      <c r="Z24" s="1">
        <f t="shared" si="0"/>
        <v>-303.15724174999997</v>
      </c>
      <c r="AA24" s="1">
        <f t="shared" si="0"/>
        <v>2.5700288749999998</v>
      </c>
      <c r="AB24" s="1">
        <f t="shared" si="0"/>
        <v>2262.90667725</v>
      </c>
    </row>
    <row r="25" spans="1:28">
      <c r="A25">
        <v>20</v>
      </c>
      <c r="B25">
        <v>-304.98724399999998</v>
      </c>
      <c r="C25">
        <v>20.015751000000002</v>
      </c>
      <c r="D25">
        <v>2492.179932</v>
      </c>
      <c r="E25">
        <v>-282.51593000000003</v>
      </c>
      <c r="F25">
        <v>-5.6978929999999997</v>
      </c>
      <c r="G25">
        <v>2360.8012699999999</v>
      </c>
      <c r="H25">
        <v>-286.87057499999997</v>
      </c>
      <c r="I25">
        <v>-13.443588</v>
      </c>
      <c r="J25">
        <v>2343.1594239999999</v>
      </c>
      <c r="K25">
        <v>-322.83502199999998</v>
      </c>
      <c r="L25">
        <v>19.634287</v>
      </c>
      <c r="M25">
        <v>2408.2373050000001</v>
      </c>
      <c r="N25">
        <v>-293.51409899999999</v>
      </c>
      <c r="O25">
        <v>-40.897449000000002</v>
      </c>
      <c r="P25">
        <v>2550.25</v>
      </c>
      <c r="Q25">
        <v>-301.56637599999999</v>
      </c>
      <c r="R25">
        <v>-1.8628720000000001</v>
      </c>
      <c r="S25">
        <v>2143.8203130000002</v>
      </c>
      <c r="T25">
        <v>-364.510559</v>
      </c>
      <c r="U25">
        <v>0.632046</v>
      </c>
      <c r="V25">
        <v>2221.5893550000001</v>
      </c>
      <c r="W25">
        <v>-310.98867799999999</v>
      </c>
      <c r="X25">
        <v>18.783659</v>
      </c>
      <c r="Y25">
        <v>2466.0310060000002</v>
      </c>
      <c r="Z25" s="1">
        <f t="shared" si="0"/>
        <v>-308.47356037499998</v>
      </c>
      <c r="AA25" s="1">
        <f t="shared" si="0"/>
        <v>-0.35450737499999985</v>
      </c>
      <c r="AB25" s="1">
        <f t="shared" si="0"/>
        <v>2373.2585756250005</v>
      </c>
    </row>
    <row r="26" spans="1:28">
      <c r="A26">
        <v>21</v>
      </c>
      <c r="B26">
        <v>-294.358002</v>
      </c>
      <c r="C26">
        <v>20.968267000000001</v>
      </c>
      <c r="D26">
        <v>2584.9084469999998</v>
      </c>
      <c r="E26">
        <v>-282.78796399999999</v>
      </c>
      <c r="F26">
        <v>-2.722477</v>
      </c>
      <c r="G26">
        <v>2476.4692380000001</v>
      </c>
      <c r="H26">
        <v>-289.55148300000002</v>
      </c>
      <c r="I26">
        <v>-28.065090000000001</v>
      </c>
      <c r="J26">
        <v>2454.7907709999999</v>
      </c>
      <c r="K26">
        <v>-323.250336</v>
      </c>
      <c r="L26">
        <v>20.784327000000001</v>
      </c>
      <c r="M26">
        <v>2509.3208009999998</v>
      </c>
      <c r="N26">
        <v>-290.81686400000001</v>
      </c>
      <c r="O26">
        <v>-40.626525999999998</v>
      </c>
      <c r="P26">
        <v>2643.7910160000001</v>
      </c>
      <c r="Q26">
        <v>-310.32592799999998</v>
      </c>
      <c r="R26">
        <v>-9.0932929999999992</v>
      </c>
      <c r="S26">
        <v>2260.4086910000001</v>
      </c>
      <c r="T26">
        <v>-361.40313700000002</v>
      </c>
      <c r="U26">
        <v>1.9658359999999999</v>
      </c>
      <c r="V26">
        <v>2336.3110350000002</v>
      </c>
      <c r="W26">
        <v>-313.41061400000001</v>
      </c>
      <c r="X26">
        <v>20.362677000000001</v>
      </c>
      <c r="Y26">
        <v>2560.2072750000002</v>
      </c>
      <c r="Z26" s="1">
        <f t="shared" si="0"/>
        <v>-308.23804100000001</v>
      </c>
      <c r="AA26" s="1">
        <f t="shared" si="0"/>
        <v>-2.0532848749999988</v>
      </c>
      <c r="AB26" s="1">
        <f t="shared" si="0"/>
        <v>2478.27590925</v>
      </c>
    </row>
    <row r="27" spans="1:28">
      <c r="A27">
        <v>22</v>
      </c>
      <c r="B27">
        <v>-285.90399200000002</v>
      </c>
      <c r="C27">
        <v>18.162661</v>
      </c>
      <c r="D27">
        <v>2673.7185060000002</v>
      </c>
      <c r="E27">
        <v>-278.83392300000003</v>
      </c>
      <c r="F27">
        <v>1.8678459999999999</v>
      </c>
      <c r="G27">
        <v>2587.6584469999998</v>
      </c>
      <c r="H27">
        <v>-290.19085699999999</v>
      </c>
      <c r="I27">
        <v>-36.259498999999998</v>
      </c>
      <c r="J27">
        <v>2565.38501</v>
      </c>
      <c r="K27">
        <v>-321.05590799999999</v>
      </c>
      <c r="L27">
        <v>22.658536999999999</v>
      </c>
      <c r="M27">
        <v>2609.1831050000001</v>
      </c>
      <c r="N27">
        <v>-284.847015</v>
      </c>
      <c r="O27">
        <v>-39.304920000000003</v>
      </c>
      <c r="P27">
        <v>2734.7817380000001</v>
      </c>
      <c r="Q27">
        <v>-305.40045199999997</v>
      </c>
      <c r="R27">
        <v>-17.406706</v>
      </c>
      <c r="S27">
        <v>2363.1782229999999</v>
      </c>
      <c r="T27">
        <v>-353.54348800000002</v>
      </c>
      <c r="U27">
        <v>4.2448110000000003</v>
      </c>
      <c r="V27">
        <v>2440.2148440000001</v>
      </c>
      <c r="W27">
        <v>-311.10754400000002</v>
      </c>
      <c r="X27">
        <v>20.560611999999999</v>
      </c>
      <c r="Y27">
        <v>2650.8483890000002</v>
      </c>
      <c r="Z27" s="1">
        <f t="shared" si="0"/>
        <v>-303.86039737499999</v>
      </c>
      <c r="AA27" s="1">
        <f t="shared" si="0"/>
        <v>-3.1845822500000009</v>
      </c>
      <c r="AB27" s="1">
        <f t="shared" si="0"/>
        <v>2578.1210327500003</v>
      </c>
    </row>
    <row r="28" spans="1:28">
      <c r="A28">
        <v>23</v>
      </c>
      <c r="B28">
        <v>-280.67605600000002</v>
      </c>
      <c r="C28">
        <v>11.399927999999999</v>
      </c>
      <c r="D28">
        <v>2758.9365229999999</v>
      </c>
      <c r="E28">
        <v>-272.535461</v>
      </c>
      <c r="F28">
        <v>6.9880599999999999</v>
      </c>
      <c r="G28">
        <v>2694.2160640000002</v>
      </c>
      <c r="H28">
        <v>-289.22042800000003</v>
      </c>
      <c r="I28">
        <v>-41.235092000000002</v>
      </c>
      <c r="J28">
        <v>2673.4265140000002</v>
      </c>
      <c r="K28">
        <v>-316.74487299999998</v>
      </c>
      <c r="L28">
        <v>24.64856</v>
      </c>
      <c r="M28">
        <v>2707.5083009999998</v>
      </c>
      <c r="N28">
        <v>-276.15564000000001</v>
      </c>
      <c r="O28">
        <v>-38.570103000000003</v>
      </c>
      <c r="P28">
        <v>2824.5751949999999</v>
      </c>
      <c r="Q28">
        <v>-288.79675300000002</v>
      </c>
      <c r="R28">
        <v>-28.596810999999999</v>
      </c>
      <c r="S28">
        <v>2449.1728520000001</v>
      </c>
      <c r="T28">
        <v>-343.87661700000001</v>
      </c>
      <c r="U28">
        <v>7.6828900000000004</v>
      </c>
      <c r="V28">
        <v>2534.4663089999999</v>
      </c>
      <c r="W28">
        <v>-306.08880599999998</v>
      </c>
      <c r="X28">
        <v>19.980212999999999</v>
      </c>
      <c r="Y28">
        <v>2740.4401859999998</v>
      </c>
      <c r="Z28" s="1">
        <f t="shared" si="0"/>
        <v>-296.76182925000001</v>
      </c>
      <c r="AA28" s="1">
        <f t="shared" si="0"/>
        <v>-4.7127943750000005</v>
      </c>
      <c r="AB28" s="1">
        <f t="shared" si="0"/>
        <v>2672.8427430000002</v>
      </c>
    </row>
    <row r="29" spans="1:28">
      <c r="A29">
        <v>24</v>
      </c>
      <c r="B29">
        <v>-275.19226099999997</v>
      </c>
      <c r="C29">
        <v>3.0876920000000001</v>
      </c>
      <c r="D29">
        <v>2838.6411130000001</v>
      </c>
      <c r="E29">
        <v>-265.76144399999998</v>
      </c>
      <c r="F29">
        <v>11.555052999999999</v>
      </c>
      <c r="G29">
        <v>2796.0026859999998</v>
      </c>
      <c r="H29">
        <v>-287.05429099999998</v>
      </c>
      <c r="I29">
        <v>-46.214001000000003</v>
      </c>
      <c r="J29">
        <v>2777.3891600000002</v>
      </c>
      <c r="K29">
        <v>-310.66757200000001</v>
      </c>
      <c r="L29">
        <v>26.334987999999999</v>
      </c>
      <c r="M29">
        <v>2803.8959960000002</v>
      </c>
      <c r="N29">
        <v>-266.030396</v>
      </c>
      <c r="O29">
        <v>-38.619090999999997</v>
      </c>
      <c r="P29">
        <v>2912.648682</v>
      </c>
      <c r="Q29">
        <v>-266.75408900000002</v>
      </c>
      <c r="R29">
        <v>-40.254612000000002</v>
      </c>
      <c r="S29">
        <v>2524.2321780000002</v>
      </c>
      <c r="T29">
        <v>-333.89120500000001</v>
      </c>
      <c r="U29">
        <v>11.456606000000001</v>
      </c>
      <c r="V29">
        <v>2623.2541500000002</v>
      </c>
      <c r="W29">
        <v>-300.36273199999999</v>
      </c>
      <c r="X29">
        <v>19.238022000000001</v>
      </c>
      <c r="Y29">
        <v>2831.421875</v>
      </c>
      <c r="Z29" s="1">
        <f t="shared" si="0"/>
        <v>-288.21424874999997</v>
      </c>
      <c r="AA29" s="1">
        <f t="shared" si="0"/>
        <v>-6.6769178750000009</v>
      </c>
      <c r="AB29" s="1">
        <f t="shared" si="0"/>
        <v>2763.4357300000001</v>
      </c>
    </row>
    <row r="30" spans="1:28">
      <c r="A30">
        <v>25</v>
      </c>
      <c r="B30">
        <v>-265.547211</v>
      </c>
      <c r="C30">
        <v>-4.1229610000000001</v>
      </c>
      <c r="D30">
        <v>2910.7016600000002</v>
      </c>
      <c r="E30">
        <v>-259.10391199999998</v>
      </c>
      <c r="F30">
        <v>15.460686000000001</v>
      </c>
      <c r="G30">
        <v>2893.0102539999998</v>
      </c>
      <c r="H30">
        <v>-283.73336799999998</v>
      </c>
      <c r="I30">
        <v>-52.098511000000002</v>
      </c>
      <c r="J30">
        <v>2876.7458499999998</v>
      </c>
      <c r="K30">
        <v>-302.77951000000002</v>
      </c>
      <c r="L30">
        <v>27.820426999999999</v>
      </c>
      <c r="M30">
        <v>2897.7121579999998</v>
      </c>
      <c r="N30">
        <v>-256.10046399999999</v>
      </c>
      <c r="O30">
        <v>-38.981037000000001</v>
      </c>
      <c r="P30">
        <v>2997.608154</v>
      </c>
      <c r="Q30">
        <v>-247.474075</v>
      </c>
      <c r="R30">
        <v>-48.022525999999999</v>
      </c>
      <c r="S30">
        <v>2598.2727049999999</v>
      </c>
      <c r="T30">
        <v>-324.400665</v>
      </c>
      <c r="U30">
        <v>14.2615</v>
      </c>
      <c r="V30">
        <v>2712.1701659999999</v>
      </c>
      <c r="W30">
        <v>-294.78524800000002</v>
      </c>
      <c r="X30">
        <v>18.788754999999998</v>
      </c>
      <c r="Y30">
        <v>2923.9179690000001</v>
      </c>
      <c r="Z30" s="1">
        <f t="shared" si="0"/>
        <v>-279.24055662500007</v>
      </c>
      <c r="AA30" s="1">
        <f t="shared" si="0"/>
        <v>-8.361708375000001</v>
      </c>
      <c r="AB30" s="1">
        <f t="shared" si="0"/>
        <v>2851.2673644999995</v>
      </c>
    </row>
    <row r="31" spans="1:28">
      <c r="A31">
        <v>26</v>
      </c>
      <c r="B31">
        <v>-248.82397499999999</v>
      </c>
      <c r="C31">
        <v>-7.8882969999999997</v>
      </c>
      <c r="D31">
        <v>2973.9418949999999</v>
      </c>
      <c r="E31">
        <v>-251.57861299999999</v>
      </c>
      <c r="F31">
        <v>19.800567999999998</v>
      </c>
      <c r="G31">
        <v>2985.3935550000001</v>
      </c>
      <c r="H31">
        <v>-278.83785999999998</v>
      </c>
      <c r="I31">
        <v>-56.926806999999997</v>
      </c>
      <c r="J31">
        <v>2972.2021479999999</v>
      </c>
      <c r="K31">
        <v>-292.96875</v>
      </c>
      <c r="L31">
        <v>29.296875</v>
      </c>
      <c r="M31">
        <v>2988.28125</v>
      </c>
      <c r="N31">
        <v>-247.67820699999999</v>
      </c>
      <c r="O31">
        <v>-39.221127000000003</v>
      </c>
      <c r="P31">
        <v>3078.2941890000002</v>
      </c>
      <c r="Q31">
        <v>-238.147964</v>
      </c>
      <c r="R31">
        <v>-48.106171000000003</v>
      </c>
      <c r="S31">
        <v>2680.2189939999998</v>
      </c>
      <c r="T31">
        <v>-316.07574499999998</v>
      </c>
      <c r="U31">
        <v>15.009907</v>
      </c>
      <c r="V31">
        <v>2806.101807</v>
      </c>
      <c r="W31">
        <v>-288.78942899999998</v>
      </c>
      <c r="X31">
        <v>18.887357999999999</v>
      </c>
      <c r="Y31">
        <v>3015.1960450000001</v>
      </c>
      <c r="Z31" s="1">
        <f t="shared" si="0"/>
        <v>-270.36256787499997</v>
      </c>
      <c r="AA31" s="1">
        <f t="shared" si="0"/>
        <v>-8.6434617500000002</v>
      </c>
      <c r="AB31" s="1">
        <f t="shared" si="0"/>
        <v>2937.4537353750002</v>
      </c>
    </row>
    <row r="32" spans="1:28">
      <c r="A32">
        <v>27</v>
      </c>
      <c r="B32">
        <v>-228.113022</v>
      </c>
      <c r="C32">
        <v>-7.7328460000000003</v>
      </c>
      <c r="D32">
        <v>3032.9921880000002</v>
      </c>
      <c r="E32">
        <v>-242.10592700000001</v>
      </c>
      <c r="F32">
        <v>25.741129000000001</v>
      </c>
      <c r="G32">
        <v>3073.319336</v>
      </c>
      <c r="H32">
        <v>-271.92065400000001</v>
      </c>
      <c r="I32">
        <v>-58.564700999999999</v>
      </c>
      <c r="J32">
        <v>3064.5395509999998</v>
      </c>
      <c r="K32">
        <v>-281.13439899999997</v>
      </c>
      <c r="L32">
        <v>30.897762</v>
      </c>
      <c r="M32">
        <v>3074.9033199999999</v>
      </c>
      <c r="N32">
        <v>-239.370239</v>
      </c>
      <c r="O32">
        <v>-39.241325000000003</v>
      </c>
      <c r="P32">
        <v>3155.5686040000001</v>
      </c>
      <c r="Q32">
        <v>-237.300613</v>
      </c>
      <c r="R32">
        <v>-41.581825000000002</v>
      </c>
      <c r="S32">
        <v>2770.3774410000001</v>
      </c>
      <c r="T32">
        <v>-308.40685999999999</v>
      </c>
      <c r="U32">
        <v>14.476459999999999</v>
      </c>
      <c r="V32">
        <v>2903.8999020000001</v>
      </c>
      <c r="W32">
        <v>-281.72082499999999</v>
      </c>
      <c r="X32">
        <v>19.775257</v>
      </c>
      <c r="Y32">
        <v>3102.350586</v>
      </c>
      <c r="Z32" s="1">
        <f t="shared" si="0"/>
        <v>-261.25906737500003</v>
      </c>
      <c r="AA32" s="1">
        <f t="shared" si="0"/>
        <v>-7.0287611250000008</v>
      </c>
      <c r="AB32" s="1">
        <f t="shared" si="0"/>
        <v>3022.2438660000003</v>
      </c>
    </row>
    <row r="33" spans="1:28">
      <c r="A33">
        <v>28</v>
      </c>
      <c r="B33">
        <v>-208.76191700000001</v>
      </c>
      <c r="C33">
        <v>-3.8830710000000002</v>
      </c>
      <c r="D33">
        <v>3094.6635740000002</v>
      </c>
      <c r="E33">
        <v>-230.09584000000001</v>
      </c>
      <c r="F33">
        <v>33.614936999999998</v>
      </c>
      <c r="G33">
        <v>3157.2495119999999</v>
      </c>
      <c r="H33">
        <v>-262.79754600000001</v>
      </c>
      <c r="I33">
        <v>-55.968409999999999</v>
      </c>
      <c r="J33">
        <v>3154.3691410000001</v>
      </c>
      <c r="K33">
        <v>-267.21997099999999</v>
      </c>
      <c r="L33">
        <v>32.522281999999997</v>
      </c>
      <c r="M33">
        <v>3156.7785640000002</v>
      </c>
      <c r="N33">
        <v>-228.418823</v>
      </c>
      <c r="O33">
        <v>-39.113456999999997</v>
      </c>
      <c r="P33">
        <v>3231.3129880000001</v>
      </c>
      <c r="Q33">
        <v>-239.08663899999999</v>
      </c>
      <c r="R33">
        <v>-31.981874000000001</v>
      </c>
      <c r="S33">
        <v>2864.7094729999999</v>
      </c>
      <c r="T33">
        <v>-300.28918499999997</v>
      </c>
      <c r="U33">
        <v>14.374908</v>
      </c>
      <c r="V33">
        <v>3001.3718260000001</v>
      </c>
      <c r="W33">
        <v>-273.02533</v>
      </c>
      <c r="X33">
        <v>21.426093999999999</v>
      </c>
      <c r="Y33">
        <v>3183.398682</v>
      </c>
      <c r="Z33" s="1">
        <f t="shared" si="0"/>
        <v>-251.21190637500001</v>
      </c>
      <c r="AA33" s="1">
        <f t="shared" si="0"/>
        <v>-3.6260738750000012</v>
      </c>
      <c r="AB33" s="1">
        <f t="shared" si="0"/>
        <v>3105.4817199999998</v>
      </c>
    </row>
    <row r="34" spans="1:28">
      <c r="A34">
        <v>29</v>
      </c>
      <c r="B34">
        <v>-195.99591100000001</v>
      </c>
      <c r="C34">
        <v>3.407006</v>
      </c>
      <c r="D34">
        <v>3165.5961910000001</v>
      </c>
      <c r="E34">
        <v>-216.07046500000001</v>
      </c>
      <c r="F34">
        <v>41.860290999999997</v>
      </c>
      <c r="G34">
        <v>3238.321289</v>
      </c>
      <c r="H34">
        <v>-251.881439</v>
      </c>
      <c r="I34">
        <v>-50.571438000000001</v>
      </c>
      <c r="J34">
        <v>3241.9169919999999</v>
      </c>
      <c r="K34">
        <v>-251.180115</v>
      </c>
      <c r="L34">
        <v>34.011069999999997</v>
      </c>
      <c r="M34">
        <v>3233.0822750000002</v>
      </c>
      <c r="N34">
        <v>-212.43364</v>
      </c>
      <c r="O34">
        <v>-38.917617999999997</v>
      </c>
      <c r="P34">
        <v>3307.1704100000002</v>
      </c>
      <c r="Q34">
        <v>-238.040176</v>
      </c>
      <c r="R34">
        <v>-22.674282000000002</v>
      </c>
      <c r="S34">
        <v>2959.2705080000001</v>
      </c>
      <c r="T34">
        <v>-290.71466099999998</v>
      </c>
      <c r="U34">
        <v>16.228331000000001</v>
      </c>
      <c r="V34">
        <v>3094.6179200000001</v>
      </c>
      <c r="W34">
        <v>-262.37670900000001</v>
      </c>
      <c r="X34">
        <v>23.205152999999999</v>
      </c>
      <c r="Y34">
        <v>3258.4555660000001</v>
      </c>
      <c r="Z34" s="1">
        <f t="shared" si="0"/>
        <v>-239.83663949999999</v>
      </c>
      <c r="AA34" s="1">
        <f t="shared" si="0"/>
        <v>0.81856412499999909</v>
      </c>
      <c r="AB34" s="1">
        <f t="shared" si="0"/>
        <v>3187.3038938750005</v>
      </c>
    </row>
    <row r="35" spans="1:28">
      <c r="A35">
        <v>30</v>
      </c>
      <c r="B35">
        <v>-190.50353999999999</v>
      </c>
      <c r="C35">
        <v>12.939674</v>
      </c>
      <c r="D35">
        <v>3246.1606449999999</v>
      </c>
      <c r="E35">
        <v>-200.70564300000001</v>
      </c>
      <c r="F35">
        <v>48.653717</v>
      </c>
      <c r="G35">
        <v>3317.7631839999999</v>
      </c>
      <c r="H35">
        <v>-239.66783100000001</v>
      </c>
      <c r="I35">
        <v>-44.149512999999999</v>
      </c>
      <c r="J35">
        <v>3327.3552249999998</v>
      </c>
      <c r="K35">
        <v>-233.00740099999999</v>
      </c>
      <c r="L35">
        <v>35.272281999999997</v>
      </c>
      <c r="M35">
        <v>3303.3110350000002</v>
      </c>
      <c r="N35">
        <v>-192.57423399999999</v>
      </c>
      <c r="O35">
        <v>-38.799526</v>
      </c>
      <c r="P35">
        <v>3382.4726559999999</v>
      </c>
      <c r="Q35">
        <v>-232.576324</v>
      </c>
      <c r="R35">
        <v>-15.3043</v>
      </c>
      <c r="S35">
        <v>3051.320557</v>
      </c>
      <c r="T35">
        <v>-279.625946</v>
      </c>
      <c r="U35">
        <v>19.700554</v>
      </c>
      <c r="V35">
        <v>3182.7248540000001</v>
      </c>
      <c r="W35">
        <v>-249.480209</v>
      </c>
      <c r="X35">
        <v>24.393661000000002</v>
      </c>
      <c r="Y35">
        <v>3327.9255370000001</v>
      </c>
      <c r="Z35" s="1">
        <f t="shared" si="0"/>
        <v>-227.267641</v>
      </c>
      <c r="AA35" s="1">
        <f t="shared" si="0"/>
        <v>5.3383186249999994</v>
      </c>
      <c r="AB35" s="1">
        <f t="shared" si="0"/>
        <v>3267.3792116249997</v>
      </c>
    </row>
    <row r="36" spans="1:28">
      <c r="A36">
        <v>31</v>
      </c>
      <c r="B36">
        <v>-187.289886</v>
      </c>
      <c r="C36">
        <v>22.334980000000002</v>
      </c>
      <c r="D36">
        <v>3328.8732909999999</v>
      </c>
      <c r="E36">
        <v>-184.59375</v>
      </c>
      <c r="F36">
        <v>52.581242000000003</v>
      </c>
      <c r="G36">
        <v>3396.3789059999999</v>
      </c>
      <c r="H36">
        <v>-226.47743199999999</v>
      </c>
      <c r="I36">
        <v>-38.251292999999997</v>
      </c>
      <c r="J36">
        <v>3410.608154</v>
      </c>
      <c r="K36">
        <v>-212.91506999999999</v>
      </c>
      <c r="L36">
        <v>36.608459000000003</v>
      </c>
      <c r="M36">
        <v>3368.8386230000001</v>
      </c>
      <c r="N36">
        <v>-171.94520600000001</v>
      </c>
      <c r="O36">
        <v>-38.940865000000002</v>
      </c>
      <c r="P36">
        <v>3455.2851559999999</v>
      </c>
      <c r="Q36">
        <v>-223.236603</v>
      </c>
      <c r="R36">
        <v>-10.573366999999999</v>
      </c>
      <c r="S36">
        <v>3138.7802729999999</v>
      </c>
      <c r="T36">
        <v>-267.48672499999998</v>
      </c>
      <c r="U36">
        <v>23.436713999999998</v>
      </c>
      <c r="V36">
        <v>3266.415039</v>
      </c>
      <c r="W36">
        <v>-234.09892300000001</v>
      </c>
      <c r="X36">
        <v>24.383568</v>
      </c>
      <c r="Y36">
        <v>3392.3474120000001</v>
      </c>
      <c r="Z36" s="1">
        <f t="shared" si="0"/>
        <v>-213.50544937500001</v>
      </c>
      <c r="AA36" s="1">
        <f t="shared" si="0"/>
        <v>8.9474297500000013</v>
      </c>
      <c r="AB36" s="1">
        <f t="shared" si="0"/>
        <v>3344.6908567499995</v>
      </c>
    </row>
    <row r="37" spans="1:28">
      <c r="A37">
        <v>32</v>
      </c>
      <c r="B37">
        <v>-181.00056499999999</v>
      </c>
      <c r="C37">
        <v>29.138200999999999</v>
      </c>
      <c r="D37">
        <v>3405.7526859999998</v>
      </c>
      <c r="E37">
        <v>-167.960159</v>
      </c>
      <c r="F37">
        <v>54.032969999999999</v>
      </c>
      <c r="G37">
        <v>3473.0939939999998</v>
      </c>
      <c r="H37">
        <v>-211.86154199999999</v>
      </c>
      <c r="I37">
        <v>-33.425091000000002</v>
      </c>
      <c r="J37">
        <v>3490.5053710000002</v>
      </c>
      <c r="K37">
        <v>-191.196304</v>
      </c>
      <c r="L37">
        <v>38.464897000000001</v>
      </c>
      <c r="M37">
        <v>3431.71875</v>
      </c>
      <c r="N37">
        <v>-153.36158800000001</v>
      </c>
      <c r="O37">
        <v>-39.527591999999999</v>
      </c>
      <c r="P37">
        <v>3523.7460940000001</v>
      </c>
      <c r="Q37">
        <v>-210.51945499999999</v>
      </c>
      <c r="R37">
        <v>-9.0747389999999992</v>
      </c>
      <c r="S37">
        <v>3219.6777339999999</v>
      </c>
      <c r="T37">
        <v>-254.69627399999999</v>
      </c>
      <c r="U37">
        <v>26.181384999999999</v>
      </c>
      <c r="V37">
        <v>3346.338135</v>
      </c>
      <c r="W37">
        <v>-216.25100699999999</v>
      </c>
      <c r="X37">
        <v>23.054642000000001</v>
      </c>
      <c r="Y37">
        <v>3452.8496089999999</v>
      </c>
      <c r="Z37" s="1">
        <f t="shared" si="0"/>
        <v>-198.35586175</v>
      </c>
      <c r="AA37" s="1">
        <f t="shared" si="0"/>
        <v>11.105584125</v>
      </c>
      <c r="AB37" s="1">
        <f t="shared" si="0"/>
        <v>3417.960296625</v>
      </c>
    </row>
    <row r="38" spans="1:28">
      <c r="A38">
        <v>33</v>
      </c>
      <c r="B38">
        <v>-167.45796200000001</v>
      </c>
      <c r="C38">
        <v>31.590914000000001</v>
      </c>
      <c r="D38">
        <v>3470.7807619999999</v>
      </c>
      <c r="E38">
        <v>-150.928909</v>
      </c>
      <c r="F38">
        <v>53.895865999999998</v>
      </c>
      <c r="G38">
        <v>3546.3178710000002</v>
      </c>
      <c r="H38">
        <v>-195.15933200000001</v>
      </c>
      <c r="I38">
        <v>-29.943670000000001</v>
      </c>
      <c r="J38">
        <v>3565.5751949999999</v>
      </c>
      <c r="K38">
        <v>-168.179596</v>
      </c>
      <c r="L38">
        <v>41.141658999999997</v>
      </c>
      <c r="M38">
        <v>3493.6108399999998</v>
      </c>
      <c r="N38">
        <v>-136.40936300000001</v>
      </c>
      <c r="O38">
        <v>-40.786597999999998</v>
      </c>
      <c r="P38">
        <v>3586.8969729999999</v>
      </c>
      <c r="Q38">
        <v>-194.24690200000001</v>
      </c>
      <c r="R38">
        <v>-10.373779000000001</v>
      </c>
      <c r="S38">
        <v>3293.1042480000001</v>
      </c>
      <c r="T38">
        <v>-240.926346</v>
      </c>
      <c r="U38">
        <v>27.825447</v>
      </c>
      <c r="V38">
        <v>3422.2109380000002</v>
      </c>
      <c r="W38">
        <v>-196.02467300000001</v>
      </c>
      <c r="X38">
        <v>20.420978999999999</v>
      </c>
      <c r="Y38">
        <v>3510.7241210000002</v>
      </c>
      <c r="Z38" s="1">
        <f t="shared" si="0"/>
        <v>-181.166635375</v>
      </c>
      <c r="AA38" s="1">
        <f t="shared" si="0"/>
        <v>11.721352249999999</v>
      </c>
      <c r="AB38" s="1">
        <f t="shared" si="0"/>
        <v>3486.1526184999998</v>
      </c>
    </row>
    <row r="39" spans="1:28">
      <c r="A39">
        <v>34</v>
      </c>
      <c r="B39">
        <v>-147.70481899999999</v>
      </c>
      <c r="C39">
        <v>31.023669999999999</v>
      </c>
      <c r="D39">
        <v>3526.6457519999999</v>
      </c>
      <c r="E39">
        <v>-133.535934</v>
      </c>
      <c r="F39">
        <v>52.997943999999997</v>
      </c>
      <c r="G39">
        <v>3614.6791990000002</v>
      </c>
      <c r="H39">
        <v>-175.78241</v>
      </c>
      <c r="I39">
        <v>-28.044359</v>
      </c>
      <c r="J39">
        <v>3634.5969239999999</v>
      </c>
      <c r="K39">
        <v>-144.49847399999999</v>
      </c>
      <c r="L39">
        <v>43.673222000000003</v>
      </c>
      <c r="M39">
        <v>3552.744385</v>
      </c>
      <c r="N39">
        <v>-118.753967</v>
      </c>
      <c r="O39">
        <v>-42.969109000000003</v>
      </c>
      <c r="P39">
        <v>3644.3156739999999</v>
      </c>
      <c r="Q39">
        <v>-173.838638</v>
      </c>
      <c r="R39">
        <v>-13.424477</v>
      </c>
      <c r="S39">
        <v>3358.781982</v>
      </c>
      <c r="T39">
        <v>-225.415955</v>
      </c>
      <c r="U39">
        <v>28.941595</v>
      </c>
      <c r="V39">
        <v>3493.1958009999998</v>
      </c>
      <c r="W39">
        <v>-173.557693</v>
      </c>
      <c r="X39">
        <v>16.540811999999999</v>
      </c>
      <c r="Y39">
        <v>3567.0327149999998</v>
      </c>
      <c r="Z39" s="1">
        <f t="shared" si="0"/>
        <v>-161.63598624999997</v>
      </c>
      <c r="AA39" s="1">
        <f t="shared" si="0"/>
        <v>11.092412250000001</v>
      </c>
      <c r="AB39" s="1">
        <f t="shared" si="0"/>
        <v>3548.9990539999999</v>
      </c>
    </row>
    <row r="40" spans="1:28">
      <c r="A40">
        <v>35</v>
      </c>
      <c r="B40">
        <v>-124.231026</v>
      </c>
      <c r="C40">
        <v>29.623325000000001</v>
      </c>
      <c r="D40">
        <v>3578.4492190000001</v>
      </c>
      <c r="E40">
        <v>-115.028053</v>
      </c>
      <c r="F40">
        <v>51.640247000000002</v>
      </c>
      <c r="G40">
        <v>3678.7758789999998</v>
      </c>
      <c r="H40">
        <v>-153.78929099999999</v>
      </c>
      <c r="I40">
        <v>-27.64716</v>
      </c>
      <c r="J40">
        <v>3698.5998540000001</v>
      </c>
      <c r="K40">
        <v>-120.94355</v>
      </c>
      <c r="L40">
        <v>44.442402000000001</v>
      </c>
      <c r="M40">
        <v>3605.5812989999999</v>
      </c>
      <c r="N40">
        <v>-98.203834999999998</v>
      </c>
      <c r="O40">
        <v>-46.307568000000003</v>
      </c>
      <c r="P40">
        <v>3695.5771479999999</v>
      </c>
      <c r="Q40">
        <v>-148.87776199999999</v>
      </c>
      <c r="R40">
        <v>-17.190866</v>
      </c>
      <c r="S40">
        <v>3416.611328</v>
      </c>
      <c r="T40">
        <v>-207.46057099999999</v>
      </c>
      <c r="U40">
        <v>30.035340999999999</v>
      </c>
      <c r="V40">
        <v>3558.515625</v>
      </c>
      <c r="W40">
        <v>-149.42974899999999</v>
      </c>
      <c r="X40">
        <v>11.86694</v>
      </c>
      <c r="Y40">
        <v>3620.7854000000002</v>
      </c>
      <c r="Z40" s="1">
        <f t="shared" si="0"/>
        <v>-139.74547962499997</v>
      </c>
      <c r="AA40" s="1">
        <f t="shared" si="0"/>
        <v>9.5578326250000014</v>
      </c>
      <c r="AB40" s="1">
        <f t="shared" si="0"/>
        <v>3606.6119689999996</v>
      </c>
    </row>
    <row r="41" spans="1:28">
      <c r="A41">
        <v>36</v>
      </c>
      <c r="B41">
        <v>-99.478233000000003</v>
      </c>
      <c r="C41">
        <v>29.480062</v>
      </c>
      <c r="D41">
        <v>3631.086914</v>
      </c>
      <c r="E41">
        <v>-94.236496000000002</v>
      </c>
      <c r="F41">
        <v>49.846401</v>
      </c>
      <c r="G41">
        <v>3740.2438959999999</v>
      </c>
      <c r="H41">
        <v>-129.578766</v>
      </c>
      <c r="I41">
        <v>-28.505054000000001</v>
      </c>
      <c r="J41">
        <v>3759.7971189999998</v>
      </c>
      <c r="K41">
        <v>-98.251091000000002</v>
      </c>
      <c r="L41">
        <v>41.982368000000001</v>
      </c>
      <c r="M41">
        <v>3648.8959960000002</v>
      </c>
      <c r="N41">
        <v>-74.525786999999994</v>
      </c>
      <c r="O41">
        <v>-50.812275</v>
      </c>
      <c r="P41">
        <v>3740.1496579999998</v>
      </c>
      <c r="Q41">
        <v>-120.90949999999999</v>
      </c>
      <c r="R41">
        <v>-20.847899999999999</v>
      </c>
      <c r="S41">
        <v>3468.453857</v>
      </c>
      <c r="T41">
        <v>-187.07832300000001</v>
      </c>
      <c r="U41">
        <v>30.726213000000001</v>
      </c>
      <c r="V41">
        <v>3618.1865229999999</v>
      </c>
      <c r="W41">
        <v>-124.452904</v>
      </c>
      <c r="X41">
        <v>7.0598049999999999</v>
      </c>
      <c r="Y41">
        <v>3669.9133299999999</v>
      </c>
      <c r="Z41" s="1">
        <f t="shared" si="0"/>
        <v>-116.06388749999999</v>
      </c>
      <c r="AA41" s="1">
        <f t="shared" si="0"/>
        <v>7.3662025</v>
      </c>
      <c r="AB41" s="1">
        <f t="shared" si="0"/>
        <v>3659.5909116249995</v>
      </c>
    </row>
    <row r="42" spans="1:28">
      <c r="A42">
        <v>37</v>
      </c>
      <c r="B42">
        <v>-74.862480000000005</v>
      </c>
      <c r="C42">
        <v>30.630282999999999</v>
      </c>
      <c r="D42">
        <v>3685.0676269999999</v>
      </c>
      <c r="E42">
        <v>-70.060501000000002</v>
      </c>
      <c r="F42">
        <v>47.634815000000003</v>
      </c>
      <c r="G42">
        <v>3800.61499</v>
      </c>
      <c r="H42">
        <v>-103.56203499999999</v>
      </c>
      <c r="I42">
        <v>-30.371748</v>
      </c>
      <c r="J42">
        <v>3820.2714839999999</v>
      </c>
      <c r="K42">
        <v>-76.398505999999998</v>
      </c>
      <c r="L42">
        <v>36.940559</v>
      </c>
      <c r="M42">
        <v>3683.8972170000002</v>
      </c>
      <c r="N42">
        <v>-48.750145000000003</v>
      </c>
      <c r="O42">
        <v>-56.350223999999997</v>
      </c>
      <c r="P42">
        <v>3777.4311520000001</v>
      </c>
      <c r="Q42">
        <v>-92.744911000000002</v>
      </c>
      <c r="R42">
        <v>-23.706607999999999</v>
      </c>
      <c r="S42">
        <v>3517.4377439999998</v>
      </c>
      <c r="T42">
        <v>-164.75357099999999</v>
      </c>
      <c r="U42">
        <v>30.062135999999999</v>
      </c>
      <c r="V42">
        <v>3672.735596</v>
      </c>
      <c r="W42">
        <v>-99.426270000000002</v>
      </c>
      <c r="X42">
        <v>2.765552</v>
      </c>
      <c r="Y42">
        <v>3712.4252929999998</v>
      </c>
      <c r="Z42" s="1">
        <f t="shared" si="0"/>
        <v>-91.319802374999995</v>
      </c>
      <c r="AA42" s="1">
        <f t="shared" si="0"/>
        <v>4.7005956250000009</v>
      </c>
      <c r="AB42" s="1">
        <f t="shared" si="0"/>
        <v>3708.7351378749995</v>
      </c>
    </row>
    <row r="43" spans="1:28">
      <c r="A43">
        <v>38</v>
      </c>
      <c r="B43">
        <v>-50.819274999999998</v>
      </c>
      <c r="C43">
        <v>31.146927000000002</v>
      </c>
      <c r="D43">
        <v>3736.7070309999999</v>
      </c>
      <c r="E43">
        <v>-42.924968999999997</v>
      </c>
      <c r="F43">
        <v>44.965214000000003</v>
      </c>
      <c r="G43">
        <v>3859.032471</v>
      </c>
      <c r="H43">
        <v>-76.343933000000007</v>
      </c>
      <c r="I43">
        <v>-33.048408999999999</v>
      </c>
      <c r="J43">
        <v>3879.094482</v>
      </c>
      <c r="K43">
        <v>-54.816474999999997</v>
      </c>
      <c r="L43">
        <v>31.488092000000002</v>
      </c>
      <c r="M43">
        <v>3714.9897460000002</v>
      </c>
      <c r="N43">
        <v>-21.894289000000001</v>
      </c>
      <c r="O43">
        <v>-62.759070999999999</v>
      </c>
      <c r="P43">
        <v>3806.9658199999999</v>
      </c>
      <c r="Q43">
        <v>-66.994857999999994</v>
      </c>
      <c r="R43">
        <v>-25.182589</v>
      </c>
      <c r="S43">
        <v>3566.318115</v>
      </c>
      <c r="T43">
        <v>-140.950897</v>
      </c>
      <c r="U43">
        <v>27.17259</v>
      </c>
      <c r="V43">
        <v>3722.619385</v>
      </c>
      <c r="W43">
        <v>-74.821586999999994</v>
      </c>
      <c r="X43">
        <v>-0.71577299999999999</v>
      </c>
      <c r="Y43">
        <v>3748.2231449999999</v>
      </c>
      <c r="Z43" s="1">
        <f t="shared" si="0"/>
        <v>-66.195785375</v>
      </c>
      <c r="AA43" s="1">
        <f t="shared" si="0"/>
        <v>1.6333726250000014</v>
      </c>
      <c r="AB43" s="1">
        <f t="shared" si="0"/>
        <v>3754.2437743750002</v>
      </c>
    </row>
    <row r="44" spans="1:28">
      <c r="A44">
        <v>39</v>
      </c>
      <c r="B44">
        <v>-27.74474</v>
      </c>
      <c r="C44">
        <v>29.024508999999998</v>
      </c>
      <c r="D44">
        <v>3782.1528320000002</v>
      </c>
      <c r="E44">
        <v>-14.718127000000001</v>
      </c>
      <c r="F44">
        <v>41.741107999999997</v>
      </c>
      <c r="G44">
        <v>3912.3471679999998</v>
      </c>
      <c r="H44">
        <v>-48.715575999999999</v>
      </c>
      <c r="I44">
        <v>-36.381656999999997</v>
      </c>
      <c r="J44">
        <v>3932.4499510000001</v>
      </c>
      <c r="K44">
        <v>-32.927864</v>
      </c>
      <c r="L44">
        <v>27.753931000000001</v>
      </c>
      <c r="M44">
        <v>3746.4567870000001</v>
      </c>
      <c r="N44">
        <v>5.4662980000000001</v>
      </c>
      <c r="O44">
        <v>-69.5261</v>
      </c>
      <c r="P44">
        <v>3830.2138669999999</v>
      </c>
      <c r="Q44">
        <v>-43.392628000000002</v>
      </c>
      <c r="R44">
        <v>-26.021711</v>
      </c>
      <c r="S44">
        <v>3612.736328</v>
      </c>
      <c r="T44">
        <v>-115.77681</v>
      </c>
      <c r="U44">
        <v>22.371344000000001</v>
      </c>
      <c r="V44">
        <v>3767.2714839999999</v>
      </c>
      <c r="W44">
        <v>-50.797317999999997</v>
      </c>
      <c r="X44">
        <v>-3.4158599999999999</v>
      </c>
      <c r="Y44">
        <v>3779.0227049999999</v>
      </c>
      <c r="Z44" s="1">
        <f t="shared" si="0"/>
        <v>-41.075845625000007</v>
      </c>
      <c r="AA44" s="1">
        <f t="shared" si="0"/>
        <v>-1.8068044999999999</v>
      </c>
      <c r="AB44" s="1">
        <f t="shared" si="0"/>
        <v>3795.3313902499999</v>
      </c>
    </row>
    <row r="45" spans="1:28">
      <c r="A45">
        <v>40</v>
      </c>
      <c r="B45">
        <v>-5.5616430000000001</v>
      </c>
      <c r="C45">
        <v>22.980374999999999</v>
      </c>
      <c r="D45">
        <v>3818.3979490000002</v>
      </c>
      <c r="E45">
        <v>12.626779000000001</v>
      </c>
      <c r="F45">
        <v>37.865631</v>
      </c>
      <c r="G45">
        <v>3957.3427729999999</v>
      </c>
      <c r="H45">
        <v>-21.468004000000001</v>
      </c>
      <c r="I45">
        <v>-40.220534999999998</v>
      </c>
      <c r="J45">
        <v>3976.4345699999999</v>
      </c>
      <c r="K45">
        <v>-10.248592</v>
      </c>
      <c r="L45">
        <v>26.122160000000001</v>
      </c>
      <c r="M45">
        <v>3778.1613769999999</v>
      </c>
      <c r="N45">
        <v>33.064869000000002</v>
      </c>
      <c r="O45">
        <v>-75.893494000000004</v>
      </c>
      <c r="P45">
        <v>3849.9750979999999</v>
      </c>
      <c r="Q45">
        <v>-19.659378</v>
      </c>
      <c r="R45">
        <v>-27.900127000000001</v>
      </c>
      <c r="S45">
        <v>3650.7551269999999</v>
      </c>
      <c r="T45">
        <v>-89.087554999999995</v>
      </c>
      <c r="U45">
        <v>16.800425000000001</v>
      </c>
      <c r="V45">
        <v>3805.4086910000001</v>
      </c>
      <c r="W45">
        <v>-27.496275000000001</v>
      </c>
      <c r="X45">
        <v>-5.3815780000000002</v>
      </c>
      <c r="Y45">
        <v>3806.5986330000001</v>
      </c>
      <c r="Z45" s="1">
        <f t="shared" si="0"/>
        <v>-15.978724874999999</v>
      </c>
      <c r="AA45" s="1">
        <f t="shared" si="0"/>
        <v>-5.7033928749999996</v>
      </c>
      <c r="AB45" s="1">
        <f t="shared" si="0"/>
        <v>3830.3842772500002</v>
      </c>
    </row>
    <row r="46" spans="1:28">
      <c r="A46">
        <v>41</v>
      </c>
      <c r="B46">
        <v>17.348310000000001</v>
      </c>
      <c r="C46">
        <v>14.085134999999999</v>
      </c>
      <c r="D46">
        <v>3845.1879880000001</v>
      </c>
      <c r="E46">
        <v>38.312721000000003</v>
      </c>
      <c r="F46">
        <v>33.403511000000002</v>
      </c>
      <c r="G46">
        <v>3992.794922</v>
      </c>
      <c r="H46">
        <v>5.214283</v>
      </c>
      <c r="I46">
        <v>-44.459609999999998</v>
      </c>
      <c r="J46">
        <v>4009.523682</v>
      </c>
      <c r="K46">
        <v>13.6121</v>
      </c>
      <c r="L46">
        <v>25.232064999999999</v>
      </c>
      <c r="M46">
        <v>3805.546875</v>
      </c>
      <c r="N46">
        <v>60.650424999999998</v>
      </c>
      <c r="O46">
        <v>-81.127814999999998</v>
      </c>
      <c r="P46">
        <v>3868.8090820000002</v>
      </c>
      <c r="Q46">
        <v>6.3170590000000004</v>
      </c>
      <c r="R46">
        <v>-32.341262999999998</v>
      </c>
      <c r="S46">
        <v>3674.8945309999999</v>
      </c>
      <c r="T46">
        <v>-60.782513000000002</v>
      </c>
      <c r="U46">
        <v>11.556675</v>
      </c>
      <c r="V46">
        <v>3835.876221</v>
      </c>
      <c r="W46">
        <v>-4.8326190000000002</v>
      </c>
      <c r="X46">
        <v>-6.8090970000000004</v>
      </c>
      <c r="Y46">
        <v>3831.5732419999999</v>
      </c>
      <c r="Z46" s="1">
        <f t="shared" si="0"/>
        <v>9.4799707500000032</v>
      </c>
      <c r="AA46" s="1">
        <f t="shared" si="0"/>
        <v>-10.057549874999999</v>
      </c>
      <c r="AB46" s="1">
        <f t="shared" si="0"/>
        <v>3858.025817875</v>
      </c>
    </row>
    <row r="47" spans="1:28">
      <c r="A47">
        <v>42</v>
      </c>
      <c r="B47">
        <v>42.916508</v>
      </c>
      <c r="C47">
        <v>3.887486</v>
      </c>
      <c r="D47">
        <v>3862.827393</v>
      </c>
      <c r="E47">
        <v>63.520575999999998</v>
      </c>
      <c r="F47">
        <v>28.700489000000001</v>
      </c>
      <c r="G47">
        <v>4020.9470209999999</v>
      </c>
      <c r="H47">
        <v>32.203049</v>
      </c>
      <c r="I47">
        <v>-49.072795999999997</v>
      </c>
      <c r="J47">
        <v>4034.3342290000001</v>
      </c>
      <c r="K47">
        <v>39.027327999999997</v>
      </c>
      <c r="L47">
        <v>23.665506000000001</v>
      </c>
      <c r="M47">
        <v>3823.9323730000001</v>
      </c>
      <c r="N47">
        <v>88.105705</v>
      </c>
      <c r="O47">
        <v>-84.924308999999994</v>
      </c>
      <c r="P47">
        <v>3885.3635250000002</v>
      </c>
      <c r="Q47">
        <v>33.607551999999998</v>
      </c>
      <c r="R47">
        <v>-38.358325999999998</v>
      </c>
      <c r="S47">
        <v>3687.4064939999998</v>
      </c>
      <c r="T47">
        <v>-31.468893000000001</v>
      </c>
      <c r="U47">
        <v>6.8291029999999999</v>
      </c>
      <c r="V47">
        <v>3859.6044919999999</v>
      </c>
      <c r="W47">
        <v>17.678144</v>
      </c>
      <c r="X47">
        <v>-8.1544469999999993</v>
      </c>
      <c r="Y47">
        <v>3852.5629880000001</v>
      </c>
      <c r="Z47" s="1">
        <f t="shared" si="0"/>
        <v>35.698746125</v>
      </c>
      <c r="AA47" s="1">
        <f t="shared" si="0"/>
        <v>-14.678411749999999</v>
      </c>
      <c r="AB47" s="1">
        <f t="shared" si="0"/>
        <v>3878.3723143749999</v>
      </c>
    </row>
    <row r="48" spans="1:28">
      <c r="A48">
        <v>43</v>
      </c>
      <c r="B48">
        <v>72.876121999999995</v>
      </c>
      <c r="C48">
        <v>-6.0932069999999996</v>
      </c>
      <c r="D48">
        <v>3871.713135</v>
      </c>
      <c r="E48">
        <v>89.629005000000006</v>
      </c>
      <c r="F48">
        <v>24.130514000000002</v>
      </c>
      <c r="G48">
        <v>4044.389404</v>
      </c>
      <c r="H48">
        <v>60.475490999999998</v>
      </c>
      <c r="I48">
        <v>-54.041893000000002</v>
      </c>
      <c r="J48">
        <v>4053.8969729999999</v>
      </c>
      <c r="K48">
        <v>65.750984000000003</v>
      </c>
      <c r="L48">
        <v>20.839635999999999</v>
      </c>
      <c r="M48">
        <v>3831.7219239999999</v>
      </c>
      <c r="N48">
        <v>115.41487100000001</v>
      </c>
      <c r="O48">
        <v>-87.302978999999993</v>
      </c>
      <c r="P48">
        <v>3895.3229980000001</v>
      </c>
      <c r="Q48">
        <v>58.978892999999999</v>
      </c>
      <c r="R48">
        <v>-43.062759</v>
      </c>
      <c r="S48">
        <v>3696.4023440000001</v>
      </c>
      <c r="T48">
        <v>-2.290092</v>
      </c>
      <c r="U48">
        <v>2.1189269999999998</v>
      </c>
      <c r="V48">
        <v>3879.102539</v>
      </c>
      <c r="W48">
        <v>40.560172999999999</v>
      </c>
      <c r="X48">
        <v>-9.8996440000000003</v>
      </c>
      <c r="Y48">
        <v>3867.983643</v>
      </c>
      <c r="Z48" s="1">
        <f t="shared" si="0"/>
        <v>62.674430874999999</v>
      </c>
      <c r="AA48" s="1">
        <f t="shared" si="0"/>
        <v>-19.163925624999997</v>
      </c>
      <c r="AB48" s="1">
        <f t="shared" si="0"/>
        <v>3892.5666199999996</v>
      </c>
    </row>
    <row r="49" spans="1:28">
      <c r="A49">
        <v>44</v>
      </c>
      <c r="B49">
        <v>106.224487</v>
      </c>
      <c r="C49">
        <v>-14.74254</v>
      </c>
      <c r="D49">
        <v>3873.524414</v>
      </c>
      <c r="E49">
        <v>117.548851</v>
      </c>
      <c r="F49">
        <v>20.062441</v>
      </c>
      <c r="G49">
        <v>4064.8134770000001</v>
      </c>
      <c r="H49">
        <v>90.538169999999994</v>
      </c>
      <c r="I49">
        <v>-59.222050000000003</v>
      </c>
      <c r="J49">
        <v>4070.390625</v>
      </c>
      <c r="K49">
        <v>92.678252999999998</v>
      </c>
      <c r="L49">
        <v>17.330601000000001</v>
      </c>
      <c r="M49">
        <v>3831.601318</v>
      </c>
      <c r="N49">
        <v>142.541473</v>
      </c>
      <c r="O49">
        <v>-88.311706999999998</v>
      </c>
      <c r="P49">
        <v>3894.638672</v>
      </c>
      <c r="Q49">
        <v>79.389296999999999</v>
      </c>
      <c r="R49">
        <v>-43.697395</v>
      </c>
      <c r="S49">
        <v>3709.685547</v>
      </c>
      <c r="T49">
        <v>25.642454000000001</v>
      </c>
      <c r="U49">
        <v>-3.0445229999999999</v>
      </c>
      <c r="V49">
        <v>3896.7563479999999</v>
      </c>
      <c r="W49">
        <v>64.190971000000005</v>
      </c>
      <c r="X49">
        <v>-12.384129</v>
      </c>
      <c r="Y49">
        <v>3876.78125</v>
      </c>
      <c r="Z49" s="1">
        <f t="shared" si="0"/>
        <v>89.844244500000002</v>
      </c>
      <c r="AA49" s="1">
        <f t="shared" si="0"/>
        <v>-23.001162749999999</v>
      </c>
      <c r="AB49" s="1">
        <f t="shared" si="0"/>
        <v>3902.2739563750001</v>
      </c>
    </row>
    <row r="50" spans="1:28">
      <c r="A50">
        <v>45</v>
      </c>
      <c r="B50">
        <v>139.96469099999999</v>
      </c>
      <c r="C50">
        <v>-21.241291</v>
      </c>
      <c r="D50">
        <v>3870.8752439999998</v>
      </c>
      <c r="E50">
        <v>146.64802599999999</v>
      </c>
      <c r="F50">
        <v>16.848310000000001</v>
      </c>
      <c r="G50">
        <v>4080.9448240000002</v>
      </c>
      <c r="H50">
        <v>121.345428</v>
      </c>
      <c r="I50">
        <v>-64.050728000000007</v>
      </c>
      <c r="J50">
        <v>4083.1840820000002</v>
      </c>
      <c r="K50">
        <v>118.647766</v>
      </c>
      <c r="L50">
        <v>13.797545</v>
      </c>
      <c r="M50">
        <v>3826.5595699999999</v>
      </c>
      <c r="N50">
        <v>169.06809999999999</v>
      </c>
      <c r="O50">
        <v>-88.325057999999999</v>
      </c>
      <c r="P50">
        <v>3884.8752439999998</v>
      </c>
      <c r="Q50">
        <v>95.898551999999995</v>
      </c>
      <c r="R50">
        <v>-40.451427000000002</v>
      </c>
      <c r="S50">
        <v>3727.6000979999999</v>
      </c>
      <c r="T50">
        <v>51.964278999999998</v>
      </c>
      <c r="U50">
        <v>-8.3864800000000006</v>
      </c>
      <c r="V50">
        <v>3912.2590329999998</v>
      </c>
      <c r="W50">
        <v>88.464523</v>
      </c>
      <c r="X50">
        <v>-15.477053</v>
      </c>
      <c r="Y50">
        <v>3879.6538089999999</v>
      </c>
      <c r="Z50" s="1">
        <f t="shared" si="0"/>
        <v>116.500170625</v>
      </c>
      <c r="AA50" s="1">
        <f t="shared" si="0"/>
        <v>-25.910772750000003</v>
      </c>
      <c r="AB50" s="1">
        <f t="shared" si="0"/>
        <v>3908.2439879999997</v>
      </c>
    </row>
    <row r="51" spans="1:28">
      <c r="A51">
        <v>46</v>
      </c>
      <c r="B51">
        <v>171.05798300000001</v>
      </c>
      <c r="C51">
        <v>-24.778679</v>
      </c>
      <c r="D51">
        <v>3866.3972170000002</v>
      </c>
      <c r="E51">
        <v>175.976303</v>
      </c>
      <c r="F51">
        <v>14.836741999999999</v>
      </c>
      <c r="G51">
        <v>4090.897461</v>
      </c>
      <c r="H51">
        <v>151.53154000000001</v>
      </c>
      <c r="I51">
        <v>-67.879288000000003</v>
      </c>
      <c r="J51">
        <v>4091.0668949999999</v>
      </c>
      <c r="K51">
        <v>143.309021</v>
      </c>
      <c r="L51">
        <v>10.612569000000001</v>
      </c>
      <c r="M51">
        <v>3818.1696780000002</v>
      </c>
      <c r="N51">
        <v>194.26473999999999</v>
      </c>
      <c r="O51">
        <v>-87.985602999999998</v>
      </c>
      <c r="P51">
        <v>3872.203125</v>
      </c>
      <c r="Q51">
        <v>112.931389</v>
      </c>
      <c r="R51">
        <v>-35.931252000000001</v>
      </c>
      <c r="S51">
        <v>3744.3684079999998</v>
      </c>
      <c r="T51">
        <v>76.923737000000003</v>
      </c>
      <c r="U51">
        <v>-13.020619</v>
      </c>
      <c r="V51">
        <v>3923.095703</v>
      </c>
      <c r="W51">
        <v>113.174904</v>
      </c>
      <c r="X51">
        <v>-18.950690999999999</v>
      </c>
      <c r="Y51">
        <v>3877.6591800000001</v>
      </c>
      <c r="Z51" s="1">
        <f t="shared" si="0"/>
        <v>142.396202125</v>
      </c>
      <c r="AA51" s="1">
        <f t="shared" si="0"/>
        <v>-27.887102625000001</v>
      </c>
      <c r="AB51" s="1">
        <f t="shared" si="0"/>
        <v>3910.4822083749996</v>
      </c>
    </row>
    <row r="52" spans="1:28">
      <c r="A52">
        <v>47</v>
      </c>
      <c r="B52">
        <v>197.52380400000001</v>
      </c>
      <c r="C52">
        <v>-25.084531999999999</v>
      </c>
      <c r="D52">
        <v>3861.8007809999999</v>
      </c>
      <c r="E52">
        <v>204.657883</v>
      </c>
      <c r="F52">
        <v>14.253992999999999</v>
      </c>
      <c r="G52">
        <v>4093.11499</v>
      </c>
      <c r="H52">
        <v>179.96315000000001</v>
      </c>
      <c r="I52">
        <v>-70.208183000000005</v>
      </c>
      <c r="J52">
        <v>4092.9548340000001</v>
      </c>
      <c r="K52">
        <v>167.88699299999999</v>
      </c>
      <c r="L52">
        <v>7.5901880000000004</v>
      </c>
      <c r="M52">
        <v>3805.2529300000001</v>
      </c>
      <c r="N52">
        <v>217.43553199999999</v>
      </c>
      <c r="O52">
        <v>-87.912079000000006</v>
      </c>
      <c r="P52">
        <v>3862.536865</v>
      </c>
      <c r="Q52">
        <v>134.77389500000001</v>
      </c>
      <c r="R52">
        <v>-32.731299999999997</v>
      </c>
      <c r="S52">
        <v>3754.2165530000002</v>
      </c>
      <c r="T52">
        <v>100.81102</v>
      </c>
      <c r="U52">
        <v>-16.093945000000001</v>
      </c>
      <c r="V52">
        <v>3926.7954100000002</v>
      </c>
      <c r="W52">
        <v>138.080276</v>
      </c>
      <c r="X52">
        <v>-22.556087000000002</v>
      </c>
      <c r="Y52">
        <v>3871.6628420000002</v>
      </c>
      <c r="Z52" s="1">
        <f t="shared" si="0"/>
        <v>167.64156912499999</v>
      </c>
      <c r="AA52" s="1">
        <f t="shared" si="0"/>
        <v>-29.092743124999998</v>
      </c>
      <c r="AB52" s="1">
        <f t="shared" si="0"/>
        <v>3908.5419006249999</v>
      </c>
    </row>
    <row r="53" spans="1:28">
      <c r="A53">
        <v>48</v>
      </c>
      <c r="B53">
        <v>219.93365499999999</v>
      </c>
      <c r="C53">
        <v>-23.192442</v>
      </c>
      <c r="D53">
        <v>3856.5737300000001</v>
      </c>
      <c r="E53">
        <v>232.300568</v>
      </c>
      <c r="F53">
        <v>14.526638999999999</v>
      </c>
      <c r="G53">
        <v>4088.1916500000002</v>
      </c>
      <c r="H53">
        <v>207.02282700000001</v>
      </c>
      <c r="I53">
        <v>-71.511985999999993</v>
      </c>
      <c r="J53">
        <v>4088.5810550000001</v>
      </c>
      <c r="K53">
        <v>193.786362</v>
      </c>
      <c r="L53">
        <v>4.4813689999999999</v>
      </c>
      <c r="M53">
        <v>3786.3156739999999</v>
      </c>
      <c r="N53">
        <v>238.69781499999999</v>
      </c>
      <c r="O53">
        <v>-88.127510000000001</v>
      </c>
      <c r="P53">
        <v>3854.4338379999999</v>
      </c>
      <c r="Q53">
        <v>161.249405</v>
      </c>
      <c r="R53">
        <v>-31.882608000000001</v>
      </c>
      <c r="S53">
        <v>3754.8146969999998</v>
      </c>
      <c r="T53">
        <v>124.36108400000001</v>
      </c>
      <c r="U53">
        <v>-17.717020000000002</v>
      </c>
      <c r="V53">
        <v>3922.9331050000001</v>
      </c>
      <c r="W53">
        <v>162.701874</v>
      </c>
      <c r="X53">
        <v>-25.90522</v>
      </c>
      <c r="Y53">
        <v>3861.2700199999999</v>
      </c>
      <c r="Z53" s="1">
        <f t="shared" si="0"/>
        <v>192.50669875000003</v>
      </c>
      <c r="AA53" s="1">
        <f t="shared" si="0"/>
        <v>-29.91609725</v>
      </c>
      <c r="AB53" s="1">
        <f t="shared" si="0"/>
        <v>3901.6392211250004</v>
      </c>
    </row>
    <row r="54" spans="1:28">
      <c r="A54">
        <v>49</v>
      </c>
      <c r="B54">
        <v>239.23606899999999</v>
      </c>
      <c r="C54">
        <v>-20.328586999999999</v>
      </c>
      <c r="D54">
        <v>3849.8752439999998</v>
      </c>
      <c r="E54">
        <v>258.70693999999997</v>
      </c>
      <c r="F54">
        <v>14.759978</v>
      </c>
      <c r="G54">
        <v>4077.584961</v>
      </c>
      <c r="H54">
        <v>233.702698</v>
      </c>
      <c r="I54">
        <v>-72.656623999999994</v>
      </c>
      <c r="J54">
        <v>4078.008789</v>
      </c>
      <c r="K54">
        <v>221.48142999999999</v>
      </c>
      <c r="L54">
        <v>1.4019900000000001</v>
      </c>
      <c r="M54">
        <v>3760.466797</v>
      </c>
      <c r="N54">
        <v>258.891052</v>
      </c>
      <c r="O54">
        <v>-88.125893000000005</v>
      </c>
      <c r="P54">
        <v>3839.9174800000001</v>
      </c>
      <c r="Q54">
        <v>188.21778900000001</v>
      </c>
      <c r="R54">
        <v>-33.027737000000002</v>
      </c>
      <c r="S54">
        <v>3746.8928219999998</v>
      </c>
      <c r="T54">
        <v>148.70388800000001</v>
      </c>
      <c r="U54">
        <v>-18.856161</v>
      </c>
      <c r="V54">
        <v>3912.9008789999998</v>
      </c>
      <c r="W54">
        <v>186.46620200000001</v>
      </c>
      <c r="X54">
        <v>-28.554252999999999</v>
      </c>
      <c r="Y54">
        <v>3845.5795899999998</v>
      </c>
      <c r="Z54" s="1">
        <f t="shared" si="0"/>
        <v>216.9257585</v>
      </c>
      <c r="AA54" s="1">
        <f t="shared" si="0"/>
        <v>-30.673410874999998</v>
      </c>
      <c r="AB54" s="1">
        <f t="shared" si="0"/>
        <v>3888.9033202500004</v>
      </c>
    </row>
    <row r="55" spans="1:28">
      <c r="A55">
        <v>50</v>
      </c>
      <c r="B55">
        <v>256.40747099999999</v>
      </c>
      <c r="C55">
        <v>-17.653908000000001</v>
      </c>
      <c r="D55">
        <v>3840.8735350000002</v>
      </c>
      <c r="E55">
        <v>283.72058099999998</v>
      </c>
      <c r="F55">
        <v>14.116415</v>
      </c>
      <c r="G55">
        <v>4062.6821289999998</v>
      </c>
      <c r="H55">
        <v>260.92501800000002</v>
      </c>
      <c r="I55">
        <v>-74.434623999999999</v>
      </c>
      <c r="J55">
        <v>4061.3354490000002</v>
      </c>
      <c r="K55">
        <v>248.876938</v>
      </c>
      <c r="L55">
        <v>-0.52399799999999996</v>
      </c>
      <c r="M55">
        <v>3728.4780270000001</v>
      </c>
      <c r="N55">
        <v>278.84619099999998</v>
      </c>
      <c r="O55">
        <v>-87.403747999999993</v>
      </c>
      <c r="P55">
        <v>3811.1437989999999</v>
      </c>
      <c r="Q55">
        <v>211.59350599999999</v>
      </c>
      <c r="R55">
        <v>-35.770167999999998</v>
      </c>
      <c r="S55">
        <v>3731.2316890000002</v>
      </c>
      <c r="T55">
        <v>174.918747</v>
      </c>
      <c r="U55">
        <v>-20.462540000000001</v>
      </c>
      <c r="V55">
        <v>3898.095703</v>
      </c>
      <c r="W55">
        <v>208.850266</v>
      </c>
      <c r="X55">
        <v>-30.086110999999999</v>
      </c>
      <c r="Y55">
        <v>3823.7541500000002</v>
      </c>
      <c r="Z55" s="1">
        <f t="shared" si="0"/>
        <v>240.51733974999996</v>
      </c>
      <c r="AA55" s="1">
        <f t="shared" si="0"/>
        <v>-31.527335249999997</v>
      </c>
      <c r="AB55" s="1">
        <f t="shared" si="0"/>
        <v>3869.699310125</v>
      </c>
    </row>
    <row r="56" spans="1:28">
      <c r="A56">
        <v>51</v>
      </c>
      <c r="B56">
        <v>272.69091800000001</v>
      </c>
      <c r="C56">
        <v>-15.709451</v>
      </c>
      <c r="D56">
        <v>3828.820557</v>
      </c>
      <c r="E56">
        <v>307.76516700000002</v>
      </c>
      <c r="F56">
        <v>12.58305</v>
      </c>
      <c r="G56">
        <v>4043.8186040000001</v>
      </c>
      <c r="H56">
        <v>288.59848</v>
      </c>
      <c r="I56">
        <v>-76.579147000000006</v>
      </c>
      <c r="J56">
        <v>4039.1459960000002</v>
      </c>
      <c r="K56">
        <v>273.4375</v>
      </c>
      <c r="L56">
        <v>0</v>
      </c>
      <c r="M56">
        <v>3691.40625</v>
      </c>
      <c r="N56">
        <v>298.67199699999998</v>
      </c>
      <c r="O56">
        <v>-85.906456000000006</v>
      </c>
      <c r="P56">
        <v>3767.9677729999999</v>
      </c>
      <c r="Q56">
        <v>231.41589400000001</v>
      </c>
      <c r="R56">
        <v>-39.910556999999997</v>
      </c>
      <c r="S56">
        <v>3707.4223630000001</v>
      </c>
      <c r="T56">
        <v>202.70401000000001</v>
      </c>
      <c r="U56">
        <v>-22.524713999999999</v>
      </c>
      <c r="V56">
        <v>3878.647461</v>
      </c>
      <c r="W56">
        <v>230.05697599999999</v>
      </c>
      <c r="X56">
        <v>-30.466999000000001</v>
      </c>
      <c r="Y56">
        <v>3795.8901369999999</v>
      </c>
      <c r="Z56" s="1">
        <f t="shared" si="0"/>
        <v>263.16761774999998</v>
      </c>
      <c r="AA56" s="1">
        <f t="shared" si="0"/>
        <v>-32.31428425</v>
      </c>
      <c r="AB56" s="1">
        <f t="shared" si="0"/>
        <v>3844.1398926249999</v>
      </c>
    </row>
    <row r="57" spans="1:28">
      <c r="A57">
        <v>52</v>
      </c>
      <c r="B57">
        <v>289.47668499999997</v>
      </c>
      <c r="C57">
        <v>-14.693721999999999</v>
      </c>
      <c r="D57">
        <v>3813.014404</v>
      </c>
      <c r="E57">
        <v>331.69604500000003</v>
      </c>
      <c r="F57">
        <v>10.760596</v>
      </c>
      <c r="G57">
        <v>4020.547607</v>
      </c>
      <c r="H57">
        <v>315.87802099999999</v>
      </c>
      <c r="I57">
        <v>-78.035178999999999</v>
      </c>
      <c r="J57">
        <v>4012.3876949999999</v>
      </c>
      <c r="K57">
        <v>293.38610799999998</v>
      </c>
      <c r="L57">
        <v>3.7116690000000001</v>
      </c>
      <c r="M57">
        <v>3649.9965820000002</v>
      </c>
      <c r="N57">
        <v>317.783051</v>
      </c>
      <c r="O57">
        <v>-84.010818</v>
      </c>
      <c r="P57">
        <v>3717.6459960000002</v>
      </c>
      <c r="Q57">
        <v>251.689301</v>
      </c>
      <c r="R57">
        <v>-45.439072000000003</v>
      </c>
      <c r="S57">
        <v>3673.913818</v>
      </c>
      <c r="T57">
        <v>230.43064899999999</v>
      </c>
      <c r="U57">
        <v>-24.105934000000001</v>
      </c>
      <c r="V57">
        <v>3853.4692380000001</v>
      </c>
      <c r="W57">
        <v>250.829544</v>
      </c>
      <c r="X57">
        <v>-29.948295999999999</v>
      </c>
      <c r="Y57">
        <v>3762.7768550000001</v>
      </c>
      <c r="Z57" s="1">
        <f t="shared" si="0"/>
        <v>285.14617549999997</v>
      </c>
      <c r="AA57" s="1">
        <f t="shared" si="0"/>
        <v>-32.720094500000002</v>
      </c>
      <c r="AB57" s="1">
        <f t="shared" si="0"/>
        <v>3812.9690243750001</v>
      </c>
    </row>
    <row r="58" spans="1:28">
      <c r="A58">
        <v>53</v>
      </c>
      <c r="B58">
        <v>308.14382899999998</v>
      </c>
      <c r="C58">
        <v>-14.796419</v>
      </c>
      <c r="D58">
        <v>3792.7590329999998</v>
      </c>
      <c r="E58">
        <v>356.35562099999999</v>
      </c>
      <c r="F58">
        <v>9.2601809999999993</v>
      </c>
      <c r="G58">
        <v>3992.4128420000002</v>
      </c>
      <c r="H58">
        <v>341.90701300000001</v>
      </c>
      <c r="I58">
        <v>-77.747107999999997</v>
      </c>
      <c r="J58">
        <v>3982.0031739999999</v>
      </c>
      <c r="K58">
        <v>309.98007200000001</v>
      </c>
      <c r="L58">
        <v>9.1130759999999995</v>
      </c>
      <c r="M58">
        <v>3603.748047</v>
      </c>
      <c r="N58">
        <v>335.58764600000001</v>
      </c>
      <c r="O58">
        <v>-82.103606999999997</v>
      </c>
      <c r="P58">
        <v>3667.4926759999998</v>
      </c>
      <c r="Q58">
        <v>276.42413299999998</v>
      </c>
      <c r="R58">
        <v>-52.301456000000002</v>
      </c>
      <c r="S58">
        <v>3629.2041020000001</v>
      </c>
      <c r="T58">
        <v>256.45404100000002</v>
      </c>
      <c r="U58">
        <v>-24.265640000000001</v>
      </c>
      <c r="V58">
        <v>3821.4650879999999</v>
      </c>
      <c r="W58">
        <v>271.90969799999999</v>
      </c>
      <c r="X58">
        <v>-28.788416000000002</v>
      </c>
      <c r="Y58">
        <v>3725.2075199999999</v>
      </c>
      <c r="Z58" s="1">
        <f t="shared" si="0"/>
        <v>307.09525662499999</v>
      </c>
      <c r="AA58" s="1">
        <f t="shared" si="0"/>
        <v>-32.703673624999993</v>
      </c>
      <c r="AB58" s="1">
        <f t="shared" si="0"/>
        <v>3776.7865602500001</v>
      </c>
    </row>
    <row r="59" spans="1:28">
      <c r="A59">
        <v>54</v>
      </c>
      <c r="B59">
        <v>328.86904900000002</v>
      </c>
      <c r="C59">
        <v>-15.713614</v>
      </c>
      <c r="D59">
        <v>3767.8530270000001</v>
      </c>
      <c r="E59">
        <v>381.61767600000002</v>
      </c>
      <c r="F59">
        <v>8.5160499999999999</v>
      </c>
      <c r="G59">
        <v>3959.3088379999999</v>
      </c>
      <c r="H59">
        <v>366.11505099999999</v>
      </c>
      <c r="I59">
        <v>-75.424369999999996</v>
      </c>
      <c r="J59">
        <v>3948.3864749999998</v>
      </c>
      <c r="K59">
        <v>325.235229</v>
      </c>
      <c r="L59">
        <v>14.147387999999999</v>
      </c>
      <c r="M59">
        <v>3551.8474120000001</v>
      </c>
      <c r="N59">
        <v>352.03427099999999</v>
      </c>
      <c r="O59">
        <v>-80.386536000000007</v>
      </c>
      <c r="P59">
        <v>3618.843018</v>
      </c>
      <c r="Q59">
        <v>305.81594799999999</v>
      </c>
      <c r="R59">
        <v>-59.155707999999997</v>
      </c>
      <c r="S59">
        <v>3574.1613769999999</v>
      </c>
      <c r="T59">
        <v>280.07153299999999</v>
      </c>
      <c r="U59">
        <v>-22.894110000000001</v>
      </c>
      <c r="V59">
        <v>3782.5349120000001</v>
      </c>
      <c r="W59">
        <v>293.44619799999998</v>
      </c>
      <c r="X59">
        <v>-27.256326999999999</v>
      </c>
      <c r="Y59">
        <v>3683.4133299999999</v>
      </c>
      <c r="Z59" s="1">
        <f t="shared" si="0"/>
        <v>329.15061937499996</v>
      </c>
      <c r="AA59" s="1">
        <f t="shared" si="0"/>
        <v>-32.270903375000003</v>
      </c>
      <c r="AB59" s="1">
        <f t="shared" si="0"/>
        <v>3735.7935486249999</v>
      </c>
    </row>
    <row r="60" spans="1:28">
      <c r="A60">
        <v>55</v>
      </c>
      <c r="B60">
        <v>349.65292399999998</v>
      </c>
      <c r="C60">
        <v>-16.248094999999999</v>
      </c>
      <c r="D60">
        <v>3738.98999</v>
      </c>
      <c r="E60">
        <v>406.05438199999998</v>
      </c>
      <c r="F60">
        <v>8.7247249999999994</v>
      </c>
      <c r="G60">
        <v>3921.601807</v>
      </c>
      <c r="H60">
        <v>388.31631499999997</v>
      </c>
      <c r="I60">
        <v>-71.804573000000005</v>
      </c>
      <c r="J60">
        <v>3911.1936040000001</v>
      </c>
      <c r="K60">
        <v>340.86105300000003</v>
      </c>
      <c r="L60">
        <v>17.118141000000001</v>
      </c>
      <c r="M60">
        <v>3493.818115</v>
      </c>
      <c r="N60">
        <v>367.63339200000001</v>
      </c>
      <c r="O60">
        <v>-78.868774000000002</v>
      </c>
      <c r="P60">
        <v>3566.8120119999999</v>
      </c>
      <c r="Q60">
        <v>336.09173600000003</v>
      </c>
      <c r="R60">
        <v>-63.320163999999998</v>
      </c>
      <c r="S60">
        <v>3512.119385</v>
      </c>
      <c r="T60">
        <v>301.56054699999999</v>
      </c>
      <c r="U60">
        <v>-20.745974</v>
      </c>
      <c r="V60">
        <v>3737.6132809999999</v>
      </c>
      <c r="W60">
        <v>314.79089399999998</v>
      </c>
      <c r="X60">
        <v>-25.635152999999999</v>
      </c>
      <c r="Y60">
        <v>3636.8698730000001</v>
      </c>
      <c r="Z60" s="1">
        <f t="shared" si="0"/>
        <v>350.62015537499997</v>
      </c>
      <c r="AA60" s="1">
        <f t="shared" si="0"/>
        <v>-31.347483374999999</v>
      </c>
      <c r="AB60" s="1">
        <f t="shared" si="0"/>
        <v>3689.8772583750001</v>
      </c>
    </row>
    <row r="61" spans="1:28">
      <c r="A61">
        <v>56</v>
      </c>
      <c r="B61">
        <v>368.26684599999999</v>
      </c>
      <c r="C61">
        <v>-15.108599999999999</v>
      </c>
      <c r="D61">
        <v>3706.9575199999999</v>
      </c>
      <c r="E61">
        <v>428.147919</v>
      </c>
      <c r="F61">
        <v>10.065574</v>
      </c>
      <c r="G61">
        <v>3879.6901859999998</v>
      </c>
      <c r="H61">
        <v>408.352417</v>
      </c>
      <c r="I61">
        <v>-67.696731999999997</v>
      </c>
      <c r="J61">
        <v>3870.0280760000001</v>
      </c>
      <c r="K61">
        <v>356.77819799999997</v>
      </c>
      <c r="L61">
        <v>18.433325</v>
      </c>
      <c r="M61">
        <v>3431.1430660000001</v>
      </c>
      <c r="N61">
        <v>382.90554800000001</v>
      </c>
      <c r="O61">
        <v>-77.544357000000005</v>
      </c>
      <c r="P61">
        <v>3506.3476559999999</v>
      </c>
      <c r="Q61">
        <v>363.33972199999999</v>
      </c>
      <c r="R61">
        <v>-62.133567999999997</v>
      </c>
      <c r="S61">
        <v>3446.4809570000002</v>
      </c>
      <c r="T61">
        <v>321.24490400000002</v>
      </c>
      <c r="U61">
        <v>-18.6022</v>
      </c>
      <c r="V61">
        <v>3687.658203</v>
      </c>
      <c r="W61">
        <v>335.23968500000001</v>
      </c>
      <c r="X61">
        <v>-24.208449999999999</v>
      </c>
      <c r="Y61">
        <v>3585.001221</v>
      </c>
      <c r="Z61" s="1">
        <f t="shared" si="0"/>
        <v>370.53440487500001</v>
      </c>
      <c r="AA61" s="1">
        <f t="shared" si="0"/>
        <v>-29.599376000000003</v>
      </c>
      <c r="AB61" s="1">
        <f t="shared" si="0"/>
        <v>3639.1633606249998</v>
      </c>
    </row>
    <row r="62" spans="1:28">
      <c r="A62">
        <v>57</v>
      </c>
      <c r="B62">
        <v>382.99850500000002</v>
      </c>
      <c r="C62">
        <v>-11.39287</v>
      </c>
      <c r="D62">
        <v>3671.967529</v>
      </c>
      <c r="E62">
        <v>446.99206500000003</v>
      </c>
      <c r="F62">
        <v>12.552300000000001</v>
      </c>
      <c r="G62">
        <v>3833.5766600000002</v>
      </c>
      <c r="H62">
        <v>426.26782200000002</v>
      </c>
      <c r="I62">
        <v>-63.592208999999997</v>
      </c>
      <c r="J62">
        <v>3824.306885</v>
      </c>
      <c r="K62">
        <v>372.25958300000002</v>
      </c>
      <c r="L62">
        <v>19.262637999999999</v>
      </c>
      <c r="M62">
        <v>3366.016846</v>
      </c>
      <c r="N62">
        <v>397.91372699999999</v>
      </c>
      <c r="O62">
        <v>-76.229301000000007</v>
      </c>
      <c r="P62">
        <v>3435.904297</v>
      </c>
      <c r="Q62">
        <v>384.99615499999999</v>
      </c>
      <c r="R62">
        <v>-55.321399999999997</v>
      </c>
      <c r="S62">
        <v>3379.2905270000001</v>
      </c>
      <c r="T62">
        <v>339.479309</v>
      </c>
      <c r="U62">
        <v>-16.840755000000001</v>
      </c>
      <c r="V62">
        <v>3632.8720699999999</v>
      </c>
      <c r="W62">
        <v>354.126465</v>
      </c>
      <c r="X62">
        <v>-23.051646999999999</v>
      </c>
      <c r="Y62">
        <v>3527.7680660000001</v>
      </c>
      <c r="Z62" s="1">
        <f t="shared" si="0"/>
        <v>388.12920387499997</v>
      </c>
      <c r="AA62" s="1">
        <f t="shared" si="0"/>
        <v>-26.826655500000001</v>
      </c>
      <c r="AB62" s="1">
        <f t="shared" si="0"/>
        <v>3583.9628600000005</v>
      </c>
    </row>
    <row r="63" spans="1:28">
      <c r="A63">
        <v>58</v>
      </c>
      <c r="B63">
        <v>395.62951700000002</v>
      </c>
      <c r="C63">
        <v>-6.8320460000000001</v>
      </c>
      <c r="D63">
        <v>3630.3339839999999</v>
      </c>
      <c r="E63">
        <v>463.20205700000002</v>
      </c>
      <c r="F63">
        <v>15.786149</v>
      </c>
      <c r="G63">
        <v>3782.2790530000002</v>
      </c>
      <c r="H63">
        <v>442.61120599999998</v>
      </c>
      <c r="I63">
        <v>-59.191871999999996</v>
      </c>
      <c r="J63">
        <v>3772.9833979999999</v>
      </c>
      <c r="K63">
        <v>386.62411500000002</v>
      </c>
      <c r="L63">
        <v>20.644880000000001</v>
      </c>
      <c r="M63">
        <v>3300.1892090000001</v>
      </c>
      <c r="N63">
        <v>412.20538299999998</v>
      </c>
      <c r="O63">
        <v>-74.539230000000003</v>
      </c>
      <c r="P63">
        <v>3357.88501</v>
      </c>
      <c r="Q63">
        <v>400.01422100000002</v>
      </c>
      <c r="R63">
        <v>-45.296363999999997</v>
      </c>
      <c r="S63">
        <v>3311.0651859999998</v>
      </c>
      <c r="T63">
        <v>356.652557</v>
      </c>
      <c r="U63">
        <v>-15.385911999999999</v>
      </c>
      <c r="V63">
        <v>3572.608154</v>
      </c>
      <c r="W63">
        <v>370.87918100000002</v>
      </c>
      <c r="X63">
        <v>-21.722134</v>
      </c>
      <c r="Y63">
        <v>3466.469971</v>
      </c>
      <c r="Z63" s="1">
        <f t="shared" si="0"/>
        <v>403.47727962500005</v>
      </c>
      <c r="AA63" s="1">
        <f t="shared" si="0"/>
        <v>-23.317066125</v>
      </c>
      <c r="AB63" s="1">
        <f t="shared" si="0"/>
        <v>3524.2267456250001</v>
      </c>
    </row>
    <row r="64" spans="1:28">
      <c r="A64">
        <v>59</v>
      </c>
      <c r="B64">
        <v>409.390625</v>
      </c>
      <c r="C64">
        <v>-4.2491620000000001</v>
      </c>
      <c r="D64">
        <v>3576.7539059999999</v>
      </c>
      <c r="E64">
        <v>477.626282</v>
      </c>
      <c r="F64">
        <v>19.305316999999999</v>
      </c>
      <c r="G64">
        <v>3724.6640630000002</v>
      </c>
      <c r="H64">
        <v>458.008667</v>
      </c>
      <c r="I64">
        <v>-54.075546000000003</v>
      </c>
      <c r="J64">
        <v>3714.939453</v>
      </c>
      <c r="K64">
        <v>399.59652699999998</v>
      </c>
      <c r="L64">
        <v>22.470167</v>
      </c>
      <c r="M64">
        <v>3231.5424800000001</v>
      </c>
      <c r="N64">
        <v>425.29742399999998</v>
      </c>
      <c r="O64">
        <v>-72.090828000000002</v>
      </c>
      <c r="P64">
        <v>3274.8840329999998</v>
      </c>
      <c r="Q64">
        <v>407.49969499999997</v>
      </c>
      <c r="R64">
        <v>-34.593983000000001</v>
      </c>
      <c r="S64">
        <v>3242.249268</v>
      </c>
      <c r="T64">
        <v>373.13980099999998</v>
      </c>
      <c r="U64">
        <v>-14.133972</v>
      </c>
      <c r="V64">
        <v>3506.2053219999998</v>
      </c>
      <c r="W64">
        <v>384.94058200000001</v>
      </c>
      <c r="X64">
        <v>-19.698027</v>
      </c>
      <c r="Y64">
        <v>3402.610107</v>
      </c>
      <c r="Z64" s="1">
        <f t="shared" si="0"/>
        <v>416.93745037499997</v>
      </c>
      <c r="AA64" s="1">
        <f t="shared" si="0"/>
        <v>-19.63325425</v>
      </c>
      <c r="AB64" s="1">
        <f t="shared" si="0"/>
        <v>3459.2310790000001</v>
      </c>
    </row>
    <row r="65" spans="1:28">
      <c r="A65">
        <v>60</v>
      </c>
      <c r="B65">
        <v>427.44851699999998</v>
      </c>
      <c r="C65">
        <v>-6.4060259999999998</v>
      </c>
      <c r="D65">
        <v>3506.0629880000001</v>
      </c>
      <c r="E65">
        <v>490.979919</v>
      </c>
      <c r="F65">
        <v>22.700362999999999</v>
      </c>
      <c r="G65">
        <v>3659.8400879999999</v>
      </c>
      <c r="H65">
        <v>472.91909800000002</v>
      </c>
      <c r="I65">
        <v>-47.999180000000003</v>
      </c>
      <c r="J65">
        <v>3649.3972170000002</v>
      </c>
      <c r="K65">
        <v>411.11050399999999</v>
      </c>
      <c r="L65">
        <v>24.037167</v>
      </c>
      <c r="M65">
        <v>3155.9685060000002</v>
      </c>
      <c r="N65">
        <v>436.60244799999998</v>
      </c>
      <c r="O65">
        <v>-68.897896000000003</v>
      </c>
      <c r="P65">
        <v>3188.8156739999999</v>
      </c>
      <c r="Q65">
        <v>408.98223899999999</v>
      </c>
      <c r="R65">
        <v>-25.055040000000002</v>
      </c>
      <c r="S65">
        <v>3173.5842290000001</v>
      </c>
      <c r="T65">
        <v>388.78921500000001</v>
      </c>
      <c r="U65">
        <v>-12.854101</v>
      </c>
      <c r="V65">
        <v>3434.070068</v>
      </c>
      <c r="W65">
        <v>395.99145499999997</v>
      </c>
      <c r="X65">
        <v>-16.655612999999999</v>
      </c>
      <c r="Y65">
        <v>3337.2204590000001</v>
      </c>
      <c r="Z65" s="1">
        <f t="shared" si="0"/>
        <v>429.10292437499999</v>
      </c>
      <c r="AA65" s="1">
        <f t="shared" si="0"/>
        <v>-16.39129075</v>
      </c>
      <c r="AB65" s="1">
        <f t="shared" si="0"/>
        <v>3388.1199036250005</v>
      </c>
    </row>
    <row r="66" spans="1:28">
      <c r="A66">
        <v>61</v>
      </c>
      <c r="B66">
        <v>449.95620700000001</v>
      </c>
      <c r="C66">
        <v>-13.207314999999999</v>
      </c>
      <c r="D66">
        <v>3419.4106449999999</v>
      </c>
      <c r="E66">
        <v>503.33078</v>
      </c>
      <c r="F66">
        <v>25.816040000000001</v>
      </c>
      <c r="G66">
        <v>3588.0932619999999</v>
      </c>
      <c r="H66">
        <v>486.98889200000002</v>
      </c>
      <c r="I66">
        <v>-41.574196000000001</v>
      </c>
      <c r="J66">
        <v>3577.2329100000002</v>
      </c>
      <c r="K66">
        <v>421.10510299999999</v>
      </c>
      <c r="L66">
        <v>24.696638</v>
      </c>
      <c r="M66">
        <v>3069.701172</v>
      </c>
      <c r="N66">
        <v>445.40600599999999</v>
      </c>
      <c r="O66">
        <v>-65.458304999999996</v>
      </c>
      <c r="P66">
        <v>3100.7651369999999</v>
      </c>
      <c r="Q66">
        <v>408.94595299999997</v>
      </c>
      <c r="R66">
        <v>-17.673534</v>
      </c>
      <c r="S66">
        <v>3106.1740719999998</v>
      </c>
      <c r="T66">
        <v>402.80694599999998</v>
      </c>
      <c r="U66">
        <v>-11.160489999999999</v>
      </c>
      <c r="V66">
        <v>3357.9089359999998</v>
      </c>
      <c r="W66">
        <v>404.86923200000001</v>
      </c>
      <c r="X66">
        <v>-13.233706</v>
      </c>
      <c r="Y66">
        <v>3269.0502929999998</v>
      </c>
      <c r="Z66" s="1">
        <f t="shared" si="0"/>
        <v>440.42613987500005</v>
      </c>
      <c r="AA66" s="1">
        <f t="shared" si="0"/>
        <v>-13.974358499999999</v>
      </c>
      <c r="AB66" s="1">
        <f t="shared" si="0"/>
        <v>3311.0420533750003</v>
      </c>
    </row>
    <row r="67" spans="1:28">
      <c r="A67">
        <v>62</v>
      </c>
      <c r="B67">
        <v>472.93121300000001</v>
      </c>
      <c r="C67">
        <v>-20.637999000000001</v>
      </c>
      <c r="D67">
        <v>3326.610596</v>
      </c>
      <c r="E67">
        <v>514.55084199999999</v>
      </c>
      <c r="F67">
        <v>28.574234000000001</v>
      </c>
      <c r="G67">
        <v>3510.0659179999998</v>
      </c>
      <c r="H67">
        <v>499.61853000000002</v>
      </c>
      <c r="I67">
        <v>-35.671191999999998</v>
      </c>
      <c r="J67">
        <v>3499.8222660000001</v>
      </c>
      <c r="K67">
        <v>429.56961100000001</v>
      </c>
      <c r="L67">
        <v>24.572894999999999</v>
      </c>
      <c r="M67">
        <v>2973.8522950000001</v>
      </c>
      <c r="N67">
        <v>451.00616500000001</v>
      </c>
      <c r="O67">
        <v>-62.287163</v>
      </c>
      <c r="P67">
        <v>3011.7321780000002</v>
      </c>
      <c r="Q67">
        <v>411.976471</v>
      </c>
      <c r="R67">
        <v>-13.360974000000001</v>
      </c>
      <c r="S67">
        <v>3041.061279</v>
      </c>
      <c r="T67">
        <v>414.37710600000003</v>
      </c>
      <c r="U67">
        <v>-8.6683629999999994</v>
      </c>
      <c r="V67">
        <v>3279.4670409999999</v>
      </c>
      <c r="W67">
        <v>412.76211499999999</v>
      </c>
      <c r="X67">
        <v>-10.362826</v>
      </c>
      <c r="Y67">
        <v>3196.1545409999999</v>
      </c>
      <c r="Z67" s="1">
        <f t="shared" si="0"/>
        <v>450.84900662499996</v>
      </c>
      <c r="AA67" s="1">
        <f t="shared" si="0"/>
        <v>-12.230173499999999</v>
      </c>
      <c r="AB67" s="1">
        <f t="shared" si="0"/>
        <v>3229.8457642500002</v>
      </c>
    </row>
    <row r="68" spans="1:28">
      <c r="A68">
        <v>63</v>
      </c>
      <c r="B68">
        <v>492.09204099999999</v>
      </c>
      <c r="C68">
        <v>-24.399215999999999</v>
      </c>
      <c r="D68">
        <v>3238.1022950000001</v>
      </c>
      <c r="E68">
        <v>524.49951199999998</v>
      </c>
      <c r="F68">
        <v>30.895617999999999</v>
      </c>
      <c r="G68">
        <v>3426.4841310000002</v>
      </c>
      <c r="H68">
        <v>510.24560500000001</v>
      </c>
      <c r="I68">
        <v>-31.082530999999999</v>
      </c>
      <c r="J68">
        <v>3418.406982</v>
      </c>
      <c r="K68">
        <v>436.529358</v>
      </c>
      <c r="L68">
        <v>24.347750000000001</v>
      </c>
      <c r="M68">
        <v>2873.0522460000002</v>
      </c>
      <c r="N68">
        <v>453.51623499999999</v>
      </c>
      <c r="O68">
        <v>-59.411639999999998</v>
      </c>
      <c r="P68">
        <v>2921.2453609999998</v>
      </c>
      <c r="Q68">
        <v>419.53414900000001</v>
      </c>
      <c r="R68">
        <v>-11.77304</v>
      </c>
      <c r="S68">
        <v>2975.9333499999998</v>
      </c>
      <c r="T68">
        <v>423.36877399999997</v>
      </c>
      <c r="U68">
        <v>-5.4130950000000002</v>
      </c>
      <c r="V68">
        <v>3198.836182</v>
      </c>
      <c r="W68">
        <v>420.74563599999999</v>
      </c>
      <c r="X68">
        <v>-8.8834549999999997</v>
      </c>
      <c r="Y68">
        <v>3116.7666020000001</v>
      </c>
      <c r="Z68" s="1">
        <f t="shared" si="0"/>
        <v>460.06641375000004</v>
      </c>
      <c r="AA68" s="1">
        <f t="shared" si="0"/>
        <v>-10.714951124999999</v>
      </c>
      <c r="AB68" s="1">
        <f t="shared" si="0"/>
        <v>3146.1033936250001</v>
      </c>
    </row>
    <row r="69" spans="1:28">
      <c r="A69">
        <v>64</v>
      </c>
      <c r="B69">
        <v>503.96734600000002</v>
      </c>
      <c r="C69">
        <v>-21.165241000000002</v>
      </c>
      <c r="D69">
        <v>3161.8642580000001</v>
      </c>
      <c r="E69">
        <v>532.91308600000002</v>
      </c>
      <c r="F69">
        <v>32.688746999999999</v>
      </c>
      <c r="G69">
        <v>3338.9140630000002</v>
      </c>
      <c r="H69">
        <v>518.68060300000002</v>
      </c>
      <c r="I69">
        <v>-27.818643999999999</v>
      </c>
      <c r="J69">
        <v>3332.8752439999998</v>
      </c>
      <c r="K69">
        <v>441.98913599999997</v>
      </c>
      <c r="L69">
        <v>24.697727</v>
      </c>
      <c r="M69">
        <v>2771.8415530000002</v>
      </c>
      <c r="N69">
        <v>454.12554899999998</v>
      </c>
      <c r="O69">
        <v>-56.214886</v>
      </c>
      <c r="P69">
        <v>2826.8920899999998</v>
      </c>
      <c r="Q69">
        <v>428.95434599999999</v>
      </c>
      <c r="R69">
        <v>-10.907817</v>
      </c>
      <c r="S69">
        <v>2904.0485840000001</v>
      </c>
      <c r="T69">
        <v>430.555115</v>
      </c>
      <c r="U69">
        <v>-1.9846269999999999</v>
      </c>
      <c r="V69">
        <v>3113.9262699999999</v>
      </c>
      <c r="W69">
        <v>428.76992799999999</v>
      </c>
      <c r="X69">
        <v>-8.7365519999999997</v>
      </c>
      <c r="Y69">
        <v>3030.8923340000001</v>
      </c>
      <c r="Z69" s="1">
        <f t="shared" si="0"/>
        <v>467.494388625</v>
      </c>
      <c r="AA69" s="1">
        <f t="shared" si="0"/>
        <v>-8.6801616250000002</v>
      </c>
      <c r="AB69" s="1">
        <f t="shared" si="0"/>
        <v>3060.1567995</v>
      </c>
    </row>
    <row r="70" spans="1:28">
      <c r="A70">
        <v>65</v>
      </c>
      <c r="B70">
        <v>509.07626299999998</v>
      </c>
      <c r="C70">
        <v>-12.400971999999999</v>
      </c>
      <c r="D70">
        <v>3093.7473140000002</v>
      </c>
      <c r="E70">
        <v>539.45660399999997</v>
      </c>
      <c r="F70">
        <v>33.855179</v>
      </c>
      <c r="G70">
        <v>3249.4064939999998</v>
      </c>
      <c r="H70">
        <v>524.94805899999994</v>
      </c>
      <c r="I70">
        <v>-25.440628</v>
      </c>
      <c r="J70">
        <v>3242.3398440000001</v>
      </c>
      <c r="K70">
        <v>445.46203600000001</v>
      </c>
      <c r="L70">
        <v>25.894762</v>
      </c>
      <c r="M70">
        <v>2670.9841310000002</v>
      </c>
      <c r="N70">
        <v>454.07766700000002</v>
      </c>
      <c r="O70">
        <v>-52.049788999999997</v>
      </c>
      <c r="P70">
        <v>2726.1538089999999</v>
      </c>
      <c r="Q70">
        <v>437.31167599999998</v>
      </c>
      <c r="R70">
        <v>-8.6849559999999997</v>
      </c>
      <c r="S70">
        <v>2818.4665530000002</v>
      </c>
      <c r="T70">
        <v>436.76123000000001</v>
      </c>
      <c r="U70">
        <v>0.994259</v>
      </c>
      <c r="V70">
        <v>3022.523193</v>
      </c>
      <c r="W70">
        <v>436.13806199999999</v>
      </c>
      <c r="X70">
        <v>-9.3460999999999999</v>
      </c>
      <c r="Y70">
        <v>2939.5595699999999</v>
      </c>
      <c r="Z70" s="1">
        <f t="shared" si="0"/>
        <v>472.90394962499994</v>
      </c>
      <c r="AA70" s="1">
        <f t="shared" si="0"/>
        <v>-5.8972806249999996</v>
      </c>
      <c r="AB70" s="1">
        <f t="shared" si="0"/>
        <v>2970.3976135000007</v>
      </c>
    </row>
    <row r="71" spans="1:28">
      <c r="A71">
        <v>66</v>
      </c>
      <c r="B71">
        <v>509.16339099999999</v>
      </c>
      <c r="C71">
        <v>-1.0428729999999999</v>
      </c>
      <c r="D71">
        <v>3025.8796390000002</v>
      </c>
      <c r="E71">
        <v>543.81225600000005</v>
      </c>
      <c r="F71">
        <v>34.307194000000003</v>
      </c>
      <c r="G71">
        <v>3159.9084469999998</v>
      </c>
      <c r="H71">
        <v>529.08398399999999</v>
      </c>
      <c r="I71">
        <v>-23.513186999999999</v>
      </c>
      <c r="J71">
        <v>3145.9614259999998</v>
      </c>
      <c r="K71">
        <v>445.96929899999998</v>
      </c>
      <c r="L71">
        <v>27.806196</v>
      </c>
      <c r="M71">
        <v>2567.4645999999998</v>
      </c>
      <c r="N71">
        <v>453.66525300000001</v>
      </c>
      <c r="O71">
        <v>-46.942805999999997</v>
      </c>
      <c r="P71">
        <v>2617.7873540000001</v>
      </c>
      <c r="Q71">
        <v>442.73608400000001</v>
      </c>
      <c r="R71">
        <v>-4.7308469999999998</v>
      </c>
      <c r="S71">
        <v>2717.3408199999999</v>
      </c>
      <c r="T71">
        <v>442.32925399999999</v>
      </c>
      <c r="U71">
        <v>3.1501980000000001</v>
      </c>
      <c r="V71">
        <v>2923.6208499999998</v>
      </c>
      <c r="W71">
        <v>442.15679899999998</v>
      </c>
      <c r="X71">
        <v>-10.134338</v>
      </c>
      <c r="Y71">
        <v>2843.7780760000001</v>
      </c>
      <c r="Z71" s="1">
        <f t="shared" ref="Z71:AB106" si="1">(B71+E71+H71+K71+N71+Q71+T71+W71)/8</f>
        <v>476.11453999999998</v>
      </c>
      <c r="AA71" s="1">
        <f t="shared" si="1"/>
        <v>-2.6375578749999988</v>
      </c>
      <c r="AB71" s="1">
        <f t="shared" si="1"/>
        <v>2875.2176514999996</v>
      </c>
    </row>
    <row r="72" spans="1:28">
      <c r="A72">
        <v>67</v>
      </c>
      <c r="B72">
        <v>505.95742799999999</v>
      </c>
      <c r="C72">
        <v>10.019484</v>
      </c>
      <c r="D72">
        <v>2950.6088869999999</v>
      </c>
      <c r="E72">
        <v>546.09985400000005</v>
      </c>
      <c r="F72">
        <v>34.224708999999997</v>
      </c>
      <c r="G72">
        <v>3069.7028810000002</v>
      </c>
      <c r="H72">
        <v>531.34173599999997</v>
      </c>
      <c r="I72">
        <v>-21.825243</v>
      </c>
      <c r="J72">
        <v>3044.360107</v>
      </c>
      <c r="K72">
        <v>442.52920499999999</v>
      </c>
      <c r="L72">
        <v>30.282291000000001</v>
      </c>
      <c r="M72">
        <v>2458.1513669999999</v>
      </c>
      <c r="N72">
        <v>451.82153299999999</v>
      </c>
      <c r="O72">
        <v>-41.883544999999998</v>
      </c>
      <c r="P72">
        <v>2502.3745119999999</v>
      </c>
      <c r="Q72">
        <v>444.86654700000003</v>
      </c>
      <c r="R72">
        <v>-1.112414</v>
      </c>
      <c r="S72">
        <v>2606.1069339999999</v>
      </c>
      <c r="T72">
        <v>446.91076700000002</v>
      </c>
      <c r="U72">
        <v>4.4664780000000004</v>
      </c>
      <c r="V72">
        <v>2817.939453</v>
      </c>
      <c r="W72">
        <v>446.40881300000001</v>
      </c>
      <c r="X72">
        <v>-10.633633</v>
      </c>
      <c r="Y72">
        <v>2743.8522950000001</v>
      </c>
      <c r="Z72" s="1">
        <f t="shared" si="1"/>
        <v>476.99198537500001</v>
      </c>
      <c r="AA72" s="1">
        <f t="shared" si="1"/>
        <v>0.44226587499999992</v>
      </c>
      <c r="AB72" s="1">
        <f t="shared" si="1"/>
        <v>2774.1370545</v>
      </c>
    </row>
    <row r="73" spans="1:28">
      <c r="A73">
        <v>68</v>
      </c>
      <c r="B73">
        <v>500.77929699999999</v>
      </c>
      <c r="C73">
        <v>19.079495999999999</v>
      </c>
      <c r="D73">
        <v>2865.7978520000001</v>
      </c>
      <c r="E73">
        <v>546.89556900000002</v>
      </c>
      <c r="F73">
        <v>34.066772</v>
      </c>
      <c r="G73">
        <v>2975.2941890000002</v>
      </c>
      <c r="H73">
        <v>532.20178199999998</v>
      </c>
      <c r="I73">
        <v>-20.39959</v>
      </c>
      <c r="J73">
        <v>2939.6784670000002</v>
      </c>
      <c r="K73">
        <v>434.99386600000003</v>
      </c>
      <c r="L73">
        <v>33.196036999999997</v>
      </c>
      <c r="M73">
        <v>2342.0747070000002</v>
      </c>
      <c r="N73">
        <v>447.38397200000003</v>
      </c>
      <c r="O73">
        <v>-37.919936999999997</v>
      </c>
      <c r="P73">
        <v>2380.6440429999998</v>
      </c>
      <c r="Q73">
        <v>443.47088600000001</v>
      </c>
      <c r="R73">
        <v>-5.3733000000000003E-2</v>
      </c>
      <c r="S73">
        <v>2490.710693</v>
      </c>
      <c r="T73">
        <v>450.10498000000001</v>
      </c>
      <c r="U73">
        <v>4.9573609999999997</v>
      </c>
      <c r="V73">
        <v>2706.3327640000002</v>
      </c>
      <c r="W73">
        <v>448.76464800000002</v>
      </c>
      <c r="X73">
        <v>-10.491186000000001</v>
      </c>
      <c r="Y73">
        <v>2639.3540039999998</v>
      </c>
      <c r="Z73" s="1">
        <f t="shared" si="1"/>
        <v>475.57437499999997</v>
      </c>
      <c r="AA73" s="1">
        <f t="shared" si="1"/>
        <v>2.8044024999999992</v>
      </c>
      <c r="AB73" s="1">
        <f t="shared" si="1"/>
        <v>2667.4858398749998</v>
      </c>
    </row>
    <row r="74" spans="1:28">
      <c r="A74">
        <v>69</v>
      </c>
      <c r="B74">
        <v>494.52359000000001</v>
      </c>
      <c r="C74">
        <v>25.667465</v>
      </c>
      <c r="D74">
        <v>2775.080078</v>
      </c>
      <c r="E74">
        <v>546.79217500000004</v>
      </c>
      <c r="F74">
        <v>34.304039000000003</v>
      </c>
      <c r="G74">
        <v>2873.076172</v>
      </c>
      <c r="H74">
        <v>532.15033000000005</v>
      </c>
      <c r="I74">
        <v>-19.268229000000002</v>
      </c>
      <c r="J74">
        <v>2834.1154790000001</v>
      </c>
      <c r="K74">
        <v>424.372253</v>
      </c>
      <c r="L74">
        <v>36.451999999999998</v>
      </c>
      <c r="M74">
        <v>2221.2646479999999</v>
      </c>
      <c r="N74">
        <v>439.72164900000001</v>
      </c>
      <c r="O74">
        <v>-35.154803999999999</v>
      </c>
      <c r="P74">
        <v>2253.7097170000002</v>
      </c>
      <c r="Q74">
        <v>439.08206200000001</v>
      </c>
      <c r="R74">
        <v>-1.9469069999999999</v>
      </c>
      <c r="S74">
        <v>2374.0622560000002</v>
      </c>
      <c r="T74">
        <v>451.55545000000001</v>
      </c>
      <c r="U74">
        <v>4.8498200000000002</v>
      </c>
      <c r="V74">
        <v>2589.6838379999999</v>
      </c>
      <c r="W74">
        <v>449.107056</v>
      </c>
      <c r="X74">
        <v>-9.3612389999999994</v>
      </c>
      <c r="Y74">
        <v>2529.8271479999999</v>
      </c>
      <c r="Z74" s="1">
        <f t="shared" si="1"/>
        <v>472.16307062499999</v>
      </c>
      <c r="AA74" s="1">
        <f t="shared" si="1"/>
        <v>4.4427681250000006</v>
      </c>
      <c r="AB74" s="1">
        <f t="shared" si="1"/>
        <v>2556.3524170000001</v>
      </c>
    </row>
    <row r="75" spans="1:28">
      <c r="A75">
        <v>70</v>
      </c>
      <c r="B75">
        <v>488.06466699999999</v>
      </c>
      <c r="C75">
        <v>29.372149</v>
      </c>
      <c r="D75">
        <v>2682.358643</v>
      </c>
      <c r="E75">
        <v>545.81170699999996</v>
      </c>
      <c r="F75">
        <v>35.241646000000003</v>
      </c>
      <c r="G75">
        <v>2761.7985840000001</v>
      </c>
      <c r="H75">
        <v>531.15826400000003</v>
      </c>
      <c r="I75">
        <v>-18.271861999999999</v>
      </c>
      <c r="J75">
        <v>2728.290039</v>
      </c>
      <c r="K75">
        <v>411.75466899999998</v>
      </c>
      <c r="L75">
        <v>39.956111999999997</v>
      </c>
      <c r="M75">
        <v>2097.963135</v>
      </c>
      <c r="N75">
        <v>429.02767899999998</v>
      </c>
      <c r="O75">
        <v>-32.226031999999996</v>
      </c>
      <c r="P75">
        <v>2123.2822270000001</v>
      </c>
      <c r="Q75">
        <v>433.41934199999997</v>
      </c>
      <c r="R75">
        <v>-4.344487</v>
      </c>
      <c r="S75">
        <v>2254.3657229999999</v>
      </c>
      <c r="T75">
        <v>450.97460899999999</v>
      </c>
      <c r="U75">
        <v>4.7005290000000004</v>
      </c>
      <c r="V75">
        <v>2468.9196780000002</v>
      </c>
      <c r="W75">
        <v>447.17095899999998</v>
      </c>
      <c r="X75">
        <v>-7.0818329999999996</v>
      </c>
      <c r="Y75">
        <v>2415.7861330000001</v>
      </c>
      <c r="Z75" s="1">
        <f t="shared" si="1"/>
        <v>467.17273699999998</v>
      </c>
      <c r="AA75" s="1">
        <f t="shared" si="1"/>
        <v>5.9182777500000014</v>
      </c>
      <c r="AB75" s="1">
        <f t="shared" si="1"/>
        <v>2441.5955202499999</v>
      </c>
    </row>
    <row r="76" spans="1:28">
      <c r="A76">
        <v>71</v>
      </c>
      <c r="B76">
        <v>482.071259</v>
      </c>
      <c r="C76">
        <v>30.044301999999998</v>
      </c>
      <c r="D76">
        <v>2590.445068</v>
      </c>
      <c r="E76">
        <v>542.89306599999998</v>
      </c>
      <c r="F76">
        <v>36.870303999999997</v>
      </c>
      <c r="G76">
        <v>2644.6833499999998</v>
      </c>
      <c r="H76">
        <v>528.21679700000004</v>
      </c>
      <c r="I76">
        <v>-16.887737000000001</v>
      </c>
      <c r="J76">
        <v>2619.8178710000002</v>
      </c>
      <c r="K76">
        <v>397.729736</v>
      </c>
      <c r="L76">
        <v>43.505938999999998</v>
      </c>
      <c r="M76">
        <v>1973.0744629999999</v>
      </c>
      <c r="N76">
        <v>415.56539900000001</v>
      </c>
      <c r="O76">
        <v>-27.660440000000001</v>
      </c>
      <c r="P76">
        <v>1991.1096190000001</v>
      </c>
      <c r="Q76">
        <v>428.27752700000002</v>
      </c>
      <c r="R76">
        <v>-4.5725439999999997</v>
      </c>
      <c r="S76">
        <v>2129.4440920000002</v>
      </c>
      <c r="T76">
        <v>448.07934599999999</v>
      </c>
      <c r="U76">
        <v>5.0906739999999999</v>
      </c>
      <c r="V76">
        <v>2344.9655760000001</v>
      </c>
      <c r="W76">
        <v>442.41037</v>
      </c>
      <c r="X76">
        <v>-3.8401580000000002</v>
      </c>
      <c r="Y76">
        <v>2299.5878910000001</v>
      </c>
      <c r="Z76" s="1">
        <f t="shared" si="1"/>
        <v>460.65543750000001</v>
      </c>
      <c r="AA76" s="1">
        <f t="shared" si="1"/>
        <v>7.8187924999999989</v>
      </c>
      <c r="AB76" s="1">
        <f t="shared" si="1"/>
        <v>2324.1409912500003</v>
      </c>
    </row>
    <row r="77" spans="1:28">
      <c r="A77">
        <v>72</v>
      </c>
      <c r="B77">
        <v>476.46948200000003</v>
      </c>
      <c r="C77">
        <v>28.480357999999999</v>
      </c>
      <c r="D77">
        <v>2498.1994629999999</v>
      </c>
      <c r="E77">
        <v>536.85375999999997</v>
      </c>
      <c r="F77">
        <v>39.145530999999998</v>
      </c>
      <c r="G77">
        <v>2525.4558109999998</v>
      </c>
      <c r="H77">
        <v>522.207764</v>
      </c>
      <c r="I77">
        <v>-14.552497000000001</v>
      </c>
      <c r="J77">
        <v>2505.9819339999999</v>
      </c>
      <c r="K77">
        <v>381.91232300000001</v>
      </c>
      <c r="L77">
        <v>46.688450000000003</v>
      </c>
      <c r="M77">
        <v>1844.909668</v>
      </c>
      <c r="N77">
        <v>399.54608200000001</v>
      </c>
      <c r="O77">
        <v>-21.111853</v>
      </c>
      <c r="P77">
        <v>1857.8125</v>
      </c>
      <c r="Q77">
        <v>423.45437600000002</v>
      </c>
      <c r="R77">
        <v>-1.299769</v>
      </c>
      <c r="S77">
        <v>1998.8732910000001</v>
      </c>
      <c r="T77">
        <v>442.48306300000002</v>
      </c>
      <c r="U77">
        <v>6.3107139999999999</v>
      </c>
      <c r="V77">
        <v>2218.2922359999998</v>
      </c>
      <c r="W77">
        <v>434.24801600000001</v>
      </c>
      <c r="X77">
        <v>0.137485</v>
      </c>
      <c r="Y77">
        <v>2183.7973630000001</v>
      </c>
      <c r="Z77" s="1">
        <f t="shared" si="1"/>
        <v>452.14685825000004</v>
      </c>
      <c r="AA77" s="1">
        <f t="shared" si="1"/>
        <v>10.474802375000001</v>
      </c>
      <c r="AB77" s="1">
        <f t="shared" si="1"/>
        <v>2204.1652832499999</v>
      </c>
    </row>
    <row r="78" spans="1:28">
      <c r="A78">
        <v>73</v>
      </c>
      <c r="B78">
        <v>471.01834100000002</v>
      </c>
      <c r="C78">
        <v>25.689907000000002</v>
      </c>
      <c r="D78">
        <v>2403.5954590000001</v>
      </c>
      <c r="E78">
        <v>526.84558100000004</v>
      </c>
      <c r="F78">
        <v>41.977085000000002</v>
      </c>
      <c r="G78">
        <v>2406.6904300000001</v>
      </c>
      <c r="H78">
        <v>512.307861</v>
      </c>
      <c r="I78">
        <v>-10.892950000000001</v>
      </c>
      <c r="J78">
        <v>2384.8686520000001</v>
      </c>
      <c r="K78">
        <v>363.80557299999998</v>
      </c>
      <c r="L78">
        <v>49.066853000000002</v>
      </c>
      <c r="M78">
        <v>1711.4830320000001</v>
      </c>
      <c r="N78">
        <v>381.09347500000001</v>
      </c>
      <c r="O78">
        <v>-14.128933999999999</v>
      </c>
      <c r="P78">
        <v>1722.1175539999999</v>
      </c>
      <c r="Q78">
        <v>415.39022799999998</v>
      </c>
      <c r="R78">
        <v>4.5478420000000002</v>
      </c>
      <c r="S78">
        <v>1865.1755370000001</v>
      </c>
      <c r="T78">
        <v>433.62512199999998</v>
      </c>
      <c r="U78">
        <v>8.1623169999999998</v>
      </c>
      <c r="V78">
        <v>2088.6062010000001</v>
      </c>
      <c r="W78">
        <v>422.33694500000001</v>
      </c>
      <c r="X78">
        <v>4.6085599999999998</v>
      </c>
      <c r="Y78">
        <v>2069.672607</v>
      </c>
      <c r="Z78" s="1">
        <f t="shared" si="1"/>
        <v>440.80289075000002</v>
      </c>
      <c r="AA78" s="1">
        <f t="shared" si="1"/>
        <v>13.628835000000002</v>
      </c>
      <c r="AB78" s="1">
        <f t="shared" si="1"/>
        <v>2081.5261839999998</v>
      </c>
    </row>
    <row r="79" spans="1:28">
      <c r="A79">
        <v>74</v>
      </c>
      <c r="B79">
        <v>465.439819</v>
      </c>
      <c r="C79">
        <v>22.670760999999999</v>
      </c>
      <c r="D79">
        <v>2304.5732419999999</v>
      </c>
      <c r="E79">
        <v>513.23394800000005</v>
      </c>
      <c r="F79">
        <v>45.108429000000001</v>
      </c>
      <c r="G79">
        <v>2286.7932129999999</v>
      </c>
      <c r="H79">
        <v>498.76480099999998</v>
      </c>
      <c r="I79">
        <v>-6.2265790000000001</v>
      </c>
      <c r="J79">
        <v>2257.493164</v>
      </c>
      <c r="K79">
        <v>343.014252</v>
      </c>
      <c r="L79">
        <v>50.515697000000003</v>
      </c>
      <c r="M79">
        <v>1571.715942</v>
      </c>
      <c r="N79">
        <v>360.32009900000003</v>
      </c>
      <c r="O79">
        <v>-8.4284060000000007</v>
      </c>
      <c r="P79">
        <v>1582.5745850000001</v>
      </c>
      <c r="Q79">
        <v>400.227509</v>
      </c>
      <c r="R79">
        <v>11.831042999999999</v>
      </c>
      <c r="S79">
        <v>1731.1437989999999</v>
      </c>
      <c r="T79">
        <v>420.93176299999999</v>
      </c>
      <c r="U79">
        <v>10.402473000000001</v>
      </c>
      <c r="V79">
        <v>1955.543823</v>
      </c>
      <c r="W79">
        <v>407.16696200000001</v>
      </c>
      <c r="X79">
        <v>9.2713769999999993</v>
      </c>
      <c r="Y79">
        <v>1953.7348629999999</v>
      </c>
      <c r="Z79" s="1">
        <f t="shared" si="1"/>
        <v>426.13739412500001</v>
      </c>
      <c r="AA79" s="1">
        <f t="shared" si="1"/>
        <v>16.893099374999998</v>
      </c>
      <c r="AB79" s="1">
        <f t="shared" si="1"/>
        <v>1955.4465788749999</v>
      </c>
    </row>
    <row r="80" spans="1:28">
      <c r="A80">
        <v>75</v>
      </c>
      <c r="B80">
        <v>458.873108</v>
      </c>
      <c r="C80">
        <v>20.235309999999998</v>
      </c>
      <c r="D80">
        <v>2198.5922850000002</v>
      </c>
      <c r="E80">
        <v>496.659943</v>
      </c>
      <c r="F80">
        <v>48.245227999999997</v>
      </c>
      <c r="G80">
        <v>2163.226318</v>
      </c>
      <c r="H80">
        <v>482.06957999999997</v>
      </c>
      <c r="I80">
        <v>-1.0276890000000001</v>
      </c>
      <c r="J80">
        <v>2125.5366210000002</v>
      </c>
      <c r="K80">
        <v>319.42392000000001</v>
      </c>
      <c r="L80">
        <v>51.769722000000002</v>
      </c>
      <c r="M80">
        <v>1427.0345460000001</v>
      </c>
      <c r="N80">
        <v>337.06097399999999</v>
      </c>
      <c r="O80">
        <v>-4.405138</v>
      </c>
      <c r="P80">
        <v>1438.162231</v>
      </c>
      <c r="Q80">
        <v>376.43820199999999</v>
      </c>
      <c r="R80">
        <v>19.712378000000001</v>
      </c>
      <c r="S80">
        <v>1598.448975</v>
      </c>
      <c r="T80">
        <v>404.18005399999998</v>
      </c>
      <c r="U80">
        <v>12.999701</v>
      </c>
      <c r="V80">
        <v>1819.0394289999999</v>
      </c>
      <c r="W80">
        <v>389.41793799999999</v>
      </c>
      <c r="X80">
        <v>13.810731000000001</v>
      </c>
      <c r="Y80">
        <v>1831.431885</v>
      </c>
      <c r="Z80" s="1">
        <f t="shared" si="1"/>
        <v>408.01546487499996</v>
      </c>
      <c r="AA80" s="1">
        <f t="shared" si="1"/>
        <v>20.167530374999998</v>
      </c>
      <c r="AB80" s="1">
        <f t="shared" si="1"/>
        <v>1825.18403625</v>
      </c>
    </row>
    <row r="81" spans="1:28">
      <c r="A81">
        <v>76</v>
      </c>
      <c r="B81">
        <v>449.99206500000003</v>
      </c>
      <c r="C81">
        <v>19.047813000000001</v>
      </c>
      <c r="D81">
        <v>2082.7250979999999</v>
      </c>
      <c r="E81">
        <v>477.66400099999998</v>
      </c>
      <c r="F81">
        <v>51.149428999999998</v>
      </c>
      <c r="G81">
        <v>2033.7761230000001</v>
      </c>
      <c r="H81">
        <v>462.67245500000001</v>
      </c>
      <c r="I81">
        <v>4.3112399999999997</v>
      </c>
      <c r="J81">
        <v>1990.4866939999999</v>
      </c>
      <c r="K81">
        <v>292.96875</v>
      </c>
      <c r="L81">
        <v>53.710937999999999</v>
      </c>
      <c r="M81">
        <v>1279.296875</v>
      </c>
      <c r="N81">
        <v>310.644318</v>
      </c>
      <c r="O81">
        <v>-4.1431000000000003E-2</v>
      </c>
      <c r="P81">
        <v>1288.6416019999999</v>
      </c>
      <c r="Q81">
        <v>346.74575800000002</v>
      </c>
      <c r="R81">
        <v>27.905237</v>
      </c>
      <c r="S81">
        <v>1466.712524</v>
      </c>
      <c r="T81">
        <v>383.78704800000003</v>
      </c>
      <c r="U81">
        <v>16.308613000000001</v>
      </c>
      <c r="V81">
        <v>1679.5695800000001</v>
      </c>
      <c r="W81">
        <v>369.67553700000002</v>
      </c>
      <c r="X81">
        <v>17.992735</v>
      </c>
      <c r="Y81">
        <v>1698.9073490000001</v>
      </c>
      <c r="Z81" s="1">
        <f t="shared" si="1"/>
        <v>386.76874150000003</v>
      </c>
      <c r="AA81" s="1">
        <f t="shared" si="1"/>
        <v>23.798071750000005</v>
      </c>
      <c r="AB81" s="1">
        <f t="shared" si="1"/>
        <v>1690.014480625</v>
      </c>
    </row>
    <row r="82" spans="1:28">
      <c r="A82">
        <v>77</v>
      </c>
      <c r="B82">
        <v>437.45883199999997</v>
      </c>
      <c r="C82">
        <v>19.767813</v>
      </c>
      <c r="D82">
        <v>1954.040405</v>
      </c>
      <c r="E82">
        <v>456.05914300000001</v>
      </c>
      <c r="F82">
        <v>53.989964000000001</v>
      </c>
      <c r="G82">
        <v>1898.5947269999999</v>
      </c>
      <c r="H82">
        <v>440.730682</v>
      </c>
      <c r="I82">
        <v>9.9894409999999993</v>
      </c>
      <c r="J82">
        <v>1852.446533</v>
      </c>
      <c r="K82">
        <v>263.56036399999999</v>
      </c>
      <c r="L82">
        <v>56.719226999999997</v>
      </c>
      <c r="M82">
        <v>1130.102783</v>
      </c>
      <c r="N82">
        <v>280.34320100000002</v>
      </c>
      <c r="O82">
        <v>6.9241970000000004</v>
      </c>
      <c r="P82">
        <v>1133.88501</v>
      </c>
      <c r="Q82">
        <v>314.315765</v>
      </c>
      <c r="R82">
        <v>36.181910999999999</v>
      </c>
      <c r="S82">
        <v>1335.330688</v>
      </c>
      <c r="T82">
        <v>360.23644999999999</v>
      </c>
      <c r="U82">
        <v>20.720734</v>
      </c>
      <c r="V82">
        <v>1537.6604</v>
      </c>
      <c r="W82">
        <v>347.844604</v>
      </c>
      <c r="X82">
        <v>22.171499000000001</v>
      </c>
      <c r="Y82">
        <v>1557.359009</v>
      </c>
      <c r="Z82" s="1">
        <f t="shared" si="1"/>
        <v>362.56863012499997</v>
      </c>
      <c r="AA82" s="1">
        <f t="shared" si="1"/>
        <v>28.308098249999997</v>
      </c>
      <c r="AB82" s="1">
        <f t="shared" si="1"/>
        <v>1549.9274443750001</v>
      </c>
    </row>
    <row r="83" spans="1:28">
      <c r="A83">
        <v>78</v>
      </c>
      <c r="B83">
        <v>420.58136000000002</v>
      </c>
      <c r="C83">
        <v>22.700727000000001</v>
      </c>
      <c r="D83">
        <v>1812.2857670000001</v>
      </c>
      <c r="E83">
        <v>431.33807400000001</v>
      </c>
      <c r="F83">
        <v>57.114924999999999</v>
      </c>
      <c r="G83">
        <v>1758.8740230000001</v>
      </c>
      <c r="H83">
        <v>416.27233899999999</v>
      </c>
      <c r="I83">
        <v>16.466652</v>
      </c>
      <c r="J83">
        <v>1710.908081</v>
      </c>
      <c r="K83">
        <v>231.02252200000001</v>
      </c>
      <c r="L83">
        <v>59.165858999999998</v>
      </c>
      <c r="M83">
        <v>980.02960199999995</v>
      </c>
      <c r="N83">
        <v>245.21347</v>
      </c>
      <c r="O83">
        <v>17.069068999999999</v>
      </c>
      <c r="P83">
        <v>977.06561299999998</v>
      </c>
      <c r="Q83">
        <v>280.87744099999998</v>
      </c>
      <c r="R83">
        <v>44.369678</v>
      </c>
      <c r="S83">
        <v>1202.445068</v>
      </c>
      <c r="T83">
        <v>333.76461799999998</v>
      </c>
      <c r="U83">
        <v>26.090098999999999</v>
      </c>
      <c r="V83">
        <v>1392.4664310000001</v>
      </c>
      <c r="W83">
        <v>323.530304</v>
      </c>
      <c r="X83">
        <v>26.959990999999999</v>
      </c>
      <c r="Y83">
        <v>1410.207764</v>
      </c>
      <c r="Z83" s="1">
        <f t="shared" si="1"/>
        <v>335.32501600000001</v>
      </c>
      <c r="AA83" s="1">
        <f t="shared" si="1"/>
        <v>33.742124999999994</v>
      </c>
      <c r="AB83" s="1">
        <f t="shared" si="1"/>
        <v>1405.5352936250001</v>
      </c>
    </row>
    <row r="84" spans="1:28">
      <c r="A84">
        <v>79</v>
      </c>
      <c r="B84">
        <v>400.38723800000002</v>
      </c>
      <c r="C84">
        <v>27.209451999999999</v>
      </c>
      <c r="D84">
        <v>1664.3500979999999</v>
      </c>
      <c r="E84">
        <v>403.02612299999998</v>
      </c>
      <c r="F84">
        <v>60.854304999999997</v>
      </c>
      <c r="G84">
        <v>1615.6435550000001</v>
      </c>
      <c r="H84">
        <v>389.30480999999997</v>
      </c>
      <c r="I84">
        <v>24.143915</v>
      </c>
      <c r="J84">
        <v>1565.2775879999999</v>
      </c>
      <c r="K84">
        <v>195.15687600000001</v>
      </c>
      <c r="L84">
        <v>58.919944999999998</v>
      </c>
      <c r="M84">
        <v>829.39929199999995</v>
      </c>
      <c r="N84">
        <v>203.88119499999999</v>
      </c>
      <c r="O84">
        <v>27.630652999999999</v>
      </c>
      <c r="P84">
        <v>827.90783699999997</v>
      </c>
      <c r="Q84">
        <v>245.31286600000001</v>
      </c>
      <c r="R84">
        <v>52.404522</v>
      </c>
      <c r="S84">
        <v>1063.7154539999999</v>
      </c>
      <c r="T84">
        <v>304.11795000000001</v>
      </c>
      <c r="U84">
        <v>31.204772999999999</v>
      </c>
      <c r="V84">
        <v>1240.4282229999999</v>
      </c>
      <c r="W84">
        <v>296.35079999999999</v>
      </c>
      <c r="X84">
        <v>32.882323999999997</v>
      </c>
      <c r="Y84">
        <v>1260.760376</v>
      </c>
      <c r="Z84" s="1">
        <f t="shared" si="1"/>
        <v>304.69223225000002</v>
      </c>
      <c r="AA84" s="1">
        <f t="shared" si="1"/>
        <v>39.406236124999992</v>
      </c>
      <c r="AB84" s="1">
        <f t="shared" si="1"/>
        <v>1258.4353028749999</v>
      </c>
    </row>
    <row r="85" spans="1:28">
      <c r="A85">
        <v>80</v>
      </c>
      <c r="B85">
        <v>378.18646200000001</v>
      </c>
      <c r="C85">
        <v>32.501899999999999</v>
      </c>
      <c r="D85">
        <v>1518.2928469999999</v>
      </c>
      <c r="E85">
        <v>371.19116200000002</v>
      </c>
      <c r="F85">
        <v>65.233559</v>
      </c>
      <c r="G85">
        <v>1467.190308</v>
      </c>
      <c r="H85">
        <v>359.50311299999998</v>
      </c>
      <c r="I85">
        <v>32.456791000000003</v>
      </c>
      <c r="J85">
        <v>1413.575317</v>
      </c>
      <c r="K85">
        <v>156.204758</v>
      </c>
      <c r="L85">
        <v>54.405780999999998</v>
      </c>
      <c r="M85">
        <v>680.290344</v>
      </c>
      <c r="N85">
        <v>154.94259600000001</v>
      </c>
      <c r="O85">
        <v>35.460994999999997</v>
      </c>
      <c r="P85">
        <v>696.88147000000004</v>
      </c>
      <c r="Q85">
        <v>206.176941</v>
      </c>
      <c r="R85">
        <v>60.232661999999998</v>
      </c>
      <c r="S85">
        <v>914.55328399999996</v>
      </c>
      <c r="T85">
        <v>270.98519900000002</v>
      </c>
      <c r="U85">
        <v>34.732216000000001</v>
      </c>
      <c r="V85">
        <v>1077.702393</v>
      </c>
      <c r="W85">
        <v>266.14956699999999</v>
      </c>
      <c r="X85">
        <v>39.008839000000002</v>
      </c>
      <c r="Y85">
        <v>1110.2757570000001</v>
      </c>
      <c r="Z85" s="1">
        <f t="shared" si="1"/>
        <v>270.41747475</v>
      </c>
      <c r="AA85" s="1">
        <f t="shared" si="1"/>
        <v>44.254092874999998</v>
      </c>
      <c r="AB85" s="1">
        <f t="shared" si="1"/>
        <v>1109.8452149999998</v>
      </c>
    </row>
    <row r="86" spans="1:28">
      <c r="A86">
        <v>81</v>
      </c>
      <c r="B86">
        <v>355.082764</v>
      </c>
      <c r="C86">
        <v>37.849110000000003</v>
      </c>
      <c r="D86">
        <v>1381.228394</v>
      </c>
      <c r="E86">
        <v>336.34088100000002</v>
      </c>
      <c r="F86">
        <v>70.031441000000001</v>
      </c>
      <c r="G86">
        <v>1309.5826420000001</v>
      </c>
      <c r="H86">
        <v>326.27355999999997</v>
      </c>
      <c r="I86">
        <v>40.058726999999998</v>
      </c>
      <c r="J86">
        <v>1252.701294</v>
      </c>
      <c r="K86">
        <v>116.975014</v>
      </c>
      <c r="L86">
        <v>47.289771999999999</v>
      </c>
      <c r="M86">
        <v>545.04070999999999</v>
      </c>
      <c r="N86">
        <v>100.802643</v>
      </c>
      <c r="O86">
        <v>38.888545999999998</v>
      </c>
      <c r="P86">
        <v>589.655396</v>
      </c>
      <c r="Q86">
        <v>163.518417</v>
      </c>
      <c r="R86">
        <v>67.329307999999997</v>
      </c>
      <c r="S86">
        <v>758.49475099999995</v>
      </c>
      <c r="T86">
        <v>234.06040999999999</v>
      </c>
      <c r="U86">
        <v>36.250003999999997</v>
      </c>
      <c r="V86">
        <v>907.14837599999998</v>
      </c>
      <c r="W86">
        <v>232.953003</v>
      </c>
      <c r="X86">
        <v>43.232311000000003</v>
      </c>
      <c r="Y86">
        <v>958.35687299999995</v>
      </c>
      <c r="Z86" s="1">
        <f t="shared" si="1"/>
        <v>233.25083650000002</v>
      </c>
      <c r="AA86" s="1">
        <f t="shared" si="1"/>
        <v>47.616152374999999</v>
      </c>
      <c r="AB86" s="1">
        <f t="shared" si="1"/>
        <v>962.77605449999999</v>
      </c>
    </row>
    <row r="87" spans="1:28">
      <c r="A87">
        <v>82</v>
      </c>
      <c r="B87">
        <v>329.964966</v>
      </c>
      <c r="C87">
        <v>43.199440000000003</v>
      </c>
      <c r="D87">
        <v>1250.10437</v>
      </c>
      <c r="E87">
        <v>298.99285900000001</v>
      </c>
      <c r="F87">
        <v>75.012550000000005</v>
      </c>
      <c r="G87">
        <v>1139.002808</v>
      </c>
      <c r="H87">
        <v>289.02359000000001</v>
      </c>
      <c r="I87">
        <v>45.602245000000003</v>
      </c>
      <c r="J87">
        <v>1079.7080080000001</v>
      </c>
      <c r="K87">
        <v>81.205566000000005</v>
      </c>
      <c r="L87">
        <v>40.411793000000003</v>
      </c>
      <c r="M87">
        <v>439.70135499999998</v>
      </c>
      <c r="N87">
        <v>52.080672999999997</v>
      </c>
      <c r="O87">
        <v>39.425991000000003</v>
      </c>
      <c r="P87">
        <v>501.543274</v>
      </c>
      <c r="Q87">
        <v>120.60803199999999</v>
      </c>
      <c r="R87">
        <v>72.153785999999997</v>
      </c>
      <c r="S87">
        <v>616.59869400000002</v>
      </c>
      <c r="T87">
        <v>193.04899599999999</v>
      </c>
      <c r="U87">
        <v>37.298645</v>
      </c>
      <c r="V87">
        <v>746.08032200000002</v>
      </c>
      <c r="W87">
        <v>196.81381200000001</v>
      </c>
      <c r="X87">
        <v>43.447777000000002</v>
      </c>
      <c r="Y87">
        <v>804.67932099999996</v>
      </c>
      <c r="Z87" s="1">
        <f t="shared" si="1"/>
        <v>195.21731175000002</v>
      </c>
      <c r="AA87" s="1">
        <f t="shared" si="1"/>
        <v>49.569028375000016</v>
      </c>
      <c r="AB87" s="1">
        <f t="shared" si="1"/>
        <v>822.17726900000002</v>
      </c>
    </row>
    <row r="88" spans="1:28">
      <c r="A88">
        <v>83</v>
      </c>
      <c r="B88">
        <v>300.37933299999997</v>
      </c>
      <c r="C88">
        <v>48.911911000000003</v>
      </c>
      <c r="D88">
        <v>1115.706909</v>
      </c>
      <c r="E88">
        <v>259.53155500000003</v>
      </c>
      <c r="F88">
        <v>79.574883</v>
      </c>
      <c r="G88">
        <v>960.87554899999998</v>
      </c>
      <c r="H88">
        <v>247.636154</v>
      </c>
      <c r="I88">
        <v>48.852825000000003</v>
      </c>
      <c r="J88">
        <v>901.228882</v>
      </c>
      <c r="K88">
        <v>52.280605000000001</v>
      </c>
      <c r="L88">
        <v>36.304321000000002</v>
      </c>
      <c r="M88">
        <v>377.49755900000002</v>
      </c>
      <c r="N88">
        <v>20.441521000000002</v>
      </c>
      <c r="O88">
        <v>38.997013000000003</v>
      </c>
      <c r="P88">
        <v>426.51660199999998</v>
      </c>
      <c r="Q88">
        <v>81.134551999999999</v>
      </c>
      <c r="R88">
        <v>73.035347000000002</v>
      </c>
      <c r="S88">
        <v>512.150757</v>
      </c>
      <c r="T88">
        <v>147.667068</v>
      </c>
      <c r="U88">
        <v>39.668498999999997</v>
      </c>
      <c r="V88">
        <v>613.65808100000004</v>
      </c>
      <c r="W88">
        <v>158.88412500000001</v>
      </c>
      <c r="X88">
        <v>39.417918999999998</v>
      </c>
      <c r="Y88">
        <v>655.17163100000005</v>
      </c>
      <c r="Z88" s="1">
        <f t="shared" si="1"/>
        <v>158.494364125</v>
      </c>
      <c r="AA88" s="1">
        <f t="shared" si="1"/>
        <v>50.595339749999994</v>
      </c>
      <c r="AB88" s="1">
        <f t="shared" si="1"/>
        <v>695.35074625000004</v>
      </c>
    </row>
    <row r="89" spans="1:28">
      <c r="A89">
        <v>84</v>
      </c>
      <c r="B89">
        <v>263.86669899999998</v>
      </c>
      <c r="C89">
        <v>55.347346999999999</v>
      </c>
      <c r="D89">
        <v>968.80908199999999</v>
      </c>
      <c r="E89">
        <v>218.14485199999999</v>
      </c>
      <c r="F89">
        <v>82.580048000000005</v>
      </c>
      <c r="G89">
        <v>794.14624000000003</v>
      </c>
      <c r="H89">
        <v>202.68846099999999</v>
      </c>
      <c r="I89">
        <v>51.205280000000002</v>
      </c>
      <c r="J89">
        <v>737.91455099999996</v>
      </c>
      <c r="K89">
        <v>30.487712999999999</v>
      </c>
      <c r="L89">
        <v>34.808948999999998</v>
      </c>
      <c r="M89">
        <v>346.99932899999999</v>
      </c>
      <c r="N89">
        <v>11.22644</v>
      </c>
      <c r="O89">
        <v>38.625110999999997</v>
      </c>
      <c r="P89">
        <v>359.88369799999998</v>
      </c>
      <c r="Q89">
        <v>48.460357999999999</v>
      </c>
      <c r="R89">
        <v>68.872123999999999</v>
      </c>
      <c r="S89">
        <v>454.040527</v>
      </c>
      <c r="T89">
        <v>100.110336</v>
      </c>
      <c r="U89">
        <v>43.649020999999998</v>
      </c>
      <c r="V89">
        <v>519.48706100000004</v>
      </c>
      <c r="W89">
        <v>121.923615</v>
      </c>
      <c r="X89">
        <v>33.639118000000003</v>
      </c>
      <c r="Y89">
        <v>524.90789800000005</v>
      </c>
      <c r="Z89" s="1">
        <f t="shared" si="1"/>
        <v>124.61355924999999</v>
      </c>
      <c r="AA89" s="1">
        <f t="shared" si="1"/>
        <v>51.090874749999998</v>
      </c>
      <c r="AB89" s="1">
        <f t="shared" si="1"/>
        <v>588.27354825000009</v>
      </c>
    </row>
    <row r="90" spans="1:28">
      <c r="A90">
        <v>85</v>
      </c>
      <c r="B90">
        <v>219.84188800000001</v>
      </c>
      <c r="C90">
        <v>62.325924000000001</v>
      </c>
      <c r="D90">
        <v>810.31671100000005</v>
      </c>
      <c r="E90">
        <v>175.00647000000001</v>
      </c>
      <c r="F90">
        <v>82.847945999999993</v>
      </c>
      <c r="G90">
        <v>658.821777</v>
      </c>
      <c r="H90">
        <v>154.81506300000001</v>
      </c>
      <c r="I90">
        <v>54.182583000000001</v>
      </c>
      <c r="J90">
        <v>611.51342799999998</v>
      </c>
      <c r="K90">
        <v>14.520638999999999</v>
      </c>
      <c r="L90">
        <v>34.381863000000003</v>
      </c>
      <c r="M90">
        <v>324.083618</v>
      </c>
      <c r="N90">
        <v>14.927374</v>
      </c>
      <c r="O90">
        <v>37.219893999999996</v>
      </c>
      <c r="P90">
        <v>300.09271200000001</v>
      </c>
      <c r="Q90">
        <v>25.181384999999999</v>
      </c>
      <c r="R90">
        <v>59.898128999999997</v>
      </c>
      <c r="S90">
        <v>417.35189800000001</v>
      </c>
      <c r="T90">
        <v>58.397385</v>
      </c>
      <c r="U90">
        <v>46.005146000000003</v>
      </c>
      <c r="V90">
        <v>450.737122</v>
      </c>
      <c r="W90">
        <v>88.818718000000004</v>
      </c>
      <c r="X90">
        <v>28.823404</v>
      </c>
      <c r="Y90">
        <v>429.676086</v>
      </c>
      <c r="Z90" s="1">
        <f t="shared" si="1"/>
        <v>93.938615249999984</v>
      </c>
      <c r="AA90" s="1">
        <f t="shared" si="1"/>
        <v>50.710611125</v>
      </c>
      <c r="AB90" s="1">
        <f t="shared" si="1"/>
        <v>500.32416899999998</v>
      </c>
    </row>
    <row r="91" spans="1:28">
      <c r="A91">
        <v>86</v>
      </c>
      <c r="B91">
        <v>171.44371000000001</v>
      </c>
      <c r="C91">
        <v>68.593047999999996</v>
      </c>
      <c r="D91">
        <v>661.27612299999998</v>
      </c>
      <c r="E91">
        <v>131.20970199999999</v>
      </c>
      <c r="F91">
        <v>79.828522000000007</v>
      </c>
      <c r="G91">
        <v>565.729736</v>
      </c>
      <c r="H91">
        <v>106.12161999999999</v>
      </c>
      <c r="I91">
        <v>58.441212</v>
      </c>
      <c r="J91">
        <v>532.72546399999999</v>
      </c>
      <c r="K91">
        <v>3.0981209999999999</v>
      </c>
      <c r="L91">
        <v>33.551406999999998</v>
      </c>
      <c r="M91">
        <v>286.14196800000002</v>
      </c>
      <c r="N91">
        <v>19.916298000000001</v>
      </c>
      <c r="O91">
        <v>33.390189999999997</v>
      </c>
      <c r="P91">
        <v>246.043701</v>
      </c>
      <c r="Q91">
        <v>13.777984</v>
      </c>
      <c r="R91">
        <v>46.541718000000003</v>
      </c>
      <c r="S91">
        <v>372.35137900000001</v>
      </c>
      <c r="T91">
        <v>31.370871999999999</v>
      </c>
      <c r="U91">
        <v>43.001353999999999</v>
      </c>
      <c r="V91">
        <v>391.373199</v>
      </c>
      <c r="W91">
        <v>61.711554999999997</v>
      </c>
      <c r="X91">
        <v>26.623087000000002</v>
      </c>
      <c r="Y91">
        <v>376.10556000000003</v>
      </c>
      <c r="Z91" s="1">
        <f t="shared" si="1"/>
        <v>67.331232749999998</v>
      </c>
      <c r="AA91" s="1">
        <f t="shared" si="1"/>
        <v>48.746317250000004</v>
      </c>
      <c r="AB91" s="1">
        <f t="shared" si="1"/>
        <v>428.96839125000002</v>
      </c>
    </row>
    <row r="92" spans="1:28">
      <c r="A92">
        <v>87</v>
      </c>
      <c r="B92">
        <v>122.252655</v>
      </c>
      <c r="C92">
        <v>72.766875999999996</v>
      </c>
      <c r="D92">
        <v>545.11926300000005</v>
      </c>
      <c r="E92">
        <v>90.355903999999995</v>
      </c>
      <c r="F92">
        <v>74.692222999999998</v>
      </c>
      <c r="G92">
        <v>500.62329099999999</v>
      </c>
      <c r="H92">
        <v>62.727500999999997</v>
      </c>
      <c r="I92">
        <v>62.271693999999997</v>
      </c>
      <c r="J92">
        <v>482.07132000000001</v>
      </c>
      <c r="K92">
        <v>-4.5431249999999999</v>
      </c>
      <c r="L92">
        <v>31.981009</v>
      </c>
      <c r="M92">
        <v>232.553864</v>
      </c>
      <c r="N92">
        <v>18.591217</v>
      </c>
      <c r="O92">
        <v>26.750354999999999</v>
      </c>
      <c r="P92">
        <v>197.42337000000001</v>
      </c>
      <c r="Q92">
        <v>14.258499</v>
      </c>
      <c r="R92">
        <v>30.443964000000001</v>
      </c>
      <c r="S92">
        <v>302.36257899999998</v>
      </c>
      <c r="T92">
        <v>23.156382000000001</v>
      </c>
      <c r="U92">
        <v>33.041386000000003</v>
      </c>
      <c r="V92">
        <v>330.66403200000002</v>
      </c>
      <c r="W92">
        <v>40.709457</v>
      </c>
      <c r="X92">
        <v>25.796330999999999</v>
      </c>
      <c r="Y92">
        <v>345.80972300000002</v>
      </c>
      <c r="Z92" s="1">
        <f t="shared" si="1"/>
        <v>45.938561250000014</v>
      </c>
      <c r="AA92" s="1">
        <f t="shared" si="1"/>
        <v>44.717979749999998</v>
      </c>
      <c r="AB92" s="1">
        <f t="shared" si="1"/>
        <v>367.07843025</v>
      </c>
    </row>
    <row r="93" spans="1:28">
      <c r="A93">
        <v>88</v>
      </c>
      <c r="B93">
        <v>75.812888999999998</v>
      </c>
      <c r="C93">
        <v>73.653343000000007</v>
      </c>
      <c r="D93">
        <v>481.06051600000001</v>
      </c>
      <c r="E93">
        <v>56.471020000000003</v>
      </c>
      <c r="F93">
        <v>68.900458999999998</v>
      </c>
      <c r="G93">
        <v>445.01617399999998</v>
      </c>
      <c r="H93">
        <v>31.431372</v>
      </c>
      <c r="I93">
        <v>63.564396000000002</v>
      </c>
      <c r="J93">
        <v>434.969177</v>
      </c>
      <c r="K93">
        <v>-8.7930969999999995</v>
      </c>
      <c r="L93">
        <v>30.15213</v>
      </c>
      <c r="M93">
        <v>178.54473899999999</v>
      </c>
      <c r="N93">
        <v>13.655239999999999</v>
      </c>
      <c r="O93">
        <v>19.488527000000001</v>
      </c>
      <c r="P93">
        <v>155.93185399999999</v>
      </c>
      <c r="Q93">
        <v>20.303885000000001</v>
      </c>
      <c r="R93">
        <v>16.350059999999999</v>
      </c>
      <c r="S93">
        <v>224.13008099999999</v>
      </c>
      <c r="T93">
        <v>25.805588</v>
      </c>
      <c r="U93">
        <v>20.004674999999999</v>
      </c>
      <c r="V93">
        <v>271.45434599999999</v>
      </c>
      <c r="W93">
        <v>25.575951</v>
      </c>
      <c r="X93">
        <v>24.611889000000001</v>
      </c>
      <c r="Y93">
        <v>316.17218000000003</v>
      </c>
      <c r="Z93" s="1">
        <f t="shared" si="1"/>
        <v>30.032856000000002</v>
      </c>
      <c r="AA93" s="1">
        <f t="shared" si="1"/>
        <v>39.590684875000008</v>
      </c>
      <c r="AB93" s="1">
        <f t="shared" si="1"/>
        <v>313.40988337499999</v>
      </c>
    </row>
    <row r="94" spans="1:28">
      <c r="A94">
        <v>89</v>
      </c>
      <c r="B94">
        <v>35.405101999999999</v>
      </c>
      <c r="C94">
        <v>71.476264999999998</v>
      </c>
      <c r="D94">
        <v>456.47058099999998</v>
      </c>
      <c r="E94">
        <v>32.695346999999998</v>
      </c>
      <c r="F94">
        <v>63.698219000000002</v>
      </c>
      <c r="G94">
        <v>383.74066199999999</v>
      </c>
      <c r="H94">
        <v>17.137523999999999</v>
      </c>
      <c r="I94">
        <v>60.674759000000002</v>
      </c>
      <c r="J94">
        <v>371.75512700000002</v>
      </c>
      <c r="K94">
        <v>-10.04623</v>
      </c>
      <c r="L94">
        <v>28.544695000000001</v>
      </c>
      <c r="M94">
        <v>139.213257</v>
      </c>
      <c r="N94">
        <v>9.4348690000000008</v>
      </c>
      <c r="O94">
        <v>14.197559</v>
      </c>
      <c r="P94">
        <v>123.585472</v>
      </c>
      <c r="Q94">
        <v>24.600007999999999</v>
      </c>
      <c r="R94">
        <v>9.4916049999999998</v>
      </c>
      <c r="S94">
        <v>159.66052199999999</v>
      </c>
      <c r="T94">
        <v>29.469614</v>
      </c>
      <c r="U94">
        <v>8.6324629999999996</v>
      </c>
      <c r="V94">
        <v>218.72813400000001</v>
      </c>
      <c r="W94">
        <v>15.865080000000001</v>
      </c>
      <c r="X94">
        <v>21.746739999999999</v>
      </c>
      <c r="Y94">
        <v>269.23452800000001</v>
      </c>
      <c r="Z94" s="1">
        <f t="shared" si="1"/>
        <v>19.320164250000001</v>
      </c>
      <c r="AA94" s="1">
        <f t="shared" si="1"/>
        <v>34.807788124999995</v>
      </c>
      <c r="AB94" s="1">
        <f t="shared" si="1"/>
        <v>265.29853537499997</v>
      </c>
    </row>
    <row r="95" spans="1:28">
      <c r="A95">
        <v>90</v>
      </c>
      <c r="B95">
        <v>4.1878900000000003</v>
      </c>
      <c r="C95">
        <v>67.107383999999996</v>
      </c>
      <c r="D95">
        <v>444.16693099999998</v>
      </c>
      <c r="E95">
        <v>17.426735000000001</v>
      </c>
      <c r="F95">
        <v>59.171512999999997</v>
      </c>
      <c r="G95">
        <v>319.40655500000003</v>
      </c>
      <c r="H95">
        <v>14.604695</v>
      </c>
      <c r="I95">
        <v>54.449393999999998</v>
      </c>
      <c r="J95">
        <v>299.10919200000001</v>
      </c>
      <c r="K95">
        <v>-8.9902379999999997</v>
      </c>
      <c r="L95">
        <v>27.187024999999998</v>
      </c>
      <c r="M95">
        <v>118.669579</v>
      </c>
      <c r="N95">
        <v>8.6562839999999994</v>
      </c>
      <c r="O95">
        <v>12.486969</v>
      </c>
      <c r="P95">
        <v>101.284325</v>
      </c>
      <c r="Q95">
        <v>22.142918000000002</v>
      </c>
      <c r="R95">
        <v>12.57428</v>
      </c>
      <c r="S95">
        <v>123.50773599999999</v>
      </c>
      <c r="T95">
        <v>27.346575000000001</v>
      </c>
      <c r="U95">
        <v>2.1962579999999998</v>
      </c>
      <c r="V95">
        <v>175.88537600000001</v>
      </c>
      <c r="W95">
        <v>10.009332000000001</v>
      </c>
      <c r="X95">
        <v>18.064487</v>
      </c>
      <c r="Y95">
        <v>211.98843400000001</v>
      </c>
      <c r="Z95" s="1">
        <f t="shared" si="1"/>
        <v>11.923023875</v>
      </c>
      <c r="AA95" s="1">
        <f t="shared" si="1"/>
        <v>31.654663749999997</v>
      </c>
      <c r="AB95" s="1">
        <f t="shared" si="1"/>
        <v>224.25226600000002</v>
      </c>
    </row>
    <row r="96" spans="1:28">
      <c r="A96">
        <v>91</v>
      </c>
      <c r="B96">
        <v>-14.729222999999999</v>
      </c>
      <c r="C96">
        <v>61.411178999999997</v>
      </c>
      <c r="D96">
        <v>417.175995</v>
      </c>
      <c r="E96">
        <v>7.4813970000000003</v>
      </c>
      <c r="F96">
        <v>55.019852</v>
      </c>
      <c r="G96">
        <v>260.548676</v>
      </c>
      <c r="H96">
        <v>15.208939000000001</v>
      </c>
      <c r="I96">
        <v>46.565342000000001</v>
      </c>
      <c r="J96">
        <v>232.492493</v>
      </c>
      <c r="K96">
        <v>-6.6059859999999997</v>
      </c>
      <c r="L96">
        <v>25.655891</v>
      </c>
      <c r="M96">
        <v>110.03679700000001</v>
      </c>
      <c r="N96">
        <v>9.5756019999999999</v>
      </c>
      <c r="O96">
        <v>13.219593</v>
      </c>
      <c r="P96">
        <v>86.810783000000001</v>
      </c>
      <c r="Q96">
        <v>14.381531000000001</v>
      </c>
      <c r="R96">
        <v>21.248280999999999</v>
      </c>
      <c r="S96">
        <v>109.408134</v>
      </c>
      <c r="T96">
        <v>21.14555</v>
      </c>
      <c r="U96">
        <v>-0.137765</v>
      </c>
      <c r="V96">
        <v>141.901535</v>
      </c>
      <c r="W96">
        <v>6.067043</v>
      </c>
      <c r="X96">
        <v>15.157636999999999</v>
      </c>
      <c r="Y96">
        <v>159.742279</v>
      </c>
      <c r="Z96" s="1">
        <f t="shared" si="1"/>
        <v>6.565606625</v>
      </c>
      <c r="AA96" s="1">
        <f t="shared" si="1"/>
        <v>29.767501249999999</v>
      </c>
      <c r="AB96" s="1">
        <f t="shared" si="1"/>
        <v>189.76458649999998</v>
      </c>
    </row>
    <row r="97" spans="1:28">
      <c r="A97">
        <v>92</v>
      </c>
      <c r="B97">
        <v>-20.968809</v>
      </c>
      <c r="C97">
        <v>54.660468999999999</v>
      </c>
      <c r="D97">
        <v>364.17456099999998</v>
      </c>
      <c r="E97">
        <v>-0.115962</v>
      </c>
      <c r="F97">
        <v>50.899448</v>
      </c>
      <c r="G97">
        <v>214.813492</v>
      </c>
      <c r="H97">
        <v>11.030754</v>
      </c>
      <c r="I97">
        <v>38.600974999999998</v>
      </c>
      <c r="J97">
        <v>185.90509</v>
      </c>
      <c r="K97">
        <v>-3.8738199999999998</v>
      </c>
      <c r="L97">
        <v>23.515070000000001</v>
      </c>
      <c r="M97">
        <v>106.011589</v>
      </c>
      <c r="N97">
        <v>9.6751280000000008</v>
      </c>
      <c r="O97">
        <v>14.782560999999999</v>
      </c>
      <c r="P97">
        <v>77.407234000000003</v>
      </c>
      <c r="Q97">
        <v>3.8827050000000001</v>
      </c>
      <c r="R97">
        <v>29.942298999999998</v>
      </c>
      <c r="S97">
        <v>107.492569</v>
      </c>
      <c r="T97">
        <v>14.049780999999999</v>
      </c>
      <c r="U97">
        <v>8.5428000000000004E-2</v>
      </c>
      <c r="V97">
        <v>114.985725</v>
      </c>
      <c r="W97">
        <v>2.2498860000000001</v>
      </c>
      <c r="X97">
        <v>14.431889999999999</v>
      </c>
      <c r="Y97">
        <v>126.371399</v>
      </c>
      <c r="Z97" s="1">
        <f t="shared" si="1"/>
        <v>1.991207875</v>
      </c>
      <c r="AA97" s="1">
        <f t="shared" si="1"/>
        <v>28.364767499999999</v>
      </c>
      <c r="AB97" s="1">
        <f t="shared" si="1"/>
        <v>162.14520737499998</v>
      </c>
    </row>
    <row r="98" spans="1:28">
      <c r="A98">
        <v>93</v>
      </c>
      <c r="B98">
        <v>-18.259066000000001</v>
      </c>
      <c r="C98">
        <v>46.239100999999998</v>
      </c>
      <c r="D98">
        <v>297.36782799999997</v>
      </c>
      <c r="E98">
        <v>-5.9982889999999998</v>
      </c>
      <c r="F98">
        <v>45.985366999999997</v>
      </c>
      <c r="G98">
        <v>179.866501</v>
      </c>
      <c r="H98">
        <v>2.0535389999999998</v>
      </c>
      <c r="I98">
        <v>31.025537</v>
      </c>
      <c r="J98">
        <v>156.94085699999999</v>
      </c>
      <c r="K98">
        <v>-1.173009</v>
      </c>
      <c r="L98">
        <v>20.628817000000002</v>
      </c>
      <c r="M98">
        <v>101.614616</v>
      </c>
      <c r="N98">
        <v>7.5391500000000002</v>
      </c>
      <c r="O98">
        <v>15.83494</v>
      </c>
      <c r="P98">
        <v>70.584334999999996</v>
      </c>
      <c r="Q98">
        <v>-6.8413589999999997</v>
      </c>
      <c r="R98">
        <v>34.560211000000002</v>
      </c>
      <c r="S98">
        <v>109.701775</v>
      </c>
      <c r="T98">
        <v>8.6150029999999997</v>
      </c>
      <c r="U98">
        <v>1.510108</v>
      </c>
      <c r="V98">
        <v>93.749458000000004</v>
      </c>
      <c r="W98">
        <v>-1.51339</v>
      </c>
      <c r="X98">
        <v>15.198143999999999</v>
      </c>
      <c r="Y98">
        <v>109.660721</v>
      </c>
      <c r="Z98" s="1">
        <f t="shared" si="1"/>
        <v>-1.9471776250000001</v>
      </c>
      <c r="AA98" s="1">
        <f t="shared" si="1"/>
        <v>26.372778125000004</v>
      </c>
      <c r="AB98" s="1">
        <f t="shared" si="1"/>
        <v>139.935761375</v>
      </c>
    </row>
    <row r="99" spans="1:28">
      <c r="A99">
        <v>94</v>
      </c>
      <c r="B99">
        <v>-10.666943</v>
      </c>
      <c r="C99">
        <v>35.457374999999999</v>
      </c>
      <c r="D99">
        <v>230.90003999999999</v>
      </c>
      <c r="E99">
        <v>-9.3304139999999993</v>
      </c>
      <c r="F99">
        <v>39.150925000000001</v>
      </c>
      <c r="G99">
        <v>147.11505099999999</v>
      </c>
      <c r="H99">
        <v>-6.7853589999999997</v>
      </c>
      <c r="I99">
        <v>23.612742999999998</v>
      </c>
      <c r="J99">
        <v>132.90776099999999</v>
      </c>
      <c r="K99">
        <v>1.9512389999999999</v>
      </c>
      <c r="L99">
        <v>17.278313000000001</v>
      </c>
      <c r="M99">
        <v>95.091217</v>
      </c>
      <c r="N99">
        <v>5.1147369999999999</v>
      </c>
      <c r="O99">
        <v>15.865643</v>
      </c>
      <c r="P99">
        <v>64.671463000000003</v>
      </c>
      <c r="Q99">
        <v>-15.44523</v>
      </c>
      <c r="R99">
        <v>35.507598999999999</v>
      </c>
      <c r="S99">
        <v>113.499527</v>
      </c>
      <c r="T99">
        <v>5.4820349999999998</v>
      </c>
      <c r="U99">
        <v>3.3580169999999998</v>
      </c>
      <c r="V99">
        <v>78.032043000000002</v>
      </c>
      <c r="W99">
        <v>-4.2177699999999998</v>
      </c>
      <c r="X99">
        <v>15.454117999999999</v>
      </c>
      <c r="Y99">
        <v>97.307663000000005</v>
      </c>
      <c r="Z99" s="1">
        <f t="shared" si="1"/>
        <v>-4.2372131250000002</v>
      </c>
      <c r="AA99" s="1">
        <f t="shared" si="1"/>
        <v>23.210591624999996</v>
      </c>
      <c r="AB99" s="1">
        <f t="shared" si="1"/>
        <v>119.940595625</v>
      </c>
    </row>
    <row r="100" spans="1:28">
      <c r="A100">
        <v>95</v>
      </c>
      <c r="B100">
        <v>-1.9128769999999999</v>
      </c>
      <c r="C100">
        <v>22.106497000000001</v>
      </c>
      <c r="D100">
        <v>176.78573600000001</v>
      </c>
      <c r="E100">
        <v>-9.2982519999999997</v>
      </c>
      <c r="F100">
        <v>29.329471999999999</v>
      </c>
      <c r="G100">
        <v>108.165108</v>
      </c>
      <c r="H100">
        <v>-10.604112000000001</v>
      </c>
      <c r="I100">
        <v>16.144874999999999</v>
      </c>
      <c r="J100">
        <v>101.32942199999999</v>
      </c>
      <c r="K100">
        <v>6.0084629999999999</v>
      </c>
      <c r="L100">
        <v>13.775109</v>
      </c>
      <c r="M100">
        <v>84.933280999999994</v>
      </c>
      <c r="N100">
        <v>4.9879170000000004</v>
      </c>
      <c r="O100">
        <v>14.521362</v>
      </c>
      <c r="P100">
        <v>58.153689999999997</v>
      </c>
      <c r="Q100">
        <v>-19.615352999999999</v>
      </c>
      <c r="R100">
        <v>34.045647000000002</v>
      </c>
      <c r="S100">
        <v>117.399353</v>
      </c>
      <c r="T100">
        <v>4.9276270000000002</v>
      </c>
      <c r="U100">
        <v>4.9606849999999998</v>
      </c>
      <c r="V100">
        <v>67.906006000000005</v>
      </c>
      <c r="W100">
        <v>-4.876843</v>
      </c>
      <c r="X100">
        <v>13.241104</v>
      </c>
      <c r="Y100">
        <v>77.200485</v>
      </c>
      <c r="Z100" s="1">
        <f t="shared" si="1"/>
        <v>-3.7979287500000001</v>
      </c>
      <c r="AA100" s="1">
        <f t="shared" si="1"/>
        <v>18.515593875</v>
      </c>
      <c r="AB100" s="1">
        <f t="shared" si="1"/>
        <v>98.984135124999995</v>
      </c>
    </row>
    <row r="101" spans="1:28">
      <c r="A101">
        <v>96</v>
      </c>
      <c r="B101">
        <v>6.1775599999999997</v>
      </c>
      <c r="C101">
        <v>8.6046800000000001</v>
      </c>
      <c r="D101">
        <v>135.38736</v>
      </c>
      <c r="E101">
        <v>-6.3656410000000001</v>
      </c>
      <c r="F101">
        <v>17.342784999999999</v>
      </c>
      <c r="G101">
        <v>63.228935</v>
      </c>
      <c r="H101">
        <v>-8.3712859999999996</v>
      </c>
      <c r="I101">
        <v>8.9658660000000001</v>
      </c>
      <c r="J101">
        <v>60.645499999999998</v>
      </c>
      <c r="K101">
        <v>10.705551</v>
      </c>
      <c r="L101">
        <v>10.381311999999999</v>
      </c>
      <c r="M101">
        <v>70.710289000000003</v>
      </c>
      <c r="N101">
        <v>8.5124890000000004</v>
      </c>
      <c r="O101">
        <v>11.701955999999999</v>
      </c>
      <c r="P101">
        <v>49.895606999999998</v>
      </c>
      <c r="Q101">
        <v>-17.964082999999999</v>
      </c>
      <c r="R101">
        <v>31.080476999999998</v>
      </c>
      <c r="S101">
        <v>119.587158</v>
      </c>
      <c r="T101">
        <v>6.7393140000000002</v>
      </c>
      <c r="U101">
        <v>5.7839980000000004</v>
      </c>
      <c r="V101">
        <v>62.472358999999997</v>
      </c>
      <c r="W101">
        <v>-3.5325669999999998</v>
      </c>
      <c r="X101">
        <v>8.4637069999999994</v>
      </c>
      <c r="Y101">
        <v>47.332439000000001</v>
      </c>
      <c r="Z101" s="1">
        <f t="shared" si="1"/>
        <v>-0.5123328749999998</v>
      </c>
      <c r="AA101" s="1">
        <f t="shared" si="1"/>
        <v>12.790597625</v>
      </c>
      <c r="AB101" s="1">
        <f t="shared" si="1"/>
        <v>76.157455874999997</v>
      </c>
    </row>
    <row r="102" spans="1:28">
      <c r="A102">
        <v>97</v>
      </c>
      <c r="B102">
        <v>12.422734</v>
      </c>
      <c r="C102">
        <v>-1.736402</v>
      </c>
      <c r="D102">
        <v>103.107719</v>
      </c>
      <c r="E102">
        <v>-2.4464939999999999</v>
      </c>
      <c r="F102">
        <v>6.1556389999999999</v>
      </c>
      <c r="G102">
        <v>22.285001999999999</v>
      </c>
      <c r="H102">
        <v>-3.4243760000000001</v>
      </c>
      <c r="I102">
        <v>3.0571009999999998</v>
      </c>
      <c r="J102">
        <v>21.682579</v>
      </c>
      <c r="K102">
        <v>14.190407</v>
      </c>
      <c r="L102">
        <v>7.2631329999999998</v>
      </c>
      <c r="M102">
        <v>54.084747</v>
      </c>
      <c r="N102">
        <v>12.929938</v>
      </c>
      <c r="O102">
        <v>8.1521439999999998</v>
      </c>
      <c r="P102">
        <v>40.028373999999999</v>
      </c>
      <c r="Q102">
        <v>-12.193826</v>
      </c>
      <c r="R102">
        <v>26.333313</v>
      </c>
      <c r="S102">
        <v>117.155472</v>
      </c>
      <c r="T102">
        <v>9.0719820000000002</v>
      </c>
      <c r="U102">
        <v>5.7422209999999998</v>
      </c>
      <c r="V102">
        <v>57.589869999999998</v>
      </c>
      <c r="W102">
        <v>-1.3937710000000001</v>
      </c>
      <c r="X102">
        <v>3.1408520000000002</v>
      </c>
      <c r="Y102">
        <v>17.163108999999999</v>
      </c>
      <c r="Z102" s="1">
        <f t="shared" si="1"/>
        <v>3.6445742499999998</v>
      </c>
      <c r="AA102" s="1">
        <f t="shared" si="1"/>
        <v>7.2635001250000011</v>
      </c>
      <c r="AB102" s="1">
        <f t="shared" si="1"/>
        <v>54.137109000000002</v>
      </c>
    </row>
    <row r="103" spans="1:28">
      <c r="A103">
        <v>98</v>
      </c>
      <c r="B103">
        <v>15.673306</v>
      </c>
      <c r="C103">
        <v>-5.7032540000000003</v>
      </c>
      <c r="D103">
        <v>76.446938000000003</v>
      </c>
      <c r="E103">
        <v>0.47274100000000002</v>
      </c>
      <c r="F103">
        <v>-1.1623000000000001</v>
      </c>
      <c r="G103">
        <v>-4.1987420000000002</v>
      </c>
      <c r="H103">
        <v>0.67273499999999997</v>
      </c>
      <c r="I103">
        <v>-0.57001100000000005</v>
      </c>
      <c r="J103">
        <v>-4.1031459999999997</v>
      </c>
      <c r="K103">
        <v>14.433391</v>
      </c>
      <c r="L103">
        <v>4.5757209999999997</v>
      </c>
      <c r="M103">
        <v>36.959530000000001</v>
      </c>
      <c r="N103">
        <v>14.624953</v>
      </c>
      <c r="O103">
        <v>4.7926650000000004</v>
      </c>
      <c r="P103">
        <v>28.946982999999999</v>
      </c>
      <c r="Q103">
        <v>-4.6507690000000004</v>
      </c>
      <c r="R103">
        <v>19.278454</v>
      </c>
      <c r="S103">
        <v>106.96895600000001</v>
      </c>
      <c r="T103">
        <v>9.7403589999999998</v>
      </c>
      <c r="U103">
        <v>4.8430359999999997</v>
      </c>
      <c r="V103">
        <v>48.441741999999998</v>
      </c>
      <c r="W103">
        <v>0.27124500000000001</v>
      </c>
      <c r="X103">
        <v>-0.60094400000000003</v>
      </c>
      <c r="Y103">
        <v>-3.2616649999999998</v>
      </c>
      <c r="Z103" s="1">
        <f t="shared" si="1"/>
        <v>6.4047451249999989</v>
      </c>
      <c r="AA103" s="1">
        <f t="shared" si="1"/>
        <v>3.181670875</v>
      </c>
      <c r="AB103" s="1">
        <f t="shared" si="1"/>
        <v>35.775074500000002</v>
      </c>
    </row>
    <row r="104" spans="1:28">
      <c r="A104">
        <v>99</v>
      </c>
      <c r="B104">
        <v>15.722637000000001</v>
      </c>
      <c r="C104">
        <v>-3.020111</v>
      </c>
      <c r="D104">
        <v>54.902144999999997</v>
      </c>
      <c r="E104">
        <v>1.3016490000000001</v>
      </c>
      <c r="F104">
        <v>-3.2002860000000002</v>
      </c>
      <c r="G104">
        <v>-11.560855</v>
      </c>
      <c r="H104">
        <v>1.8523130000000001</v>
      </c>
      <c r="I104">
        <v>-1.569472</v>
      </c>
      <c r="J104">
        <v>-11.297632999999999</v>
      </c>
      <c r="K104">
        <v>10.547081</v>
      </c>
      <c r="L104">
        <v>2.444048</v>
      </c>
      <c r="M104">
        <v>21.162510000000001</v>
      </c>
      <c r="N104">
        <v>11.270428000000001</v>
      </c>
      <c r="O104">
        <v>2.345307</v>
      </c>
      <c r="P104">
        <v>17.346599999999999</v>
      </c>
      <c r="Q104">
        <v>2.5000230000000001</v>
      </c>
      <c r="R104">
        <v>10.023351999999999</v>
      </c>
      <c r="S104">
        <v>87.485641000000001</v>
      </c>
      <c r="T104">
        <v>7.3488600000000002</v>
      </c>
      <c r="U104">
        <v>3.2089919999999998</v>
      </c>
      <c r="V104">
        <v>32.285107000000004</v>
      </c>
      <c r="W104">
        <v>0.74684899999999999</v>
      </c>
      <c r="X104">
        <v>-1.654644</v>
      </c>
      <c r="Y104">
        <v>-8.9806930000000005</v>
      </c>
      <c r="Z104" s="1">
        <f t="shared" si="1"/>
        <v>6.4112299999999998</v>
      </c>
      <c r="AA104" s="1">
        <f t="shared" si="1"/>
        <v>1.0721482499999999</v>
      </c>
      <c r="AB104" s="1">
        <f t="shared" si="1"/>
        <v>22.667852750000002</v>
      </c>
    </row>
    <row r="105" spans="1:28">
      <c r="A105">
        <v>100</v>
      </c>
      <c r="B105">
        <v>13.442962</v>
      </c>
      <c r="C105">
        <v>3.2264370000000002</v>
      </c>
      <c r="D105">
        <v>41.401935999999999</v>
      </c>
      <c r="E105">
        <v>0.81022300000000003</v>
      </c>
      <c r="F105">
        <v>-1.992041</v>
      </c>
      <c r="G105">
        <v>-7.1961449999999996</v>
      </c>
      <c r="H105">
        <v>1.1529860000000001</v>
      </c>
      <c r="I105">
        <v>-0.97692900000000005</v>
      </c>
      <c r="J105">
        <v>-7.0322959999999997</v>
      </c>
      <c r="K105">
        <v>4.7997379999999996</v>
      </c>
      <c r="L105">
        <v>0.90970399999999996</v>
      </c>
      <c r="M105">
        <v>8.3143010000000004</v>
      </c>
      <c r="N105">
        <v>5.2446130000000002</v>
      </c>
      <c r="O105">
        <v>0.80479100000000003</v>
      </c>
      <c r="P105">
        <v>7.017379</v>
      </c>
      <c r="Q105">
        <v>7.7560279999999997</v>
      </c>
      <c r="R105">
        <v>0.98716599999999999</v>
      </c>
      <c r="S105">
        <v>62.981704999999998</v>
      </c>
      <c r="T105">
        <v>3.3862939999999999</v>
      </c>
      <c r="U105">
        <v>1.382053</v>
      </c>
      <c r="V105">
        <v>13.950970999999999</v>
      </c>
      <c r="W105">
        <v>0.46488200000000002</v>
      </c>
      <c r="X105">
        <v>-1.0299450000000001</v>
      </c>
      <c r="Y105">
        <v>-5.5900990000000004</v>
      </c>
      <c r="Z105" s="1">
        <f t="shared" si="1"/>
        <v>4.6322157500000003</v>
      </c>
      <c r="AA105" s="1">
        <f t="shared" si="1"/>
        <v>0.41390450000000006</v>
      </c>
      <c r="AB105" s="1">
        <f t="shared" si="1"/>
        <v>14.230969</v>
      </c>
    </row>
    <row r="106" spans="1:28">
      <c r="A106">
        <v>101</v>
      </c>
      <c r="B106">
        <v>9.765625</v>
      </c>
      <c r="C106">
        <v>9.765625</v>
      </c>
      <c r="D106">
        <v>39.0625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9.765625</v>
      </c>
      <c r="R106">
        <v>-4.8828129999999996</v>
      </c>
      <c r="S106">
        <v>39.0625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1">
        <f t="shared" si="1"/>
        <v>2.44140625</v>
      </c>
      <c r="AA106" s="1">
        <f t="shared" si="1"/>
        <v>0.61035150000000005</v>
      </c>
      <c r="AB106" s="1">
        <f t="shared" si="1"/>
        <v>9.765625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106"/>
  <sheetViews>
    <sheetView workbookViewId="0">
      <selection sqref="A1:XFD1"/>
    </sheetView>
  </sheetViews>
  <sheetFormatPr defaultRowHeight="15"/>
  <cols>
    <col min="26" max="28" width="9.140625" style="1"/>
  </cols>
  <sheetData>
    <row r="2" spans="1:28">
      <c r="A2">
        <v>0</v>
      </c>
      <c r="B2" t="s">
        <v>45</v>
      </c>
      <c r="C2" t="s">
        <v>45</v>
      </c>
      <c r="D2" t="s">
        <v>45</v>
      </c>
      <c r="E2" t="s">
        <v>45</v>
      </c>
      <c r="F2" t="s">
        <v>45</v>
      </c>
      <c r="G2" t="s">
        <v>45</v>
      </c>
      <c r="H2" t="s">
        <v>45</v>
      </c>
      <c r="I2" t="s">
        <v>45</v>
      </c>
      <c r="J2" t="s">
        <v>45</v>
      </c>
      <c r="K2" t="s">
        <v>45</v>
      </c>
      <c r="L2" t="s">
        <v>45</v>
      </c>
      <c r="M2" t="s">
        <v>45</v>
      </c>
      <c r="N2" t="s">
        <v>45</v>
      </c>
      <c r="O2" t="s">
        <v>45</v>
      </c>
      <c r="P2" t="s">
        <v>45</v>
      </c>
      <c r="Q2" t="s">
        <v>45</v>
      </c>
      <c r="R2" t="s">
        <v>45</v>
      </c>
      <c r="S2" t="s">
        <v>45</v>
      </c>
      <c r="T2" t="s">
        <v>45</v>
      </c>
      <c r="U2" t="s">
        <v>45</v>
      </c>
      <c r="V2" t="s">
        <v>45</v>
      </c>
      <c r="W2" t="s">
        <v>45</v>
      </c>
      <c r="X2" t="s">
        <v>45</v>
      </c>
      <c r="Y2" t="s">
        <v>45</v>
      </c>
    </row>
    <row r="3" spans="1:28">
      <c r="A3">
        <v>0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</row>
    <row r="4" spans="1:28">
      <c r="A4">
        <v>0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 t="s">
        <v>2</v>
      </c>
      <c r="U4" t="s">
        <v>2</v>
      </c>
      <c r="V4" t="s">
        <v>2</v>
      </c>
      <c r="W4" t="s">
        <v>2</v>
      </c>
      <c r="X4" t="s">
        <v>2</v>
      </c>
      <c r="Y4" t="s">
        <v>2</v>
      </c>
    </row>
    <row r="5" spans="1:28">
      <c r="A5" t="s">
        <v>3</v>
      </c>
      <c r="B5" t="s">
        <v>4</v>
      </c>
      <c r="C5" t="s">
        <v>5</v>
      </c>
      <c r="D5" t="s">
        <v>6</v>
      </c>
      <c r="E5" t="s">
        <v>4</v>
      </c>
      <c r="F5" t="s">
        <v>5</v>
      </c>
      <c r="G5" t="s">
        <v>6</v>
      </c>
      <c r="H5" t="s">
        <v>4</v>
      </c>
      <c r="I5" t="s">
        <v>5</v>
      </c>
      <c r="J5" t="s">
        <v>6</v>
      </c>
      <c r="K5" t="s">
        <v>4</v>
      </c>
      <c r="L5" t="s">
        <v>5</v>
      </c>
      <c r="M5" t="s">
        <v>6</v>
      </c>
      <c r="N5" t="s">
        <v>4</v>
      </c>
      <c r="O5" t="s">
        <v>5</v>
      </c>
      <c r="P5" t="s">
        <v>6</v>
      </c>
      <c r="Q5" t="s">
        <v>4</v>
      </c>
      <c r="R5" t="s">
        <v>5</v>
      </c>
      <c r="S5" t="s">
        <v>6</v>
      </c>
      <c r="T5" t="s">
        <v>4</v>
      </c>
      <c r="U5" t="s">
        <v>5</v>
      </c>
      <c r="V5" t="s">
        <v>6</v>
      </c>
      <c r="W5" t="s">
        <v>4</v>
      </c>
      <c r="X5" t="s">
        <v>5</v>
      </c>
      <c r="Y5" t="s">
        <v>6</v>
      </c>
      <c r="Z5" s="1" t="s">
        <v>4</v>
      </c>
      <c r="AA5" s="1" t="s">
        <v>5</v>
      </c>
      <c r="AB5" s="1" t="s">
        <v>6</v>
      </c>
    </row>
    <row r="6" spans="1:28">
      <c r="A6">
        <v>1</v>
      </c>
      <c r="B6">
        <v>-4.8828129999999996</v>
      </c>
      <c r="C6">
        <v>-9.765625</v>
      </c>
      <c r="D6">
        <v>273.4375</v>
      </c>
      <c r="E6">
        <v>-258.789063</v>
      </c>
      <c r="F6">
        <v>0</v>
      </c>
      <c r="G6">
        <v>683.59375</v>
      </c>
      <c r="H6">
        <v>-966.796875</v>
      </c>
      <c r="I6">
        <v>-97.65625</v>
      </c>
      <c r="J6">
        <v>322.265625</v>
      </c>
      <c r="K6">
        <v>-205.078125</v>
      </c>
      <c r="L6">
        <v>156.25</v>
      </c>
      <c r="M6">
        <v>390.625</v>
      </c>
      <c r="N6">
        <v>-507.8125</v>
      </c>
      <c r="O6">
        <v>68.359375</v>
      </c>
      <c r="P6">
        <v>898.4375</v>
      </c>
      <c r="Q6">
        <v>-219.726563</v>
      </c>
      <c r="R6">
        <v>0</v>
      </c>
      <c r="S6">
        <v>400.390625</v>
      </c>
      <c r="T6">
        <v>-551.75781300000006</v>
      </c>
      <c r="U6">
        <v>-4.8828129999999996</v>
      </c>
      <c r="V6">
        <v>1035.15625</v>
      </c>
      <c r="W6">
        <v>-317.382813</v>
      </c>
      <c r="X6">
        <v>53.710937999999999</v>
      </c>
      <c r="Y6">
        <v>625</v>
      </c>
      <c r="Z6" s="1">
        <f>(B6+E6+H6+K6+N6+Q6+T6+W6)/8</f>
        <v>-379.02832062500005</v>
      </c>
      <c r="AA6" s="1">
        <f>(C6+F6+I6+L6+O6+R6+U6+X6)/8</f>
        <v>20.751953125</v>
      </c>
      <c r="AB6" s="1">
        <f>(D6+G6+J6+M6+P6+S6+V6+Y6)/8</f>
        <v>578.61328125</v>
      </c>
    </row>
    <row r="7" spans="1:28">
      <c r="A7">
        <v>2</v>
      </c>
      <c r="B7">
        <v>-101.94502300000001</v>
      </c>
      <c r="C7">
        <v>-10.534132</v>
      </c>
      <c r="D7">
        <v>344.23449699999998</v>
      </c>
      <c r="E7">
        <v>-282.03637700000002</v>
      </c>
      <c r="F7">
        <v>-13.179209</v>
      </c>
      <c r="G7">
        <v>797.11169400000006</v>
      </c>
      <c r="H7">
        <v>-942.29821800000002</v>
      </c>
      <c r="I7">
        <v>-79.615516999999997</v>
      </c>
      <c r="J7">
        <v>637.81469700000002</v>
      </c>
      <c r="K7">
        <v>-255.71463</v>
      </c>
      <c r="L7">
        <v>138.904922</v>
      </c>
      <c r="M7">
        <v>390.45742799999999</v>
      </c>
      <c r="N7">
        <v>-487.65637199999998</v>
      </c>
      <c r="O7">
        <v>47.635489999999997</v>
      </c>
      <c r="P7">
        <v>954.78729199999998</v>
      </c>
      <c r="Q7">
        <v>-216.59435999999999</v>
      </c>
      <c r="R7">
        <v>-0.51405500000000004</v>
      </c>
      <c r="S7">
        <v>619.96893299999999</v>
      </c>
      <c r="T7">
        <v>-562.72088599999995</v>
      </c>
      <c r="U7">
        <v>-17.779316000000001</v>
      </c>
      <c r="V7">
        <v>1071.2923579999999</v>
      </c>
      <c r="W7">
        <v>-292.96673600000003</v>
      </c>
      <c r="X7">
        <v>41.593964</v>
      </c>
      <c r="Y7">
        <v>698.82299799999998</v>
      </c>
      <c r="Z7" s="1">
        <f t="shared" ref="Z7:AB70" si="0">(B7+E7+H7+K7+N7+Q7+T7+W7)/8</f>
        <v>-392.74157524999998</v>
      </c>
      <c r="AA7" s="1">
        <f t="shared" si="0"/>
        <v>13.314018375</v>
      </c>
      <c r="AB7" s="1">
        <f t="shared" si="0"/>
        <v>689.31123712499993</v>
      </c>
    </row>
    <row r="8" spans="1:28">
      <c r="A8">
        <v>3</v>
      </c>
      <c r="B8">
        <v>-228.03242499999999</v>
      </c>
      <c r="C8">
        <v>-7.2417699999999998</v>
      </c>
      <c r="D8">
        <v>420.299194</v>
      </c>
      <c r="E8">
        <v>-276.68679800000001</v>
      </c>
      <c r="F8">
        <v>-26.491781</v>
      </c>
      <c r="G8">
        <v>844.52179000000001</v>
      </c>
      <c r="H8">
        <v>-740.57769800000005</v>
      </c>
      <c r="I8">
        <v>-35.800488000000001</v>
      </c>
      <c r="J8">
        <v>972.66839600000003</v>
      </c>
      <c r="K8">
        <v>-289.64837599999998</v>
      </c>
      <c r="L8">
        <v>84.842522000000002</v>
      </c>
      <c r="M8">
        <v>360.93652300000002</v>
      </c>
      <c r="N8">
        <v>-384.81585699999999</v>
      </c>
      <c r="O8">
        <v>13.934155000000001</v>
      </c>
      <c r="P8">
        <v>878.41564900000003</v>
      </c>
      <c r="Q8">
        <v>-182.727463</v>
      </c>
      <c r="R8">
        <v>3.9001399999999999</v>
      </c>
      <c r="S8">
        <v>829.38922100000002</v>
      </c>
      <c r="T8">
        <v>-480.61361699999998</v>
      </c>
      <c r="U8">
        <v>-27.467579000000001</v>
      </c>
      <c r="V8">
        <v>950.49505599999998</v>
      </c>
      <c r="W8">
        <v>-230.378342</v>
      </c>
      <c r="X8">
        <v>14.144155</v>
      </c>
      <c r="Y8">
        <v>713.68151899999998</v>
      </c>
      <c r="Z8" s="1">
        <f t="shared" si="0"/>
        <v>-351.68507200000005</v>
      </c>
      <c r="AA8" s="1">
        <f t="shared" si="0"/>
        <v>2.4774192499999987</v>
      </c>
      <c r="AB8" s="1">
        <f t="shared" si="0"/>
        <v>746.30091849999997</v>
      </c>
    </row>
    <row r="9" spans="1:28">
      <c r="A9">
        <v>4</v>
      </c>
      <c r="B9">
        <v>-334.43853799999999</v>
      </c>
      <c r="C9">
        <v>1.6778120000000001</v>
      </c>
      <c r="D9">
        <v>551.243652</v>
      </c>
      <c r="E9">
        <v>-284.80395499999997</v>
      </c>
      <c r="F9">
        <v>-28.944368000000001</v>
      </c>
      <c r="G9">
        <v>903.62750200000005</v>
      </c>
      <c r="H9">
        <v>-532.64392099999998</v>
      </c>
      <c r="I9">
        <v>12.332894</v>
      </c>
      <c r="J9">
        <v>1199.4842530000001</v>
      </c>
      <c r="K9">
        <v>-322.60730000000001</v>
      </c>
      <c r="L9">
        <v>26.895275000000002</v>
      </c>
      <c r="M9">
        <v>418.19778400000001</v>
      </c>
      <c r="N9">
        <v>-335.15768400000002</v>
      </c>
      <c r="O9">
        <v>-0.51549299999999998</v>
      </c>
      <c r="P9">
        <v>843.46716300000003</v>
      </c>
      <c r="Q9">
        <v>-173.780563</v>
      </c>
      <c r="R9">
        <v>19.319863999999999</v>
      </c>
      <c r="S9">
        <v>984.72131300000001</v>
      </c>
      <c r="T9">
        <v>-410.57510400000001</v>
      </c>
      <c r="U9">
        <v>-20.923244</v>
      </c>
      <c r="V9">
        <v>876.61346400000002</v>
      </c>
      <c r="W9">
        <v>-222.42749000000001</v>
      </c>
      <c r="X9">
        <v>-16.301532999999999</v>
      </c>
      <c r="Y9">
        <v>767.73602300000005</v>
      </c>
      <c r="Z9" s="1">
        <f t="shared" si="0"/>
        <v>-327.05431937500003</v>
      </c>
      <c r="AA9" s="1">
        <f t="shared" si="0"/>
        <v>-0.807349125</v>
      </c>
      <c r="AB9" s="1">
        <f t="shared" si="0"/>
        <v>818.13639425000008</v>
      </c>
    </row>
    <row r="10" spans="1:28">
      <c r="A10">
        <v>5</v>
      </c>
      <c r="B10">
        <v>-387.89617900000002</v>
      </c>
      <c r="C10">
        <v>17.588305999999999</v>
      </c>
      <c r="D10">
        <v>755.35314900000003</v>
      </c>
      <c r="E10">
        <v>-329.78213499999998</v>
      </c>
      <c r="F10">
        <v>-14.454886</v>
      </c>
      <c r="G10">
        <v>1025.2626949999999</v>
      </c>
      <c r="H10">
        <v>-437.78982500000001</v>
      </c>
      <c r="I10">
        <v>47.683292000000002</v>
      </c>
      <c r="J10">
        <v>1239.5844729999999</v>
      </c>
      <c r="K10">
        <v>-356.67923000000002</v>
      </c>
      <c r="L10">
        <v>-10.66398</v>
      </c>
      <c r="M10">
        <v>619.50659199999996</v>
      </c>
      <c r="N10">
        <v>-386.01733400000001</v>
      </c>
      <c r="O10">
        <v>15.776446999999999</v>
      </c>
      <c r="P10">
        <v>930.51300000000003</v>
      </c>
      <c r="Q10">
        <v>-211.565552</v>
      </c>
      <c r="R10">
        <v>47.382354999999997</v>
      </c>
      <c r="S10">
        <v>1066.3454589999999</v>
      </c>
      <c r="T10">
        <v>-404.47827100000001</v>
      </c>
      <c r="U10">
        <v>6.432264</v>
      </c>
      <c r="V10">
        <v>960.00824</v>
      </c>
      <c r="W10">
        <v>-321.49832199999997</v>
      </c>
      <c r="X10">
        <v>-38.832206999999997</v>
      </c>
      <c r="Y10">
        <v>922.46337900000003</v>
      </c>
      <c r="Z10" s="1">
        <f t="shared" si="0"/>
        <v>-354.46335599999998</v>
      </c>
      <c r="AA10" s="1">
        <f t="shared" si="0"/>
        <v>8.8639488750000002</v>
      </c>
      <c r="AB10" s="1">
        <f t="shared" si="0"/>
        <v>939.87962337499994</v>
      </c>
    </row>
    <row r="11" spans="1:28">
      <c r="A11">
        <v>6</v>
      </c>
      <c r="B11">
        <v>-395.65115400000002</v>
      </c>
      <c r="C11">
        <v>41.321621</v>
      </c>
      <c r="D11">
        <v>968.70989999999995</v>
      </c>
      <c r="E11">
        <v>-372.38009599999998</v>
      </c>
      <c r="F11">
        <v>6.5813709999999999</v>
      </c>
      <c r="G11">
        <v>1169.777466</v>
      </c>
      <c r="H11">
        <v>-401.80267300000003</v>
      </c>
      <c r="I11">
        <v>67.759108999999995</v>
      </c>
      <c r="J11">
        <v>1177.561768</v>
      </c>
      <c r="K11">
        <v>-358.16055299999999</v>
      </c>
      <c r="L11">
        <v>-26.023039000000001</v>
      </c>
      <c r="M11">
        <v>867.65185499999995</v>
      </c>
      <c r="N11">
        <v>-433.56500199999999</v>
      </c>
      <c r="O11">
        <v>38.888064999999997</v>
      </c>
      <c r="P11">
        <v>1060.349365</v>
      </c>
      <c r="Q11">
        <v>-246.92622399999999</v>
      </c>
      <c r="R11">
        <v>80.414107999999999</v>
      </c>
      <c r="S11">
        <v>1105.6206050000001</v>
      </c>
      <c r="T11">
        <v>-402.49700899999999</v>
      </c>
      <c r="U11">
        <v>41.466723999999999</v>
      </c>
      <c r="V11">
        <v>1114.994263</v>
      </c>
      <c r="W11">
        <v>-444.34625199999999</v>
      </c>
      <c r="X11">
        <v>-47.321368999999997</v>
      </c>
      <c r="Y11">
        <v>1116.2661129999999</v>
      </c>
      <c r="Z11" s="1">
        <f t="shared" si="0"/>
        <v>-381.91612037499999</v>
      </c>
      <c r="AA11" s="1">
        <f t="shared" si="0"/>
        <v>25.38582375</v>
      </c>
      <c r="AB11" s="1">
        <f t="shared" si="0"/>
        <v>1072.6164168749999</v>
      </c>
    </row>
    <row r="12" spans="1:28">
      <c r="A12">
        <v>7</v>
      </c>
      <c r="B12">
        <v>-371.49368299999998</v>
      </c>
      <c r="C12">
        <v>73.568718000000004</v>
      </c>
      <c r="D12">
        <v>1114.6420900000001</v>
      </c>
      <c r="E12">
        <v>-360.27148399999999</v>
      </c>
      <c r="F12">
        <v>20.323204</v>
      </c>
      <c r="G12">
        <v>1278.6019289999999</v>
      </c>
      <c r="H12">
        <v>-334.17349200000001</v>
      </c>
      <c r="I12">
        <v>73.130211000000003</v>
      </c>
      <c r="J12">
        <v>1132.1689449999999</v>
      </c>
      <c r="K12">
        <v>-288.02001999999999</v>
      </c>
      <c r="L12">
        <v>-21.072116999999999</v>
      </c>
      <c r="M12">
        <v>1041.2310789999999</v>
      </c>
      <c r="N12">
        <v>-367.88906900000001</v>
      </c>
      <c r="O12">
        <v>43.117874</v>
      </c>
      <c r="P12">
        <v>1144.0424800000001</v>
      </c>
      <c r="Q12">
        <v>-223.782837</v>
      </c>
      <c r="R12">
        <v>109.667061</v>
      </c>
      <c r="S12">
        <v>1140.0863039999999</v>
      </c>
      <c r="T12">
        <v>-333.24298099999999</v>
      </c>
      <c r="U12">
        <v>69.110389999999995</v>
      </c>
      <c r="V12">
        <v>1233.9642329999999</v>
      </c>
      <c r="W12">
        <v>-479.37811299999998</v>
      </c>
      <c r="X12">
        <v>-36.650719000000002</v>
      </c>
      <c r="Y12">
        <v>1261.809082</v>
      </c>
      <c r="Z12" s="1">
        <f t="shared" si="0"/>
        <v>-344.781459875</v>
      </c>
      <c r="AA12" s="1">
        <f t="shared" si="0"/>
        <v>41.399327750000005</v>
      </c>
      <c r="AB12" s="1">
        <f t="shared" si="0"/>
        <v>1168.3182677499999</v>
      </c>
    </row>
    <row r="13" spans="1:28">
      <c r="A13">
        <v>8</v>
      </c>
      <c r="B13">
        <v>-327.43826300000001</v>
      </c>
      <c r="C13">
        <v>110.24926000000001</v>
      </c>
      <c r="D13">
        <v>1165.7851559999999</v>
      </c>
      <c r="E13">
        <v>-271.75427200000001</v>
      </c>
      <c r="F13">
        <v>17.884036999999999</v>
      </c>
      <c r="G13">
        <v>1322.7413329999999</v>
      </c>
      <c r="H13">
        <v>-187.25102200000001</v>
      </c>
      <c r="I13">
        <v>65.210175000000007</v>
      </c>
      <c r="J13">
        <v>1186.0936280000001</v>
      </c>
      <c r="K13">
        <v>-148.365341</v>
      </c>
      <c r="L13">
        <v>-3.179891</v>
      </c>
      <c r="M13">
        <v>1092.032471</v>
      </c>
      <c r="N13">
        <v>-212.08227500000001</v>
      </c>
      <c r="O13">
        <v>28.496355000000001</v>
      </c>
      <c r="P13">
        <v>1182.7615969999999</v>
      </c>
      <c r="Q13">
        <v>-147.094955</v>
      </c>
      <c r="R13">
        <v>129.360443</v>
      </c>
      <c r="S13">
        <v>1200.037476</v>
      </c>
      <c r="T13">
        <v>-201.2285</v>
      </c>
      <c r="U13">
        <v>83.166556999999997</v>
      </c>
      <c r="V13">
        <v>1293.1241460000001</v>
      </c>
      <c r="W13">
        <v>-368.931488</v>
      </c>
      <c r="X13">
        <v>-6.7594399999999997</v>
      </c>
      <c r="Y13">
        <v>1309.6710210000001</v>
      </c>
      <c r="Z13" s="1">
        <f t="shared" si="0"/>
        <v>-233.01826449999999</v>
      </c>
      <c r="AA13" s="1">
        <f t="shared" si="0"/>
        <v>53.05343700000001</v>
      </c>
      <c r="AB13" s="1">
        <f t="shared" si="0"/>
        <v>1219.0308534999999</v>
      </c>
    </row>
    <row r="14" spans="1:28">
      <c r="A14">
        <v>9</v>
      </c>
      <c r="B14">
        <v>-272.37133799999998</v>
      </c>
      <c r="C14">
        <v>138.87645000000001</v>
      </c>
      <c r="D14">
        <v>1181.645874</v>
      </c>
      <c r="E14">
        <v>-171.558502</v>
      </c>
      <c r="F14">
        <v>4.3608190000000002</v>
      </c>
      <c r="G14">
        <v>1356.6723629999999</v>
      </c>
      <c r="H14">
        <v>-34.342906999999997</v>
      </c>
      <c r="I14">
        <v>47.793773999999999</v>
      </c>
      <c r="J14">
        <v>1320.2368160000001</v>
      </c>
      <c r="K14">
        <v>-13.784643000000001</v>
      </c>
      <c r="L14">
        <v>10.632747999999999</v>
      </c>
      <c r="M14">
        <v>1100.793457</v>
      </c>
      <c r="N14">
        <v>-93.090271000000001</v>
      </c>
      <c r="O14">
        <v>15.146136</v>
      </c>
      <c r="P14">
        <v>1248.0302730000001</v>
      </c>
      <c r="Q14">
        <v>-92.389861999999994</v>
      </c>
      <c r="R14">
        <v>137.14404300000001</v>
      </c>
      <c r="S14">
        <v>1307.394043</v>
      </c>
      <c r="T14">
        <v>-98.714827999999997</v>
      </c>
      <c r="U14">
        <v>87.696715999999995</v>
      </c>
      <c r="V14">
        <v>1365.5771480000001</v>
      </c>
      <c r="W14">
        <v>-207.55398600000001</v>
      </c>
      <c r="X14">
        <v>28.139305</v>
      </c>
      <c r="Y14">
        <v>1317.4338379999999</v>
      </c>
      <c r="Z14" s="1">
        <f t="shared" si="0"/>
        <v>-122.975792125</v>
      </c>
      <c r="AA14" s="1">
        <f t="shared" si="0"/>
        <v>58.723748874999998</v>
      </c>
      <c r="AB14" s="1">
        <f t="shared" si="0"/>
        <v>1274.7229765000002</v>
      </c>
    </row>
    <row r="15" spans="1:28">
      <c r="A15">
        <v>10</v>
      </c>
      <c r="B15">
        <v>-215.05685399999999</v>
      </c>
      <c r="C15">
        <v>146.51191700000001</v>
      </c>
      <c r="D15">
        <v>1229.476807</v>
      </c>
      <c r="E15">
        <v>-139.41506999999999</v>
      </c>
      <c r="F15">
        <v>-12.70514</v>
      </c>
      <c r="G15">
        <v>1449.37085</v>
      </c>
      <c r="H15">
        <v>30.219436999999999</v>
      </c>
      <c r="I15">
        <v>25.094156000000002</v>
      </c>
      <c r="J15">
        <v>1497.690308</v>
      </c>
      <c r="K15">
        <v>35.467312</v>
      </c>
      <c r="L15">
        <v>2.875257</v>
      </c>
      <c r="M15">
        <v>1159.69165</v>
      </c>
      <c r="N15">
        <v>-114.455612</v>
      </c>
      <c r="O15">
        <v>19.311247000000002</v>
      </c>
      <c r="P15">
        <v>1397.5561520000001</v>
      </c>
      <c r="Q15">
        <v>-131.69035299999999</v>
      </c>
      <c r="R15">
        <v>131.49110400000001</v>
      </c>
      <c r="S15">
        <v>1479.9562989999999</v>
      </c>
      <c r="T15">
        <v>-113.78542299999999</v>
      </c>
      <c r="U15">
        <v>87.150963000000004</v>
      </c>
      <c r="V15">
        <v>1522.2360839999999</v>
      </c>
      <c r="W15">
        <v>-116.273445</v>
      </c>
      <c r="X15">
        <v>51.357619999999997</v>
      </c>
      <c r="Y15">
        <v>1361.315308</v>
      </c>
      <c r="Z15" s="1">
        <f t="shared" si="0"/>
        <v>-95.623750999999999</v>
      </c>
      <c r="AA15" s="1">
        <f t="shared" si="0"/>
        <v>56.385890500000002</v>
      </c>
      <c r="AB15" s="1">
        <f t="shared" si="0"/>
        <v>1387.16168225</v>
      </c>
    </row>
    <row r="16" spans="1:28">
      <c r="A16">
        <v>11</v>
      </c>
      <c r="B16">
        <v>-170.73765599999999</v>
      </c>
      <c r="C16">
        <v>133.56495699999999</v>
      </c>
      <c r="D16">
        <v>1340.281982</v>
      </c>
      <c r="E16">
        <v>-214.56616199999999</v>
      </c>
      <c r="F16">
        <v>-27.234539000000002</v>
      </c>
      <c r="G16">
        <v>1634.3170170000001</v>
      </c>
      <c r="H16">
        <v>-40.213379000000003</v>
      </c>
      <c r="I16">
        <v>1.6996579999999999</v>
      </c>
      <c r="J16">
        <v>1687.4604489999999</v>
      </c>
      <c r="K16">
        <v>-24.340807000000002</v>
      </c>
      <c r="L16">
        <v>-27.001076000000001</v>
      </c>
      <c r="M16">
        <v>1305.2030030000001</v>
      </c>
      <c r="N16">
        <v>-234.67553699999999</v>
      </c>
      <c r="O16">
        <v>32.773238999999997</v>
      </c>
      <c r="P16">
        <v>1602.0889890000001</v>
      </c>
      <c r="Q16">
        <v>-250.58055100000001</v>
      </c>
      <c r="R16">
        <v>118.22731</v>
      </c>
      <c r="S16">
        <v>1693.0622559999999</v>
      </c>
      <c r="T16">
        <v>-229.13050799999999</v>
      </c>
      <c r="U16">
        <v>83.854438999999999</v>
      </c>
      <c r="V16">
        <v>1745.8100589999999</v>
      </c>
      <c r="W16">
        <v>-163.29458600000001</v>
      </c>
      <c r="X16">
        <v>53.644260000000003</v>
      </c>
      <c r="Y16">
        <v>1486.2319339999999</v>
      </c>
      <c r="Z16" s="1">
        <f t="shared" si="0"/>
        <v>-165.94239825</v>
      </c>
      <c r="AA16" s="1">
        <f t="shared" si="0"/>
        <v>46.191030999999995</v>
      </c>
      <c r="AB16" s="1">
        <f t="shared" si="0"/>
        <v>1561.8069611249998</v>
      </c>
    </row>
    <row r="17" spans="1:28">
      <c r="A17">
        <v>12</v>
      </c>
      <c r="B17">
        <v>-162.46470600000001</v>
      </c>
      <c r="C17">
        <v>116.53098300000001</v>
      </c>
      <c r="D17">
        <v>1501.380249</v>
      </c>
      <c r="E17">
        <v>-339.726135</v>
      </c>
      <c r="F17">
        <v>-36.63353</v>
      </c>
      <c r="G17">
        <v>1860.366211</v>
      </c>
      <c r="H17">
        <v>-178.61326600000001</v>
      </c>
      <c r="I17">
        <v>-16.906786</v>
      </c>
      <c r="J17">
        <v>1872.6521</v>
      </c>
      <c r="K17">
        <v>-148.82028199999999</v>
      </c>
      <c r="L17">
        <v>-59.127276999999999</v>
      </c>
      <c r="M17">
        <v>1506.6739500000001</v>
      </c>
      <c r="N17">
        <v>-362.38131700000002</v>
      </c>
      <c r="O17">
        <v>38.917350999999996</v>
      </c>
      <c r="P17">
        <v>1802.491943</v>
      </c>
      <c r="Q17">
        <v>-378.87802099999999</v>
      </c>
      <c r="R17">
        <v>107.921783</v>
      </c>
      <c r="S17">
        <v>1894.6551509999999</v>
      </c>
      <c r="T17">
        <v>-359.44506799999999</v>
      </c>
      <c r="U17">
        <v>78.761345000000006</v>
      </c>
      <c r="V17">
        <v>1962.102905</v>
      </c>
      <c r="W17">
        <v>-290.88824499999998</v>
      </c>
      <c r="X17">
        <v>43.477432</v>
      </c>
      <c r="Y17">
        <v>1662.474976</v>
      </c>
      <c r="Z17" s="1">
        <f t="shared" si="0"/>
        <v>-277.65213</v>
      </c>
      <c r="AA17" s="1">
        <f t="shared" si="0"/>
        <v>34.117662625000001</v>
      </c>
      <c r="AB17" s="1">
        <f t="shared" si="0"/>
        <v>1757.8496856250001</v>
      </c>
    </row>
    <row r="18" spans="1:28">
      <c r="A18">
        <v>13</v>
      </c>
      <c r="B18">
        <v>-211.549576</v>
      </c>
      <c r="C18">
        <v>112.009514</v>
      </c>
      <c r="D18">
        <v>1696.9592290000001</v>
      </c>
      <c r="E18">
        <v>-443.738068</v>
      </c>
      <c r="F18">
        <v>-38.830643000000002</v>
      </c>
      <c r="G18">
        <v>2064.2214359999998</v>
      </c>
      <c r="H18">
        <v>-301.608429</v>
      </c>
      <c r="I18">
        <v>-25.134411</v>
      </c>
      <c r="J18">
        <v>2038.4730219999999</v>
      </c>
      <c r="K18">
        <v>-290.21374500000002</v>
      </c>
      <c r="L18">
        <v>-73.379631000000003</v>
      </c>
      <c r="M18">
        <v>1729.8139650000001</v>
      </c>
      <c r="N18">
        <v>-435.21615600000001</v>
      </c>
      <c r="O18">
        <v>29.388254</v>
      </c>
      <c r="P18">
        <v>1959.3093260000001</v>
      </c>
      <c r="Q18">
        <v>-456.03008999999997</v>
      </c>
      <c r="R18">
        <v>109.083298</v>
      </c>
      <c r="S18">
        <v>2041.565063</v>
      </c>
      <c r="T18">
        <v>-431.58938599999999</v>
      </c>
      <c r="U18">
        <v>72.835616999999999</v>
      </c>
      <c r="V18">
        <v>2109.3217770000001</v>
      </c>
      <c r="W18">
        <v>-423.13192700000002</v>
      </c>
      <c r="X18">
        <v>31.897214999999999</v>
      </c>
      <c r="Y18">
        <v>1849.5279539999999</v>
      </c>
      <c r="Z18" s="1">
        <f t="shared" si="0"/>
        <v>-374.13467212499995</v>
      </c>
      <c r="AA18" s="1">
        <f t="shared" si="0"/>
        <v>27.233651624999997</v>
      </c>
      <c r="AB18" s="1">
        <f t="shared" si="0"/>
        <v>1936.1489715</v>
      </c>
    </row>
    <row r="19" spans="1:28">
      <c r="A19">
        <v>14</v>
      </c>
      <c r="B19">
        <v>-302.28051799999997</v>
      </c>
      <c r="C19">
        <v>122.26300000000001</v>
      </c>
      <c r="D19">
        <v>1902.2937010000001</v>
      </c>
      <c r="E19">
        <v>-484.46954299999999</v>
      </c>
      <c r="F19">
        <v>-33.727500999999997</v>
      </c>
      <c r="G19">
        <v>2209.2014159999999</v>
      </c>
      <c r="H19">
        <v>-358.88378899999998</v>
      </c>
      <c r="I19">
        <v>-20.569588</v>
      </c>
      <c r="J19">
        <v>2176.639404</v>
      </c>
      <c r="K19">
        <v>-412.29925500000002</v>
      </c>
      <c r="L19">
        <v>-65.772178999999994</v>
      </c>
      <c r="M19">
        <v>1946.3691409999999</v>
      </c>
      <c r="N19">
        <v>-457.65643299999999</v>
      </c>
      <c r="O19">
        <v>14.844873</v>
      </c>
      <c r="P19">
        <v>2078.4167480000001</v>
      </c>
      <c r="Q19">
        <v>-480.56964099999999</v>
      </c>
      <c r="R19">
        <v>118.24928300000001</v>
      </c>
      <c r="S19">
        <v>2142.9072270000001</v>
      </c>
      <c r="T19">
        <v>-446.83776899999998</v>
      </c>
      <c r="U19">
        <v>67.223624999999998</v>
      </c>
      <c r="V19">
        <v>2200.3845209999999</v>
      </c>
      <c r="W19">
        <v>-508.43081699999999</v>
      </c>
      <c r="X19">
        <v>26.592390000000002</v>
      </c>
      <c r="Y19">
        <v>2017.4179690000001</v>
      </c>
      <c r="Z19" s="1">
        <f t="shared" si="0"/>
        <v>-431.42847062499999</v>
      </c>
      <c r="AA19" s="1">
        <f t="shared" si="0"/>
        <v>28.637987875000004</v>
      </c>
      <c r="AB19" s="1">
        <f t="shared" si="0"/>
        <v>2084.2037658749996</v>
      </c>
    </row>
    <row r="20" spans="1:28">
      <c r="A20">
        <v>15</v>
      </c>
      <c r="B20">
        <v>-388.22503699999999</v>
      </c>
      <c r="C20">
        <v>137.65748600000001</v>
      </c>
      <c r="D20">
        <v>2085.2634280000002</v>
      </c>
      <c r="E20">
        <v>-478.48834199999999</v>
      </c>
      <c r="F20">
        <v>-25.216187999999999</v>
      </c>
      <c r="G20">
        <v>2312.4516600000002</v>
      </c>
      <c r="H20">
        <v>-366.979218</v>
      </c>
      <c r="I20">
        <v>-7.2242749999999996</v>
      </c>
      <c r="J20">
        <v>2292.030029</v>
      </c>
      <c r="K20">
        <v>-488.42654399999998</v>
      </c>
      <c r="L20">
        <v>-45.709530000000001</v>
      </c>
      <c r="M20">
        <v>2133.094971</v>
      </c>
      <c r="N20">
        <v>-443.79754600000001</v>
      </c>
      <c r="O20">
        <v>8.1918780000000009</v>
      </c>
      <c r="P20">
        <v>2172.1743160000001</v>
      </c>
      <c r="Q20">
        <v>-471.57009900000003</v>
      </c>
      <c r="R20">
        <v>127.79792</v>
      </c>
      <c r="S20">
        <v>2225.967529</v>
      </c>
      <c r="T20">
        <v>-432.33059700000001</v>
      </c>
      <c r="U20">
        <v>63.134480000000003</v>
      </c>
      <c r="V20">
        <v>2274.173096</v>
      </c>
      <c r="W20">
        <v>-544.39099099999999</v>
      </c>
      <c r="X20">
        <v>28.474001000000001</v>
      </c>
      <c r="Y20">
        <v>2157.4953609999998</v>
      </c>
      <c r="Z20" s="1">
        <f t="shared" si="0"/>
        <v>-451.77604674999998</v>
      </c>
      <c r="AA20" s="1">
        <f t="shared" si="0"/>
        <v>35.8882215</v>
      </c>
      <c r="AB20" s="1">
        <f t="shared" si="0"/>
        <v>2206.5812987500003</v>
      </c>
    </row>
    <row r="21" spans="1:28">
      <c r="A21">
        <v>16</v>
      </c>
      <c r="B21">
        <v>-426.58343500000001</v>
      </c>
      <c r="C21">
        <v>149.02946499999999</v>
      </c>
      <c r="D21">
        <v>2217.255615</v>
      </c>
      <c r="E21">
        <v>-449.40106200000002</v>
      </c>
      <c r="F21">
        <v>-17.649794</v>
      </c>
      <c r="G21">
        <v>2397.5454100000002</v>
      </c>
      <c r="H21">
        <v>-350.44976800000001</v>
      </c>
      <c r="I21">
        <v>10.123721</v>
      </c>
      <c r="J21">
        <v>2391.13501</v>
      </c>
      <c r="K21">
        <v>-496.39257800000001</v>
      </c>
      <c r="L21">
        <v>-22.523852999999999</v>
      </c>
      <c r="M21">
        <v>2269.9116210000002</v>
      </c>
      <c r="N21">
        <v>-414.06225599999999</v>
      </c>
      <c r="O21">
        <v>12.09244</v>
      </c>
      <c r="P21">
        <v>2256.2475589999999</v>
      </c>
      <c r="Q21">
        <v>-447.86987299999998</v>
      </c>
      <c r="R21">
        <v>132.628998</v>
      </c>
      <c r="S21">
        <v>2312.610107</v>
      </c>
      <c r="T21">
        <v>-411.45248400000003</v>
      </c>
      <c r="U21">
        <v>61.121571000000003</v>
      </c>
      <c r="V21">
        <v>2360.4501949999999</v>
      </c>
      <c r="W21">
        <v>-534.65997300000004</v>
      </c>
      <c r="X21">
        <v>37.610947000000003</v>
      </c>
      <c r="Y21">
        <v>2263.8083499999998</v>
      </c>
      <c r="Z21" s="1">
        <f t="shared" si="0"/>
        <v>-441.35892862499998</v>
      </c>
      <c r="AA21" s="1">
        <f t="shared" si="0"/>
        <v>45.304186874999999</v>
      </c>
      <c r="AB21" s="1">
        <f t="shared" si="0"/>
        <v>2308.6204833750003</v>
      </c>
    </row>
    <row r="22" spans="1:28">
      <c r="A22">
        <v>17</v>
      </c>
      <c r="B22">
        <v>-419.38330100000002</v>
      </c>
      <c r="C22">
        <v>155.37582399999999</v>
      </c>
      <c r="D22">
        <v>2306.320068</v>
      </c>
      <c r="E22">
        <v>-417.35961900000001</v>
      </c>
      <c r="F22">
        <v>-13.724596999999999</v>
      </c>
      <c r="G22">
        <v>2482.6994629999999</v>
      </c>
      <c r="H22">
        <v>-329.79422</v>
      </c>
      <c r="I22">
        <v>27.454521</v>
      </c>
      <c r="J22">
        <v>2482.3500979999999</v>
      </c>
      <c r="K22">
        <v>-454.84088100000002</v>
      </c>
      <c r="L22">
        <v>-0.85258299999999998</v>
      </c>
      <c r="M22">
        <v>2366.35376</v>
      </c>
      <c r="N22">
        <v>-395.42761200000001</v>
      </c>
      <c r="O22">
        <v>18.600687000000001</v>
      </c>
      <c r="P22">
        <v>2349.7282709999999</v>
      </c>
      <c r="Q22">
        <v>-427.57183800000001</v>
      </c>
      <c r="R22">
        <v>134.90751599999999</v>
      </c>
      <c r="S22">
        <v>2409.0478520000001</v>
      </c>
      <c r="T22">
        <v>-396.71048000000002</v>
      </c>
      <c r="U22">
        <v>59.851948</v>
      </c>
      <c r="V22">
        <v>2462.671875</v>
      </c>
      <c r="W22">
        <v>-491.48989899999998</v>
      </c>
      <c r="X22">
        <v>52.084609999999998</v>
      </c>
      <c r="Y22">
        <v>2340.5690920000002</v>
      </c>
      <c r="Z22" s="1">
        <f t="shared" si="0"/>
        <v>-416.57223125000002</v>
      </c>
      <c r="AA22" s="1">
        <f t="shared" si="0"/>
        <v>54.212240749999992</v>
      </c>
      <c r="AB22" s="1">
        <f t="shared" si="0"/>
        <v>2399.967559875</v>
      </c>
    </row>
    <row r="23" spans="1:28">
      <c r="A23">
        <v>18</v>
      </c>
      <c r="B23">
        <v>-394.09530599999999</v>
      </c>
      <c r="C23">
        <v>160.32513399999999</v>
      </c>
      <c r="D23">
        <v>2381.3161620000001</v>
      </c>
      <c r="E23">
        <v>-396.56674199999998</v>
      </c>
      <c r="F23">
        <v>-13.283609999999999</v>
      </c>
      <c r="G23">
        <v>2576.905518</v>
      </c>
      <c r="H23">
        <v>-318.525848</v>
      </c>
      <c r="I23">
        <v>42.053359999999998</v>
      </c>
      <c r="J23">
        <v>2577.3520509999998</v>
      </c>
      <c r="K23">
        <v>-405.59863300000001</v>
      </c>
      <c r="L23">
        <v>17.331446</v>
      </c>
      <c r="M23">
        <v>2448.7629390000002</v>
      </c>
      <c r="N23">
        <v>-410.858093</v>
      </c>
      <c r="O23">
        <v>20.404997000000002</v>
      </c>
      <c r="P23">
        <v>2468.6391600000002</v>
      </c>
      <c r="Q23">
        <v>-428.41360500000002</v>
      </c>
      <c r="R23">
        <v>138.062378</v>
      </c>
      <c r="S23">
        <v>2518.6091310000002</v>
      </c>
      <c r="T23">
        <v>-398.511505</v>
      </c>
      <c r="U23">
        <v>57.682751000000003</v>
      </c>
      <c r="V23">
        <v>2579.5427249999998</v>
      </c>
      <c r="W23">
        <v>-441.95187399999998</v>
      </c>
      <c r="X23">
        <v>66.553352000000004</v>
      </c>
      <c r="Y23">
        <v>2409.4926759999998</v>
      </c>
      <c r="Z23" s="1">
        <f t="shared" si="0"/>
        <v>-399.31520074999997</v>
      </c>
      <c r="AA23" s="1">
        <f t="shared" si="0"/>
        <v>61.141225999999996</v>
      </c>
      <c r="AB23" s="1">
        <f t="shared" si="0"/>
        <v>2495.0775452500002</v>
      </c>
    </row>
    <row r="24" spans="1:28">
      <c r="A24">
        <v>19</v>
      </c>
      <c r="B24">
        <v>-375.47567700000002</v>
      </c>
      <c r="C24">
        <v>166.93962099999999</v>
      </c>
      <c r="D24">
        <v>2467.9038089999999</v>
      </c>
      <c r="E24">
        <v>-400.39505000000003</v>
      </c>
      <c r="F24">
        <v>-15.880191999999999</v>
      </c>
      <c r="G24">
        <v>2688.09375</v>
      </c>
      <c r="H24">
        <v>-329.23898300000002</v>
      </c>
      <c r="I24">
        <v>51.379962999999996</v>
      </c>
      <c r="J24">
        <v>2687.9584960000002</v>
      </c>
      <c r="K24">
        <v>-384.88330100000002</v>
      </c>
      <c r="L24">
        <v>30.420991999999998</v>
      </c>
      <c r="M24">
        <v>2540.610596</v>
      </c>
      <c r="N24">
        <v>-449.70657299999999</v>
      </c>
      <c r="O24">
        <v>18.957519999999999</v>
      </c>
      <c r="P24">
        <v>2603.8723140000002</v>
      </c>
      <c r="Q24">
        <v>-454.10546900000003</v>
      </c>
      <c r="R24">
        <v>143.452911</v>
      </c>
      <c r="S24">
        <v>2639.318115</v>
      </c>
      <c r="T24">
        <v>-417.88812300000001</v>
      </c>
      <c r="U24">
        <v>54.603245000000001</v>
      </c>
      <c r="V24">
        <v>2706.772461</v>
      </c>
      <c r="W24">
        <v>-414.244934</v>
      </c>
      <c r="X24">
        <v>75.417952999999997</v>
      </c>
      <c r="Y24">
        <v>2493.766846</v>
      </c>
      <c r="Z24" s="1">
        <f t="shared" si="0"/>
        <v>-403.24226375000001</v>
      </c>
      <c r="AA24" s="1">
        <f t="shared" si="0"/>
        <v>65.661501625</v>
      </c>
      <c r="AB24" s="1">
        <f t="shared" si="0"/>
        <v>2603.5370483749998</v>
      </c>
    </row>
    <row r="25" spans="1:28">
      <c r="A25">
        <v>20</v>
      </c>
      <c r="B25">
        <v>-369.72592200000003</v>
      </c>
      <c r="C25">
        <v>174.458496</v>
      </c>
      <c r="D25">
        <v>2570.5278320000002</v>
      </c>
      <c r="E25">
        <v>-429.56542999999999</v>
      </c>
      <c r="F25">
        <v>-20.674143000000001</v>
      </c>
      <c r="G25">
        <v>2816.4194339999999</v>
      </c>
      <c r="H25">
        <v>-362.586365</v>
      </c>
      <c r="I25">
        <v>55.271701999999998</v>
      </c>
      <c r="J25">
        <v>2816.3940429999998</v>
      </c>
      <c r="K25">
        <v>-392.651093</v>
      </c>
      <c r="L25">
        <v>38.876258999999997</v>
      </c>
      <c r="M25">
        <v>2646.460693</v>
      </c>
      <c r="N25">
        <v>-485.56616200000002</v>
      </c>
      <c r="O25">
        <v>19.819445000000002</v>
      </c>
      <c r="P25">
        <v>2734.5366210000002</v>
      </c>
      <c r="Q25">
        <v>-486.61511200000001</v>
      </c>
      <c r="R25">
        <v>149.23065199999999</v>
      </c>
      <c r="S25">
        <v>2760.9765630000002</v>
      </c>
      <c r="T25">
        <v>-441.34265099999999</v>
      </c>
      <c r="U25">
        <v>53.132472999999997</v>
      </c>
      <c r="V25">
        <v>2835.4279790000001</v>
      </c>
      <c r="W25">
        <v>-418.91287199999999</v>
      </c>
      <c r="X25">
        <v>77.310333</v>
      </c>
      <c r="Y25">
        <v>2603.1008299999999</v>
      </c>
      <c r="Z25" s="1">
        <f t="shared" si="0"/>
        <v>-423.37070087499995</v>
      </c>
      <c r="AA25" s="1">
        <f t="shared" si="0"/>
        <v>68.428152124999997</v>
      </c>
      <c r="AB25" s="1">
        <f t="shared" si="0"/>
        <v>2722.9804993749999</v>
      </c>
    </row>
    <row r="26" spans="1:28">
      <c r="A26">
        <v>21</v>
      </c>
      <c r="B26">
        <v>-375.976563</v>
      </c>
      <c r="C26">
        <v>180.664063</v>
      </c>
      <c r="D26">
        <v>2685.546875</v>
      </c>
      <c r="E26">
        <v>-466.18676799999997</v>
      </c>
      <c r="F26">
        <v>-26.246272999999999</v>
      </c>
      <c r="G26">
        <v>2950.5981449999999</v>
      </c>
      <c r="H26">
        <v>-401.65322900000001</v>
      </c>
      <c r="I26">
        <v>57.063637</v>
      </c>
      <c r="J26">
        <v>2950.7702640000002</v>
      </c>
      <c r="K26">
        <v>-415.039063</v>
      </c>
      <c r="L26">
        <v>43.945312999999999</v>
      </c>
      <c r="M26">
        <v>2763.671875</v>
      </c>
      <c r="N26">
        <v>-500.02157599999998</v>
      </c>
      <c r="O26">
        <v>26.349692999999998</v>
      </c>
      <c r="P26">
        <v>2846.428711</v>
      </c>
      <c r="Q26">
        <v>-506.92511000000002</v>
      </c>
      <c r="R26">
        <v>153.358566</v>
      </c>
      <c r="S26">
        <v>2873.203857</v>
      </c>
      <c r="T26">
        <v>-454.80032299999999</v>
      </c>
      <c r="U26">
        <v>55.859088999999997</v>
      </c>
      <c r="V26">
        <v>2956.608643</v>
      </c>
      <c r="W26">
        <v>-440.52706899999998</v>
      </c>
      <c r="X26">
        <v>77.086860999999999</v>
      </c>
      <c r="Y26">
        <v>2727.3732909999999</v>
      </c>
      <c r="Z26" s="1">
        <f t="shared" si="0"/>
        <v>-445.14121262499998</v>
      </c>
      <c r="AA26" s="1">
        <f t="shared" si="0"/>
        <v>71.01011862499999</v>
      </c>
      <c r="AB26" s="1">
        <f t="shared" si="0"/>
        <v>2844.2752076249999</v>
      </c>
    </row>
    <row r="27" spans="1:28">
      <c r="A27">
        <v>22</v>
      </c>
      <c r="B27">
        <v>-392.17474399999998</v>
      </c>
      <c r="C27">
        <v>183.944534</v>
      </c>
      <c r="D27">
        <v>2808.758057</v>
      </c>
      <c r="E27">
        <v>-491.21740699999998</v>
      </c>
      <c r="F27">
        <v>-31.154425</v>
      </c>
      <c r="G27">
        <v>3078.616211</v>
      </c>
      <c r="H27">
        <v>-428.44574</v>
      </c>
      <c r="I27">
        <v>60.297770999999997</v>
      </c>
      <c r="J27">
        <v>3078.2849120000001</v>
      </c>
      <c r="K27">
        <v>-439.78576700000002</v>
      </c>
      <c r="L27">
        <v>46.788196999999997</v>
      </c>
      <c r="M27">
        <v>2888.63501</v>
      </c>
      <c r="N27">
        <v>-500.04522700000001</v>
      </c>
      <c r="O27">
        <v>34.915301999999997</v>
      </c>
      <c r="P27">
        <v>2946.5668949999999</v>
      </c>
      <c r="Q27">
        <v>-511.904785</v>
      </c>
      <c r="R27">
        <v>155.368515</v>
      </c>
      <c r="S27">
        <v>2975.0070799999999</v>
      </c>
      <c r="T27">
        <v>-456.26031499999999</v>
      </c>
      <c r="U27">
        <v>62.714832000000001</v>
      </c>
      <c r="V27">
        <v>3069.1616210000002</v>
      </c>
      <c r="W27">
        <v>-461.82424900000001</v>
      </c>
      <c r="X27">
        <v>79.990684999999999</v>
      </c>
      <c r="Y27">
        <v>2854.9895019999999</v>
      </c>
      <c r="Z27" s="1">
        <f t="shared" si="0"/>
        <v>-460.20727925000006</v>
      </c>
      <c r="AA27" s="1">
        <f t="shared" si="0"/>
        <v>74.108176374999999</v>
      </c>
      <c r="AB27" s="1">
        <f t="shared" si="0"/>
        <v>2962.5024109999999</v>
      </c>
    </row>
    <row r="28" spans="1:28">
      <c r="A28">
        <v>23</v>
      </c>
      <c r="B28">
        <v>-411.59021000000001</v>
      </c>
      <c r="C28">
        <v>185.123413</v>
      </c>
      <c r="D28">
        <v>2933.7734380000002</v>
      </c>
      <c r="E28">
        <v>-497.93810999999999</v>
      </c>
      <c r="F28">
        <v>-34.805244000000002</v>
      </c>
      <c r="G28">
        <v>3195.2509770000001</v>
      </c>
      <c r="H28">
        <v>-436.84726000000001</v>
      </c>
      <c r="I28">
        <v>65.864318999999995</v>
      </c>
      <c r="J28">
        <v>3193.9692380000001</v>
      </c>
      <c r="K28">
        <v>-461.14419600000002</v>
      </c>
      <c r="L28">
        <v>48.206527999999999</v>
      </c>
      <c r="M28">
        <v>3013.9277339999999</v>
      </c>
      <c r="N28">
        <v>-497.45559700000001</v>
      </c>
      <c r="O28">
        <v>40.595627</v>
      </c>
      <c r="P28">
        <v>3045.998047</v>
      </c>
      <c r="Q28">
        <v>-512.16528300000004</v>
      </c>
      <c r="R28">
        <v>156.14944499999999</v>
      </c>
      <c r="S28">
        <v>3073.515625</v>
      </c>
      <c r="T28">
        <v>-454.16577100000001</v>
      </c>
      <c r="U28">
        <v>71.333275</v>
      </c>
      <c r="V28">
        <v>3178.6352539999998</v>
      </c>
      <c r="W28">
        <v>-474.41317700000002</v>
      </c>
      <c r="X28">
        <v>87.219002000000003</v>
      </c>
      <c r="Y28">
        <v>2978.4792480000001</v>
      </c>
      <c r="Z28" s="1">
        <f t="shared" si="0"/>
        <v>-468.21495049999993</v>
      </c>
      <c r="AA28" s="1">
        <f t="shared" si="0"/>
        <v>77.460795625000003</v>
      </c>
      <c r="AB28" s="1">
        <f t="shared" si="0"/>
        <v>3076.693695125</v>
      </c>
    </row>
    <row r="29" spans="1:28">
      <c r="A29">
        <v>24</v>
      </c>
      <c r="B29">
        <v>-426.32952899999998</v>
      </c>
      <c r="C29">
        <v>185.63180500000001</v>
      </c>
      <c r="D29">
        <v>3053.664307</v>
      </c>
      <c r="E29">
        <v>-495.14898699999998</v>
      </c>
      <c r="F29">
        <v>-37.674377</v>
      </c>
      <c r="G29">
        <v>3303.8305660000001</v>
      </c>
      <c r="H29">
        <v>-435.69982900000002</v>
      </c>
      <c r="I29">
        <v>71.313605999999993</v>
      </c>
      <c r="J29">
        <v>3302.720703</v>
      </c>
      <c r="K29">
        <v>-475.000519</v>
      </c>
      <c r="L29">
        <v>48.911803999999997</v>
      </c>
      <c r="M29">
        <v>3131.181885</v>
      </c>
      <c r="N29">
        <v>-498.49475100000001</v>
      </c>
      <c r="O29">
        <v>42.088276</v>
      </c>
      <c r="P29">
        <v>3150.110107</v>
      </c>
      <c r="Q29">
        <v>-517.386841</v>
      </c>
      <c r="R29">
        <v>156.542709</v>
      </c>
      <c r="S29">
        <v>3175.1538089999999</v>
      </c>
      <c r="T29">
        <v>-456.30136099999999</v>
      </c>
      <c r="U29">
        <v>79.479256000000007</v>
      </c>
      <c r="V29">
        <v>3289.9125979999999</v>
      </c>
      <c r="W29">
        <v>-481.07659899999999</v>
      </c>
      <c r="X29">
        <v>94.873238000000001</v>
      </c>
      <c r="Y29">
        <v>3095.5659179999998</v>
      </c>
      <c r="Z29" s="1">
        <f t="shared" si="0"/>
        <v>-473.17980199999994</v>
      </c>
      <c r="AA29" s="1">
        <f t="shared" si="0"/>
        <v>80.145789625000006</v>
      </c>
      <c r="AB29" s="1">
        <f t="shared" si="0"/>
        <v>3187.7674866249999</v>
      </c>
    </row>
    <row r="30" spans="1:28">
      <c r="A30">
        <v>25</v>
      </c>
      <c r="B30">
        <v>-431.64584400000001</v>
      </c>
      <c r="C30">
        <v>186.30131499999999</v>
      </c>
      <c r="D30">
        <v>3164.1408689999998</v>
      </c>
      <c r="E30">
        <v>-492.42630000000003</v>
      </c>
      <c r="F30">
        <v>-40.283878000000001</v>
      </c>
      <c r="G30">
        <v>3408.1442870000001</v>
      </c>
      <c r="H30">
        <v>-434.56698599999999</v>
      </c>
      <c r="I30">
        <v>74.071442000000005</v>
      </c>
      <c r="J30">
        <v>3409.9326169999999</v>
      </c>
      <c r="K30">
        <v>-479.55126999999999</v>
      </c>
      <c r="L30">
        <v>49.358479000000003</v>
      </c>
      <c r="M30">
        <v>3236.2016600000002</v>
      </c>
      <c r="N30">
        <v>-501.73584</v>
      </c>
      <c r="O30">
        <v>43.066879</v>
      </c>
      <c r="P30">
        <v>3256.5092770000001</v>
      </c>
      <c r="Q30">
        <v>-526.25811799999997</v>
      </c>
      <c r="R30">
        <v>156.65664699999999</v>
      </c>
      <c r="S30">
        <v>3278.6147460000002</v>
      </c>
      <c r="T30">
        <v>-462.48828099999997</v>
      </c>
      <c r="U30">
        <v>86.561661000000001</v>
      </c>
      <c r="V30">
        <v>3400.828857</v>
      </c>
      <c r="W30">
        <v>-485.25027499999999</v>
      </c>
      <c r="X30">
        <v>98.863647</v>
      </c>
      <c r="Y30">
        <v>3204.436768</v>
      </c>
      <c r="Z30" s="1">
        <f t="shared" si="0"/>
        <v>-476.74036424999991</v>
      </c>
      <c r="AA30" s="1">
        <f t="shared" si="0"/>
        <v>81.824523999999997</v>
      </c>
      <c r="AB30" s="1">
        <f t="shared" si="0"/>
        <v>3294.8511351249999</v>
      </c>
    </row>
    <row r="31" spans="1:28">
      <c r="A31">
        <v>26</v>
      </c>
      <c r="B31">
        <v>-431.04892000000001</v>
      </c>
      <c r="C31">
        <v>186.39047199999999</v>
      </c>
      <c r="D31">
        <v>3267.8403320000002</v>
      </c>
      <c r="E31">
        <v>-493.68310500000001</v>
      </c>
      <c r="F31">
        <v>-42.578423000000001</v>
      </c>
      <c r="G31">
        <v>3509.7404790000001</v>
      </c>
      <c r="H31">
        <v>-436.846497</v>
      </c>
      <c r="I31">
        <v>73.908996999999999</v>
      </c>
      <c r="J31">
        <v>3517.4479980000001</v>
      </c>
      <c r="K31">
        <v>-479.05569500000001</v>
      </c>
      <c r="L31">
        <v>49.326487999999998</v>
      </c>
      <c r="M31">
        <v>3335.7390140000002</v>
      </c>
      <c r="N31">
        <v>-505.243042</v>
      </c>
      <c r="O31">
        <v>47.168159000000003</v>
      </c>
      <c r="P31">
        <v>3362.2690429999998</v>
      </c>
      <c r="Q31">
        <v>-532.22656300000006</v>
      </c>
      <c r="R31">
        <v>156.25</v>
      </c>
      <c r="S31">
        <v>3378.90625</v>
      </c>
      <c r="T31">
        <v>-468.75</v>
      </c>
      <c r="U31">
        <v>92.773437999999999</v>
      </c>
      <c r="V31">
        <v>3505.859375</v>
      </c>
      <c r="W31">
        <v>-488.79342700000001</v>
      </c>
      <c r="X31">
        <v>98.648162999999997</v>
      </c>
      <c r="Y31">
        <v>3306.786865</v>
      </c>
      <c r="Z31" s="1">
        <f t="shared" si="0"/>
        <v>-479.45590612500001</v>
      </c>
      <c r="AA31" s="1">
        <f t="shared" si="0"/>
        <v>82.73591175</v>
      </c>
      <c r="AB31" s="1">
        <f t="shared" si="0"/>
        <v>3398.0736694999996</v>
      </c>
    </row>
    <row r="32" spans="1:28">
      <c r="A32">
        <v>27</v>
      </c>
      <c r="B32">
        <v>-429.36200000000002</v>
      </c>
      <c r="C32">
        <v>184.91175799999999</v>
      </c>
      <c r="D32">
        <v>3368.5036620000001</v>
      </c>
      <c r="E32">
        <v>-496.71771200000001</v>
      </c>
      <c r="F32">
        <v>-43.879252999999999</v>
      </c>
      <c r="G32">
        <v>3607.7473140000002</v>
      </c>
      <c r="H32">
        <v>-439.278839</v>
      </c>
      <c r="I32">
        <v>73.129890000000003</v>
      </c>
      <c r="J32">
        <v>3623.2775879999999</v>
      </c>
      <c r="K32">
        <v>-478.723206</v>
      </c>
      <c r="L32">
        <v>48.490096999999999</v>
      </c>
      <c r="M32">
        <v>3438.2543949999999</v>
      </c>
      <c r="N32">
        <v>-507.627838</v>
      </c>
      <c r="O32">
        <v>53.542273999999999</v>
      </c>
      <c r="P32">
        <v>3464.84375</v>
      </c>
      <c r="Q32">
        <v>-530.52807600000006</v>
      </c>
      <c r="R32">
        <v>155.12660199999999</v>
      </c>
      <c r="S32">
        <v>3472.1372070000002</v>
      </c>
      <c r="T32">
        <v>-471.81631499999997</v>
      </c>
      <c r="U32">
        <v>98.098975999999993</v>
      </c>
      <c r="V32">
        <v>3601.296143</v>
      </c>
      <c r="W32">
        <v>-491.86291499999999</v>
      </c>
      <c r="X32">
        <v>97.515358000000006</v>
      </c>
      <c r="Y32">
        <v>3408.0986330000001</v>
      </c>
      <c r="Z32" s="1">
        <f t="shared" si="0"/>
        <v>-480.73961262500001</v>
      </c>
      <c r="AA32" s="1">
        <f t="shared" si="0"/>
        <v>83.366962749999999</v>
      </c>
      <c r="AB32" s="1">
        <f t="shared" si="0"/>
        <v>3498.0198365000001</v>
      </c>
    </row>
    <row r="33" spans="1:28">
      <c r="A33">
        <v>28</v>
      </c>
      <c r="B33">
        <v>-429.27804600000002</v>
      </c>
      <c r="C33">
        <v>181.65448000000001</v>
      </c>
      <c r="D33">
        <v>3468.4096679999998</v>
      </c>
      <c r="E33">
        <v>-499.06359900000001</v>
      </c>
      <c r="F33">
        <v>-43.550925999999997</v>
      </c>
      <c r="G33">
        <v>3701.2573240000002</v>
      </c>
      <c r="H33">
        <v>-438.38958700000001</v>
      </c>
      <c r="I33">
        <v>74.042998999999995</v>
      </c>
      <c r="J33">
        <v>3725.3168949999999</v>
      </c>
      <c r="K33">
        <v>-480.96157799999997</v>
      </c>
      <c r="L33">
        <v>46.840172000000003</v>
      </c>
      <c r="M33">
        <v>3546.5646969999998</v>
      </c>
      <c r="N33">
        <v>-507.846405</v>
      </c>
      <c r="O33">
        <v>58.513733000000002</v>
      </c>
      <c r="P33">
        <v>3561.9270019999999</v>
      </c>
      <c r="Q33">
        <v>-523.68243399999994</v>
      </c>
      <c r="R33">
        <v>153.279144</v>
      </c>
      <c r="S33">
        <v>3558.911865</v>
      </c>
      <c r="T33">
        <v>-471.33514400000001</v>
      </c>
      <c r="U33">
        <v>101.66902899999999</v>
      </c>
      <c r="V33">
        <v>3690.7785640000002</v>
      </c>
      <c r="W33">
        <v>-494.49252300000001</v>
      </c>
      <c r="X33">
        <v>98.789412999999996</v>
      </c>
      <c r="Y33">
        <v>3513.7314449999999</v>
      </c>
      <c r="Z33" s="1">
        <f t="shared" si="0"/>
        <v>-480.63116449999995</v>
      </c>
      <c r="AA33" s="1">
        <f t="shared" si="0"/>
        <v>83.904755499999993</v>
      </c>
      <c r="AB33" s="1">
        <f t="shared" si="0"/>
        <v>3595.8621825000005</v>
      </c>
    </row>
    <row r="34" spans="1:28">
      <c r="A34">
        <v>29</v>
      </c>
      <c r="B34">
        <v>-429.73675500000002</v>
      </c>
      <c r="C34">
        <v>177.77659600000001</v>
      </c>
      <c r="D34">
        <v>3567.2561040000001</v>
      </c>
      <c r="E34">
        <v>-499.04379299999999</v>
      </c>
      <c r="F34">
        <v>-42.452427</v>
      </c>
      <c r="G34">
        <v>3791.046875</v>
      </c>
      <c r="H34">
        <v>-433.04321299999998</v>
      </c>
      <c r="I34">
        <v>76.530700999999993</v>
      </c>
      <c r="J34">
        <v>3822.9890140000002</v>
      </c>
      <c r="K34">
        <v>-483.24243200000001</v>
      </c>
      <c r="L34">
        <v>44.925387999999998</v>
      </c>
      <c r="M34">
        <v>3653.5405270000001</v>
      </c>
      <c r="N34">
        <v>-505.05078099999997</v>
      </c>
      <c r="O34">
        <v>59.231631999999998</v>
      </c>
      <c r="P34">
        <v>3652.0710450000001</v>
      </c>
      <c r="Q34">
        <v>-516.020081</v>
      </c>
      <c r="R34">
        <v>150.747604</v>
      </c>
      <c r="S34">
        <v>3640.9580080000001</v>
      </c>
      <c r="T34">
        <v>-467.68289199999998</v>
      </c>
      <c r="U34">
        <v>102.405556</v>
      </c>
      <c r="V34">
        <v>3779.7639159999999</v>
      </c>
      <c r="W34">
        <v>-495.94354199999998</v>
      </c>
      <c r="X34">
        <v>102.67984800000001</v>
      </c>
      <c r="Y34">
        <v>3622.7827149999998</v>
      </c>
      <c r="Z34" s="1">
        <f t="shared" si="0"/>
        <v>-478.72043612499999</v>
      </c>
      <c r="AA34" s="1">
        <f t="shared" si="0"/>
        <v>83.980612250000007</v>
      </c>
      <c r="AB34" s="1">
        <f t="shared" si="0"/>
        <v>3691.3010255000004</v>
      </c>
    </row>
    <row r="35" spans="1:28">
      <c r="A35">
        <v>30</v>
      </c>
      <c r="B35">
        <v>-429.31042500000001</v>
      </c>
      <c r="C35">
        <v>174.53628499999999</v>
      </c>
      <c r="D35">
        <v>3664.4663089999999</v>
      </c>
      <c r="E35">
        <v>-495.71267699999999</v>
      </c>
      <c r="F35">
        <v>-42.826766999999997</v>
      </c>
      <c r="G35">
        <v>3879.4541020000001</v>
      </c>
      <c r="H35">
        <v>-424.27032500000001</v>
      </c>
      <c r="I35">
        <v>78.228142000000005</v>
      </c>
      <c r="J35">
        <v>3917.1311040000001</v>
      </c>
      <c r="K35">
        <v>-482.58255000000003</v>
      </c>
      <c r="L35">
        <v>43.332282999999997</v>
      </c>
      <c r="M35">
        <v>3751.1994629999999</v>
      </c>
      <c r="N35">
        <v>-499.219269</v>
      </c>
      <c r="O35">
        <v>56.613441000000002</v>
      </c>
      <c r="P35">
        <v>3737.5371089999999</v>
      </c>
      <c r="Q35">
        <v>-510.22314499999999</v>
      </c>
      <c r="R35">
        <v>147.584991</v>
      </c>
      <c r="S35">
        <v>3719.7373050000001</v>
      </c>
      <c r="T35">
        <v>-461.05136099999999</v>
      </c>
      <c r="U35">
        <v>99.967453000000006</v>
      </c>
      <c r="V35">
        <v>3870.4711910000001</v>
      </c>
      <c r="W35">
        <v>-494.76190200000002</v>
      </c>
      <c r="X35">
        <v>106.511612</v>
      </c>
      <c r="Y35">
        <v>3728.5507809999999</v>
      </c>
      <c r="Z35" s="1">
        <f t="shared" si="0"/>
        <v>-474.64145675000003</v>
      </c>
      <c r="AA35" s="1">
        <f t="shared" si="0"/>
        <v>82.993430000000004</v>
      </c>
      <c r="AB35" s="1">
        <f t="shared" si="0"/>
        <v>3783.5684204999998</v>
      </c>
    </row>
    <row r="36" spans="1:28">
      <c r="A36">
        <v>31</v>
      </c>
      <c r="B36">
        <v>-427.051331</v>
      </c>
      <c r="C36">
        <v>171.90112300000001</v>
      </c>
      <c r="D36">
        <v>3759.0576169999999</v>
      </c>
      <c r="E36">
        <v>-488.23666400000002</v>
      </c>
      <c r="F36">
        <v>-46.799236000000001</v>
      </c>
      <c r="G36">
        <v>3968.6594239999999</v>
      </c>
      <c r="H36">
        <v>-413.15527300000002</v>
      </c>
      <c r="I36">
        <v>76.862533999999997</v>
      </c>
      <c r="J36">
        <v>4008.5578609999998</v>
      </c>
      <c r="K36">
        <v>-477.57302900000002</v>
      </c>
      <c r="L36">
        <v>42.022469000000001</v>
      </c>
      <c r="M36">
        <v>3836.796143</v>
      </c>
      <c r="N36">
        <v>-490.55432100000002</v>
      </c>
      <c r="O36">
        <v>52.593215999999998</v>
      </c>
      <c r="P36">
        <v>3821.5659179999998</v>
      </c>
      <c r="Q36">
        <v>-505.51754799999998</v>
      </c>
      <c r="R36">
        <v>143.871658</v>
      </c>
      <c r="S36">
        <v>3796.1523440000001</v>
      </c>
      <c r="T36">
        <v>-451.24527</v>
      </c>
      <c r="U36">
        <v>95.559021000000001</v>
      </c>
      <c r="V36">
        <v>3958.3271479999999</v>
      </c>
      <c r="W36">
        <v>-489.55905200000001</v>
      </c>
      <c r="X36">
        <v>107.659775</v>
      </c>
      <c r="Y36">
        <v>3824.4719239999999</v>
      </c>
      <c r="Z36" s="1">
        <f t="shared" si="0"/>
        <v>-467.86156099999999</v>
      </c>
      <c r="AA36" s="1">
        <f t="shared" si="0"/>
        <v>80.458820000000003</v>
      </c>
      <c r="AB36" s="1">
        <f t="shared" si="0"/>
        <v>3871.6985473750001</v>
      </c>
    </row>
    <row r="37" spans="1:28">
      <c r="A37">
        <v>32</v>
      </c>
      <c r="B37">
        <v>-422.59054600000002</v>
      </c>
      <c r="C37">
        <v>168.28334000000001</v>
      </c>
      <c r="D37">
        <v>3849.5573730000001</v>
      </c>
      <c r="E37">
        <v>-477.10699499999998</v>
      </c>
      <c r="F37">
        <v>-53.830298999999997</v>
      </c>
      <c r="G37">
        <v>4057.4453130000002</v>
      </c>
      <c r="H37">
        <v>-400.34683200000001</v>
      </c>
      <c r="I37">
        <v>72.934310999999994</v>
      </c>
      <c r="J37">
        <v>4096.8725590000004</v>
      </c>
      <c r="K37">
        <v>-468.70211799999998</v>
      </c>
      <c r="L37">
        <v>40.204467999999999</v>
      </c>
      <c r="M37">
        <v>3913.8947750000002</v>
      </c>
      <c r="N37">
        <v>-479.26711999999998</v>
      </c>
      <c r="O37">
        <v>48.604492</v>
      </c>
      <c r="P37">
        <v>3904.7382809999999</v>
      </c>
      <c r="Q37">
        <v>-500.69876099999999</v>
      </c>
      <c r="R37">
        <v>139.684631</v>
      </c>
      <c r="S37">
        <v>3870.9909670000002</v>
      </c>
      <c r="T37">
        <v>-438.05294800000001</v>
      </c>
      <c r="U37">
        <v>90.572661999999994</v>
      </c>
      <c r="V37">
        <v>4038.0214839999999</v>
      </c>
      <c r="W37">
        <v>-480.39733899999999</v>
      </c>
      <c r="X37">
        <v>105.990601</v>
      </c>
      <c r="Y37">
        <v>3909.57251</v>
      </c>
      <c r="Z37" s="1">
        <f t="shared" si="0"/>
        <v>-458.39533237500001</v>
      </c>
      <c r="AA37" s="1">
        <f t="shared" si="0"/>
        <v>76.555525750000001</v>
      </c>
      <c r="AB37" s="1">
        <f t="shared" si="0"/>
        <v>3955.1366577500003</v>
      </c>
    </row>
    <row r="38" spans="1:28">
      <c r="A38">
        <v>33</v>
      </c>
      <c r="B38">
        <v>-415.61224399999998</v>
      </c>
      <c r="C38">
        <v>162.10627700000001</v>
      </c>
      <c r="D38">
        <v>3934.5595699999999</v>
      </c>
      <c r="E38">
        <v>-463.86685199999999</v>
      </c>
      <c r="F38">
        <v>-61.264583999999999</v>
      </c>
      <c r="G38">
        <v>4141.8969729999999</v>
      </c>
      <c r="H38">
        <v>-386.14785799999999</v>
      </c>
      <c r="I38">
        <v>69.145775</v>
      </c>
      <c r="J38">
        <v>4180.7177730000003</v>
      </c>
      <c r="K38">
        <v>-456.57171599999998</v>
      </c>
      <c r="L38">
        <v>37.114100999999998</v>
      </c>
      <c r="M38">
        <v>3986.3115229999999</v>
      </c>
      <c r="N38">
        <v>-465.585083</v>
      </c>
      <c r="O38">
        <v>45.161147999999997</v>
      </c>
      <c r="P38">
        <v>3982.7490229999999</v>
      </c>
      <c r="Q38">
        <v>-494.71304300000003</v>
      </c>
      <c r="R38">
        <v>134.89743000000001</v>
      </c>
      <c r="S38">
        <v>3943.6367190000001</v>
      </c>
      <c r="T38">
        <v>-422.24319500000001</v>
      </c>
      <c r="U38">
        <v>86.203575000000001</v>
      </c>
      <c r="V38">
        <v>4107.7895509999998</v>
      </c>
      <c r="W38">
        <v>-468.49121100000002</v>
      </c>
      <c r="X38">
        <v>103.348373</v>
      </c>
      <c r="Y38">
        <v>3987.3171390000002</v>
      </c>
      <c r="Z38" s="1">
        <f t="shared" si="0"/>
        <v>-446.65390025000005</v>
      </c>
      <c r="AA38" s="1">
        <f t="shared" si="0"/>
        <v>72.089011875000011</v>
      </c>
      <c r="AB38" s="1">
        <f t="shared" si="0"/>
        <v>4033.122283875</v>
      </c>
    </row>
    <row r="39" spans="1:28">
      <c r="A39">
        <v>34</v>
      </c>
      <c r="B39">
        <v>-406.11554000000001</v>
      </c>
      <c r="C39">
        <v>153.53607199999999</v>
      </c>
      <c r="D39">
        <v>4014.2485350000002</v>
      </c>
      <c r="E39">
        <v>-449.98284899999999</v>
      </c>
      <c r="F39">
        <v>-66.533493000000007</v>
      </c>
      <c r="G39">
        <v>4218.2983400000003</v>
      </c>
      <c r="H39">
        <v>-370.83917200000002</v>
      </c>
      <c r="I39">
        <v>68.058655000000002</v>
      </c>
      <c r="J39">
        <v>4258.7753910000001</v>
      </c>
      <c r="K39">
        <v>-441.79684400000002</v>
      </c>
      <c r="L39">
        <v>33.199084999999997</v>
      </c>
      <c r="M39">
        <v>4055.7585450000001</v>
      </c>
      <c r="N39">
        <v>-449.74154700000003</v>
      </c>
      <c r="O39">
        <v>42.691692000000003</v>
      </c>
      <c r="P39">
        <v>4051.0427249999998</v>
      </c>
      <c r="Q39">
        <v>-486.68090799999999</v>
      </c>
      <c r="R39">
        <v>129.14814799999999</v>
      </c>
      <c r="S39">
        <v>4011.851807</v>
      </c>
      <c r="T39">
        <v>-405.71820100000002</v>
      </c>
      <c r="U39">
        <v>83.418944999999994</v>
      </c>
      <c r="V39">
        <v>4169.9692379999997</v>
      </c>
      <c r="W39">
        <v>-455.02838100000002</v>
      </c>
      <c r="X39">
        <v>101.536858</v>
      </c>
      <c r="Y39">
        <v>4061.1079100000002</v>
      </c>
      <c r="Z39" s="1">
        <f t="shared" si="0"/>
        <v>-433.23793024999998</v>
      </c>
      <c r="AA39" s="1">
        <f t="shared" si="0"/>
        <v>68.131995249999989</v>
      </c>
      <c r="AB39" s="1">
        <f t="shared" si="0"/>
        <v>4105.1315613749994</v>
      </c>
    </row>
    <row r="40" spans="1:28">
      <c r="A40">
        <v>35</v>
      </c>
      <c r="B40">
        <v>-394.360748</v>
      </c>
      <c r="C40">
        <v>144.18499800000001</v>
      </c>
      <c r="D40">
        <v>4090.1303710000002</v>
      </c>
      <c r="E40">
        <v>-435.60357699999997</v>
      </c>
      <c r="F40">
        <v>-68.880638000000005</v>
      </c>
      <c r="G40">
        <v>4286.3354490000002</v>
      </c>
      <c r="H40">
        <v>-354.54611199999999</v>
      </c>
      <c r="I40">
        <v>69.721016000000006</v>
      </c>
      <c r="J40">
        <v>4330.5258789999998</v>
      </c>
      <c r="K40">
        <v>-425.003265</v>
      </c>
      <c r="L40">
        <v>29.912732999999999</v>
      </c>
      <c r="M40">
        <v>4122.2036129999997</v>
      </c>
      <c r="N40">
        <v>-432.040436</v>
      </c>
      <c r="O40">
        <v>41.851852000000001</v>
      </c>
      <c r="P40">
        <v>4109.7504879999997</v>
      </c>
      <c r="Q40">
        <v>-475.80447400000003</v>
      </c>
      <c r="R40">
        <v>122.08277099999999</v>
      </c>
      <c r="S40">
        <v>4073.5715329999998</v>
      </c>
      <c r="T40">
        <v>-390.24008199999997</v>
      </c>
      <c r="U40">
        <v>83.071006999999994</v>
      </c>
      <c r="V40">
        <v>4227.03125</v>
      </c>
      <c r="W40">
        <v>-440.46585099999999</v>
      </c>
      <c r="X40">
        <v>101.172943</v>
      </c>
      <c r="Y40">
        <v>4132.0297849999997</v>
      </c>
      <c r="Z40" s="1">
        <f t="shared" si="0"/>
        <v>-418.50806812499997</v>
      </c>
      <c r="AA40" s="1">
        <f t="shared" si="0"/>
        <v>65.389585249999996</v>
      </c>
      <c r="AB40" s="1">
        <f t="shared" si="0"/>
        <v>4171.4472960000003</v>
      </c>
    </row>
    <row r="41" spans="1:28">
      <c r="A41">
        <v>36</v>
      </c>
      <c r="B41">
        <v>-380.63119499999999</v>
      </c>
      <c r="C41">
        <v>135.53703300000001</v>
      </c>
      <c r="D41">
        <v>4163.5253910000001</v>
      </c>
      <c r="E41">
        <v>-419.981537</v>
      </c>
      <c r="F41">
        <v>-68.781479000000004</v>
      </c>
      <c r="G41">
        <v>4348.0087890000004</v>
      </c>
      <c r="H41">
        <v>-337.28814699999998</v>
      </c>
      <c r="I41">
        <v>72.472221000000005</v>
      </c>
      <c r="J41">
        <v>4395.9965819999998</v>
      </c>
      <c r="K41">
        <v>-406.81912199999999</v>
      </c>
      <c r="L41">
        <v>28.644138000000002</v>
      </c>
      <c r="M41">
        <v>4185.5014650000003</v>
      </c>
      <c r="N41">
        <v>-412.84494000000001</v>
      </c>
      <c r="O41">
        <v>43.487827000000003</v>
      </c>
      <c r="P41">
        <v>4162.9311520000001</v>
      </c>
      <c r="Q41">
        <v>-462.12292500000001</v>
      </c>
      <c r="R41">
        <v>113.590836</v>
      </c>
      <c r="S41">
        <v>4129.7973629999997</v>
      </c>
      <c r="T41">
        <v>-375.20849600000003</v>
      </c>
      <c r="U41">
        <v>84.823234999999997</v>
      </c>
      <c r="V41">
        <v>4280.3349609999996</v>
      </c>
      <c r="W41">
        <v>-424.76400799999999</v>
      </c>
      <c r="X41">
        <v>102.06671900000001</v>
      </c>
      <c r="Y41">
        <v>4199.5932620000003</v>
      </c>
      <c r="Z41" s="1">
        <f t="shared" si="0"/>
        <v>-402.45754625000006</v>
      </c>
      <c r="AA41" s="1">
        <f t="shared" si="0"/>
        <v>63.980066250000007</v>
      </c>
      <c r="AB41" s="1">
        <f t="shared" si="0"/>
        <v>4233.2111206250001</v>
      </c>
    </row>
    <row r="42" spans="1:28">
      <c r="A42">
        <v>37</v>
      </c>
      <c r="B42">
        <v>-365.35922199999999</v>
      </c>
      <c r="C42">
        <v>127.386826</v>
      </c>
      <c r="D42">
        <v>4233.5366210000002</v>
      </c>
      <c r="E42">
        <v>-402.41665599999999</v>
      </c>
      <c r="F42">
        <v>-66.815331</v>
      </c>
      <c r="G42">
        <v>4405.1323240000002</v>
      </c>
      <c r="H42">
        <v>-319.060608</v>
      </c>
      <c r="I42">
        <v>74.750809000000004</v>
      </c>
      <c r="J42">
        <v>4455.1586909999996</v>
      </c>
      <c r="K42">
        <v>-387.89486699999998</v>
      </c>
      <c r="L42">
        <v>29.852791</v>
      </c>
      <c r="M42">
        <v>4244.90625</v>
      </c>
      <c r="N42">
        <v>-392.45855699999998</v>
      </c>
      <c r="O42">
        <v>48.107593999999999</v>
      </c>
      <c r="P42">
        <v>4213.9921880000002</v>
      </c>
      <c r="Q42">
        <v>-446.21527099999997</v>
      </c>
      <c r="R42">
        <v>103.718948</v>
      </c>
      <c r="S42">
        <v>4183.5097660000001</v>
      </c>
      <c r="T42">
        <v>-358.49887100000001</v>
      </c>
      <c r="U42">
        <v>87.572158999999999</v>
      </c>
      <c r="V42">
        <v>4330.5253910000001</v>
      </c>
      <c r="W42">
        <v>-407.88262900000001</v>
      </c>
      <c r="X42">
        <v>104.029228</v>
      </c>
      <c r="Y42">
        <v>4263.2202150000003</v>
      </c>
      <c r="Z42" s="1">
        <f t="shared" si="0"/>
        <v>-384.97333512500001</v>
      </c>
      <c r="AA42" s="1">
        <f t="shared" si="0"/>
        <v>63.575378000000001</v>
      </c>
      <c r="AB42" s="1">
        <f t="shared" si="0"/>
        <v>4291.2476807499997</v>
      </c>
    </row>
    <row r="43" spans="1:28">
      <c r="A43">
        <v>38</v>
      </c>
      <c r="B43">
        <v>-349.06149299999998</v>
      </c>
      <c r="C43">
        <v>118.57</v>
      </c>
      <c r="D43">
        <v>4298.0087890000004</v>
      </c>
      <c r="E43">
        <v>-382.86041299999999</v>
      </c>
      <c r="F43">
        <v>-64.373833000000005</v>
      </c>
      <c r="G43">
        <v>4457.1899409999996</v>
      </c>
      <c r="H43">
        <v>-299.63265999999999</v>
      </c>
      <c r="I43">
        <v>76.328766000000002</v>
      </c>
      <c r="J43">
        <v>4507.3310549999997</v>
      </c>
      <c r="K43">
        <v>-368.89315800000003</v>
      </c>
      <c r="L43">
        <v>33.470531000000001</v>
      </c>
      <c r="M43">
        <v>4299.3349609999996</v>
      </c>
      <c r="N43">
        <v>-370.81436200000002</v>
      </c>
      <c r="O43">
        <v>54.145702</v>
      </c>
      <c r="P43">
        <v>4261.6845700000003</v>
      </c>
      <c r="Q43">
        <v>-428.587311</v>
      </c>
      <c r="R43">
        <v>92.531486999999998</v>
      </c>
      <c r="S43">
        <v>4236.5498049999997</v>
      </c>
      <c r="T43">
        <v>-338.34951799999999</v>
      </c>
      <c r="U43">
        <v>90.263114999999999</v>
      </c>
      <c r="V43">
        <v>4377.8852539999998</v>
      </c>
      <c r="W43">
        <v>-389.87081899999998</v>
      </c>
      <c r="X43">
        <v>107.037155</v>
      </c>
      <c r="Y43">
        <v>4321.748047</v>
      </c>
      <c r="Z43" s="1">
        <f t="shared" si="0"/>
        <v>-366.00871674999996</v>
      </c>
      <c r="AA43" s="1">
        <f t="shared" si="0"/>
        <v>63.49661537499999</v>
      </c>
      <c r="AB43" s="1">
        <f t="shared" si="0"/>
        <v>4344.9665527500001</v>
      </c>
    </row>
    <row r="44" spans="1:28">
      <c r="A44">
        <v>39</v>
      </c>
      <c r="B44">
        <v>-332.08776899999998</v>
      </c>
      <c r="C44">
        <v>108.090546</v>
      </c>
      <c r="D44">
        <v>4354.9584960000002</v>
      </c>
      <c r="E44">
        <v>-361.64288299999998</v>
      </c>
      <c r="F44">
        <v>-63.320332000000001</v>
      </c>
      <c r="G44">
        <v>4502.3134769999997</v>
      </c>
      <c r="H44">
        <v>-278.64267000000001</v>
      </c>
      <c r="I44">
        <v>77.752312000000003</v>
      </c>
      <c r="J44">
        <v>4551.451172</v>
      </c>
      <c r="K44">
        <v>-350.19515999999999</v>
      </c>
      <c r="L44">
        <v>39.174529999999997</v>
      </c>
      <c r="M44">
        <v>4347.7509769999997</v>
      </c>
      <c r="N44">
        <v>-347.70797700000003</v>
      </c>
      <c r="O44">
        <v>59.266303999999998</v>
      </c>
      <c r="P44">
        <v>4303.0258789999998</v>
      </c>
      <c r="Q44">
        <v>-409.28378300000003</v>
      </c>
      <c r="R44">
        <v>80.177025</v>
      </c>
      <c r="S44">
        <v>4284.2084960000002</v>
      </c>
      <c r="T44">
        <v>-315.17141700000002</v>
      </c>
      <c r="U44">
        <v>92.186058000000003</v>
      </c>
      <c r="V44">
        <v>4420.7338870000003</v>
      </c>
      <c r="W44">
        <v>-370.82974200000001</v>
      </c>
      <c r="X44">
        <v>111.163307</v>
      </c>
      <c r="Y44">
        <v>4373.6713870000003</v>
      </c>
      <c r="Z44" s="1">
        <f t="shared" si="0"/>
        <v>-345.69517512499999</v>
      </c>
      <c r="AA44" s="1">
        <f t="shared" si="0"/>
        <v>63.061218749999995</v>
      </c>
      <c r="AB44" s="1">
        <f t="shared" si="0"/>
        <v>4392.2642213750005</v>
      </c>
    </row>
    <row r="45" spans="1:28">
      <c r="A45">
        <v>40</v>
      </c>
      <c r="B45">
        <v>-313.75097699999998</v>
      </c>
      <c r="C45">
        <v>96.059082000000004</v>
      </c>
      <c r="D45">
        <v>4403.5434569999998</v>
      </c>
      <c r="E45">
        <v>-339.11676</v>
      </c>
      <c r="F45">
        <v>-65.219336999999996</v>
      </c>
      <c r="G45">
        <v>4538.8237300000001</v>
      </c>
      <c r="H45">
        <v>-255.77552800000001</v>
      </c>
      <c r="I45">
        <v>79.496300000000005</v>
      </c>
      <c r="J45">
        <v>4586.6762699999999</v>
      </c>
      <c r="K45">
        <v>-330.44332900000001</v>
      </c>
      <c r="L45">
        <v>45.107655000000001</v>
      </c>
      <c r="M45">
        <v>4389.4443359999996</v>
      </c>
      <c r="N45">
        <v>-323.10565200000002</v>
      </c>
      <c r="O45">
        <v>62.018776000000003</v>
      </c>
      <c r="P45">
        <v>4336.2807620000003</v>
      </c>
      <c r="Q45">
        <v>-388.18902600000001</v>
      </c>
      <c r="R45">
        <v>66.833504000000005</v>
      </c>
      <c r="S45">
        <v>4319.5029299999997</v>
      </c>
      <c r="T45">
        <v>-290.13046300000002</v>
      </c>
      <c r="U45">
        <v>92.751059999999995</v>
      </c>
      <c r="V45">
        <v>4456.7099609999996</v>
      </c>
      <c r="W45">
        <v>-350.82690400000001</v>
      </c>
      <c r="X45">
        <v>116.38359800000001</v>
      </c>
      <c r="Y45">
        <v>4417.7402339999999</v>
      </c>
      <c r="Z45" s="1">
        <f t="shared" si="0"/>
        <v>-323.91732987500001</v>
      </c>
      <c r="AA45" s="1">
        <f t="shared" si="0"/>
        <v>61.678829749999998</v>
      </c>
      <c r="AB45" s="1">
        <f t="shared" si="0"/>
        <v>4431.0902100000003</v>
      </c>
    </row>
    <row r="46" spans="1:28">
      <c r="A46">
        <v>41</v>
      </c>
      <c r="B46">
        <v>-292.96875</v>
      </c>
      <c r="C46">
        <v>83.007812999999999</v>
      </c>
      <c r="D46">
        <v>4443.359375</v>
      </c>
      <c r="E46">
        <v>-315.78482100000002</v>
      </c>
      <c r="F46">
        <v>-69.110175999999996</v>
      </c>
      <c r="G46">
        <v>4566.7587890000004</v>
      </c>
      <c r="H46">
        <v>-231.11637899999999</v>
      </c>
      <c r="I46">
        <v>81.364936999999998</v>
      </c>
      <c r="J46">
        <v>4614.0112300000001</v>
      </c>
      <c r="K46">
        <v>-307.617188</v>
      </c>
      <c r="L46">
        <v>48.828125</v>
      </c>
      <c r="M46">
        <v>4423.828125</v>
      </c>
      <c r="N46">
        <v>-297.398346</v>
      </c>
      <c r="O46">
        <v>63.153621999999999</v>
      </c>
      <c r="P46">
        <v>4362.8115230000003</v>
      </c>
      <c r="Q46">
        <v>-365.18533300000001</v>
      </c>
      <c r="R46">
        <v>52.776470000000003</v>
      </c>
      <c r="S46">
        <v>4338.9833980000003</v>
      </c>
      <c r="T46">
        <v>-264.17700200000002</v>
      </c>
      <c r="U46">
        <v>91.671867000000006</v>
      </c>
      <c r="V46">
        <v>4484.1298829999996</v>
      </c>
      <c r="W46">
        <v>-329.645782</v>
      </c>
      <c r="X46">
        <v>121.86077899999999</v>
      </c>
      <c r="Y46">
        <v>4454.8383789999998</v>
      </c>
      <c r="Z46" s="1">
        <f t="shared" si="0"/>
        <v>-300.48670012499997</v>
      </c>
      <c r="AA46" s="1">
        <f t="shared" si="0"/>
        <v>59.194179625000004</v>
      </c>
      <c r="AB46" s="1">
        <f t="shared" si="0"/>
        <v>4461.0900877499998</v>
      </c>
    </row>
    <row r="47" spans="1:28">
      <c r="A47">
        <v>42</v>
      </c>
      <c r="B47">
        <v>-269.05566399999998</v>
      </c>
      <c r="C47">
        <v>69.430908000000002</v>
      </c>
      <c r="D47">
        <v>4474.28125</v>
      </c>
      <c r="E47">
        <v>-292.22396900000001</v>
      </c>
      <c r="F47">
        <v>-72.783569</v>
      </c>
      <c r="G47">
        <v>4587.0024409999996</v>
      </c>
      <c r="H47">
        <v>-204.948364</v>
      </c>
      <c r="I47">
        <v>82.830832999999998</v>
      </c>
      <c r="J47">
        <v>4635.3764650000003</v>
      </c>
      <c r="K47">
        <v>-280.43206800000002</v>
      </c>
      <c r="L47">
        <v>48.685032</v>
      </c>
      <c r="M47">
        <v>4450.5678710000002</v>
      </c>
      <c r="N47">
        <v>-271.03225700000002</v>
      </c>
      <c r="O47">
        <v>63.731163000000002</v>
      </c>
      <c r="P47">
        <v>4384.4018550000001</v>
      </c>
      <c r="Q47">
        <v>-340.14840700000002</v>
      </c>
      <c r="R47">
        <v>38.561737000000001</v>
      </c>
      <c r="S47">
        <v>4349.3740230000003</v>
      </c>
      <c r="T47">
        <v>-237.63798499999999</v>
      </c>
      <c r="U47">
        <v>89.535408000000004</v>
      </c>
      <c r="V47">
        <v>4503.2626950000003</v>
      </c>
      <c r="W47">
        <v>-306.92944299999999</v>
      </c>
      <c r="X47">
        <v>126.355484</v>
      </c>
      <c r="Y47">
        <v>4486.9047849999997</v>
      </c>
      <c r="Z47" s="1">
        <f t="shared" si="0"/>
        <v>-275.30101962499998</v>
      </c>
      <c r="AA47" s="1">
        <f t="shared" si="0"/>
        <v>55.793374499999999</v>
      </c>
      <c r="AB47" s="1">
        <f t="shared" si="0"/>
        <v>4483.8964231250002</v>
      </c>
    </row>
    <row r="48" spans="1:28">
      <c r="A48">
        <v>43</v>
      </c>
      <c r="B48">
        <v>-242.91636700000001</v>
      </c>
      <c r="C48">
        <v>55.666289999999996</v>
      </c>
      <c r="D48">
        <v>4497.3046880000002</v>
      </c>
      <c r="E48">
        <v>-268.81900000000002</v>
      </c>
      <c r="F48">
        <v>-74.343834000000001</v>
      </c>
      <c r="G48">
        <v>4600.421875</v>
      </c>
      <c r="H48">
        <v>-177.56462099999999</v>
      </c>
      <c r="I48">
        <v>83.451865999999995</v>
      </c>
      <c r="J48">
        <v>4652.3291019999997</v>
      </c>
      <c r="K48">
        <v>-250.550186</v>
      </c>
      <c r="L48">
        <v>46.195751000000001</v>
      </c>
      <c r="M48">
        <v>4470.3330079999996</v>
      </c>
      <c r="N48">
        <v>-244.186249</v>
      </c>
      <c r="O48">
        <v>64.082549999999998</v>
      </c>
      <c r="P48">
        <v>4401.3745120000003</v>
      </c>
      <c r="Q48">
        <v>-312.96582000000001</v>
      </c>
      <c r="R48">
        <v>24.792297000000001</v>
      </c>
      <c r="S48">
        <v>4359.1298829999996</v>
      </c>
      <c r="T48">
        <v>-210.72369399999999</v>
      </c>
      <c r="U48">
        <v>87.082222000000002</v>
      </c>
      <c r="V48">
        <v>4514.7211909999996</v>
      </c>
      <c r="W48">
        <v>-282.36990400000002</v>
      </c>
      <c r="X48">
        <v>128.768036</v>
      </c>
      <c r="Y48">
        <v>4515.5483400000003</v>
      </c>
      <c r="Z48" s="1">
        <f t="shared" si="0"/>
        <v>-248.76198012499998</v>
      </c>
      <c r="AA48" s="1">
        <f t="shared" si="0"/>
        <v>51.96189725</v>
      </c>
      <c r="AB48" s="1">
        <f t="shared" si="0"/>
        <v>4501.3953248750004</v>
      </c>
    </row>
    <row r="49" spans="1:28">
      <c r="A49">
        <v>44</v>
      </c>
      <c r="B49">
        <v>-215.85237100000001</v>
      </c>
      <c r="C49">
        <v>42.012604000000003</v>
      </c>
      <c r="D49">
        <v>4513.7041019999997</v>
      </c>
      <c r="E49">
        <v>-244.63304099999999</v>
      </c>
      <c r="F49">
        <v>-74.106384000000006</v>
      </c>
      <c r="G49">
        <v>4607.7124020000001</v>
      </c>
      <c r="H49">
        <v>-149.31707800000001</v>
      </c>
      <c r="I49">
        <v>83.386893999999998</v>
      </c>
      <c r="J49">
        <v>4663.9003910000001</v>
      </c>
      <c r="K49">
        <v>-220.36892700000001</v>
      </c>
      <c r="L49">
        <v>43.668362000000002</v>
      </c>
      <c r="M49">
        <v>4484.0444340000004</v>
      </c>
      <c r="N49">
        <v>-216.74211099999999</v>
      </c>
      <c r="O49">
        <v>63.728382000000003</v>
      </c>
      <c r="P49">
        <v>4412.4262699999999</v>
      </c>
      <c r="Q49">
        <v>-284.30664100000001</v>
      </c>
      <c r="R49">
        <v>11.895716999999999</v>
      </c>
      <c r="S49">
        <v>4371.5791019999997</v>
      </c>
      <c r="T49">
        <v>-183.31907699999999</v>
      </c>
      <c r="U49">
        <v>84.908089000000004</v>
      </c>
      <c r="V49">
        <v>4518.8505859999996</v>
      </c>
      <c r="W49">
        <v>-256.001465</v>
      </c>
      <c r="X49">
        <v>128.97601299999999</v>
      </c>
      <c r="Y49">
        <v>4540.0703130000002</v>
      </c>
      <c r="Z49" s="1">
        <f t="shared" si="0"/>
        <v>-221.31758887500004</v>
      </c>
      <c r="AA49" s="1">
        <f t="shared" si="0"/>
        <v>48.058709625000006</v>
      </c>
      <c r="AB49" s="1">
        <f t="shared" si="0"/>
        <v>4514.0359499999995</v>
      </c>
    </row>
    <row r="50" spans="1:28">
      <c r="A50">
        <v>45</v>
      </c>
      <c r="B50">
        <v>-188.75547800000001</v>
      </c>
      <c r="C50">
        <v>28.577950999999999</v>
      </c>
      <c r="D50">
        <v>4524.5200199999999</v>
      </c>
      <c r="E50">
        <v>-218.175095</v>
      </c>
      <c r="F50">
        <v>-73.314055999999994</v>
      </c>
      <c r="G50">
        <v>4609.498047</v>
      </c>
      <c r="H50">
        <v>-120.58255</v>
      </c>
      <c r="I50">
        <v>83.046798999999993</v>
      </c>
      <c r="J50">
        <v>4668.0610349999997</v>
      </c>
      <c r="K50">
        <v>-191.374008</v>
      </c>
      <c r="L50">
        <v>42.713923999999999</v>
      </c>
      <c r="M50">
        <v>4492.25</v>
      </c>
      <c r="N50">
        <v>-188.58140599999999</v>
      </c>
      <c r="O50">
        <v>62.256889000000001</v>
      </c>
      <c r="P50">
        <v>4416.3242190000001</v>
      </c>
      <c r="Q50">
        <v>-256.050568</v>
      </c>
      <c r="R50">
        <v>2.7400999999999998E-2</v>
      </c>
      <c r="S50">
        <v>4382.0976559999999</v>
      </c>
      <c r="T50">
        <v>-154.80444299999999</v>
      </c>
      <c r="U50">
        <v>83.384262000000007</v>
      </c>
      <c r="V50">
        <v>4515.578125</v>
      </c>
      <c r="W50">
        <v>-228.002319</v>
      </c>
      <c r="X50">
        <v>127.26683800000001</v>
      </c>
      <c r="Y50">
        <v>4558.8017579999996</v>
      </c>
      <c r="Z50" s="1">
        <f t="shared" si="0"/>
        <v>-193.29073337499997</v>
      </c>
      <c r="AA50" s="1">
        <f t="shared" si="0"/>
        <v>44.245001000000002</v>
      </c>
      <c r="AB50" s="1">
        <f t="shared" si="0"/>
        <v>4520.8913574999997</v>
      </c>
    </row>
    <row r="51" spans="1:28">
      <c r="A51">
        <v>46</v>
      </c>
      <c r="B51">
        <v>-161.441971</v>
      </c>
      <c r="C51">
        <v>14.970349000000001</v>
      </c>
      <c r="D51">
        <v>4530.1806640000004</v>
      </c>
      <c r="E51">
        <v>-188.34527600000001</v>
      </c>
      <c r="F51">
        <v>-73.017212000000001</v>
      </c>
      <c r="G51">
        <v>4606.4702150000003</v>
      </c>
      <c r="H51">
        <v>-91.621452000000005</v>
      </c>
      <c r="I51">
        <v>82.800133000000002</v>
      </c>
      <c r="J51">
        <v>4663.4570309999999</v>
      </c>
      <c r="K51">
        <v>-162.65850800000001</v>
      </c>
      <c r="L51">
        <v>43.114491000000001</v>
      </c>
      <c r="M51">
        <v>4494.5219729999999</v>
      </c>
      <c r="N51">
        <v>-159.716949</v>
      </c>
      <c r="O51">
        <v>60.192078000000002</v>
      </c>
      <c r="P51">
        <v>4413.1464839999999</v>
      </c>
      <c r="Q51">
        <v>-230.05789200000001</v>
      </c>
      <c r="R51">
        <v>-10.716825</v>
      </c>
      <c r="S51">
        <v>4385.5820309999999</v>
      </c>
      <c r="T51">
        <v>-124.566193</v>
      </c>
      <c r="U51">
        <v>82.830275999999998</v>
      </c>
      <c r="V51">
        <v>4504.8696289999998</v>
      </c>
      <c r="W51">
        <v>-198.621567</v>
      </c>
      <c r="X51">
        <v>124.03808600000001</v>
      </c>
      <c r="Y51">
        <v>4570.2768550000001</v>
      </c>
      <c r="Z51" s="1">
        <f t="shared" si="0"/>
        <v>-164.628726</v>
      </c>
      <c r="AA51" s="1">
        <f t="shared" si="0"/>
        <v>40.526422000000004</v>
      </c>
      <c r="AB51" s="1">
        <f t="shared" si="0"/>
        <v>4521.063110250001</v>
      </c>
    </row>
    <row r="52" spans="1:28">
      <c r="A52">
        <v>47</v>
      </c>
      <c r="B52">
        <v>-133.55600000000001</v>
      </c>
      <c r="C52">
        <v>0.72006099999999995</v>
      </c>
      <c r="D52">
        <v>4531.013672</v>
      </c>
      <c r="E52">
        <v>-156.28746000000001</v>
      </c>
      <c r="F52">
        <v>-73.149146999999999</v>
      </c>
      <c r="G52">
        <v>4599.7109380000002</v>
      </c>
      <c r="H52">
        <v>-62.029193999999997</v>
      </c>
      <c r="I52">
        <v>82.768608</v>
      </c>
      <c r="J52">
        <v>4652.6152339999999</v>
      </c>
      <c r="K52">
        <v>-132.93905599999999</v>
      </c>
      <c r="L52">
        <v>44.356777000000001</v>
      </c>
      <c r="M52">
        <v>4490.2822269999997</v>
      </c>
      <c r="N52">
        <v>-130.22718800000001</v>
      </c>
      <c r="O52">
        <v>58.530827000000002</v>
      </c>
      <c r="P52">
        <v>4403.6328130000002</v>
      </c>
      <c r="Q52">
        <v>-205.96906999999999</v>
      </c>
      <c r="R52">
        <v>-20.890644000000002</v>
      </c>
      <c r="S52">
        <v>4380.546875</v>
      </c>
      <c r="T52">
        <v>-92.879738000000003</v>
      </c>
      <c r="U52">
        <v>82.982833999999997</v>
      </c>
      <c r="V52">
        <v>4488.0585940000001</v>
      </c>
      <c r="W52">
        <v>-168.511459</v>
      </c>
      <c r="X52">
        <v>120.307869</v>
      </c>
      <c r="Y52">
        <v>4574.2128910000001</v>
      </c>
      <c r="Z52" s="1">
        <f t="shared" si="0"/>
        <v>-135.299895625</v>
      </c>
      <c r="AA52" s="1">
        <f t="shared" si="0"/>
        <v>36.953398125</v>
      </c>
      <c r="AB52" s="1">
        <f t="shared" si="0"/>
        <v>4515.0091555000008</v>
      </c>
    </row>
    <row r="53" spans="1:28">
      <c r="A53">
        <v>48</v>
      </c>
      <c r="B53">
        <v>-104.906677</v>
      </c>
      <c r="C53">
        <v>-14.368436000000001</v>
      </c>
      <c r="D53">
        <v>4527.2080079999996</v>
      </c>
      <c r="E53">
        <v>-123.940567</v>
      </c>
      <c r="F53">
        <v>-73.247353000000004</v>
      </c>
      <c r="G53">
        <v>4590.4409180000002</v>
      </c>
      <c r="H53">
        <v>-31.165610999999998</v>
      </c>
      <c r="I53">
        <v>82.986496000000002</v>
      </c>
      <c r="J53">
        <v>4639.4365230000003</v>
      </c>
      <c r="K53">
        <v>-101.88634500000001</v>
      </c>
      <c r="L53">
        <v>46.016247</v>
      </c>
      <c r="M53">
        <v>4479.6328130000002</v>
      </c>
      <c r="N53">
        <v>-100.14048</v>
      </c>
      <c r="O53">
        <v>57.978496999999997</v>
      </c>
      <c r="P53">
        <v>4388.6518550000001</v>
      </c>
      <c r="Q53">
        <v>-181.50456199999999</v>
      </c>
      <c r="R53">
        <v>-31.609577000000002</v>
      </c>
      <c r="S53">
        <v>4368.6381840000004</v>
      </c>
      <c r="T53">
        <v>-60.789417</v>
      </c>
      <c r="U53">
        <v>83.074554000000006</v>
      </c>
      <c r="V53">
        <v>4467.6557620000003</v>
      </c>
      <c r="W53">
        <v>-138.466995</v>
      </c>
      <c r="X53">
        <v>117.314194</v>
      </c>
      <c r="Y53">
        <v>4570.7441410000001</v>
      </c>
      <c r="Z53" s="1">
        <f t="shared" si="0"/>
        <v>-105.35008174999999</v>
      </c>
      <c r="AA53" s="1">
        <f t="shared" si="0"/>
        <v>33.518077749999996</v>
      </c>
      <c r="AB53" s="1">
        <f t="shared" si="0"/>
        <v>4504.0510255000008</v>
      </c>
    </row>
    <row r="54" spans="1:28">
      <c r="A54">
        <v>49</v>
      </c>
      <c r="B54">
        <v>-75.593033000000005</v>
      </c>
      <c r="C54">
        <v>-30.00787</v>
      </c>
      <c r="D54">
        <v>4518.7104490000002</v>
      </c>
      <c r="E54">
        <v>-92.904251000000002</v>
      </c>
      <c r="F54">
        <v>-72.997390999999993</v>
      </c>
      <c r="G54">
        <v>4579.2666019999997</v>
      </c>
      <c r="H54">
        <v>1.2170589999999999</v>
      </c>
      <c r="I54">
        <v>83.407013000000006</v>
      </c>
      <c r="J54">
        <v>4626.6743159999996</v>
      </c>
      <c r="K54">
        <v>-70.851356999999993</v>
      </c>
      <c r="L54">
        <v>47.824798999999999</v>
      </c>
      <c r="M54">
        <v>4463.875</v>
      </c>
      <c r="N54">
        <v>-69.310181</v>
      </c>
      <c r="O54">
        <v>58.235878</v>
      </c>
      <c r="P54">
        <v>4369.4873049999997</v>
      </c>
      <c r="Q54">
        <v>-154.65541099999999</v>
      </c>
      <c r="R54">
        <v>-43.787899000000003</v>
      </c>
      <c r="S54">
        <v>4351.5502930000002</v>
      </c>
      <c r="T54">
        <v>-29.318632000000001</v>
      </c>
      <c r="U54">
        <v>82.494056999999998</v>
      </c>
      <c r="V54">
        <v>4445.8637699999999</v>
      </c>
      <c r="W54">
        <v>-109.02615400000001</v>
      </c>
      <c r="X54">
        <v>116.03488900000001</v>
      </c>
      <c r="Y54">
        <v>4560.1450199999999</v>
      </c>
      <c r="Z54" s="1">
        <f t="shared" si="0"/>
        <v>-75.055244999999999</v>
      </c>
      <c r="AA54" s="1">
        <f t="shared" si="0"/>
        <v>30.150434500000003</v>
      </c>
      <c r="AB54" s="1">
        <f t="shared" si="0"/>
        <v>4489.4465943750001</v>
      </c>
    </row>
    <row r="55" spans="1:28">
      <c r="A55">
        <v>50</v>
      </c>
      <c r="B55">
        <v>-45.756863000000003</v>
      </c>
      <c r="C55">
        <v>-45.860954</v>
      </c>
      <c r="D55">
        <v>4505.4448240000002</v>
      </c>
      <c r="E55">
        <v>-63.153564000000003</v>
      </c>
      <c r="F55">
        <v>-72.793739000000002</v>
      </c>
      <c r="G55">
        <v>4563.8588870000003</v>
      </c>
      <c r="H55">
        <v>33.492759999999997</v>
      </c>
      <c r="I55">
        <v>83.596924000000001</v>
      </c>
      <c r="J55">
        <v>4611.5981449999999</v>
      </c>
      <c r="K55">
        <v>-41.323203999999997</v>
      </c>
      <c r="L55">
        <v>49.537018000000003</v>
      </c>
      <c r="M55">
        <v>4444.4130859999996</v>
      </c>
      <c r="N55">
        <v>-37.569836000000002</v>
      </c>
      <c r="O55">
        <v>58.790852000000001</v>
      </c>
      <c r="P55">
        <v>4347.501953</v>
      </c>
      <c r="Q55">
        <v>-126.06832900000001</v>
      </c>
      <c r="R55">
        <v>-56.593013999999997</v>
      </c>
      <c r="S55">
        <v>4330.5366210000002</v>
      </c>
      <c r="T55">
        <v>0.872394</v>
      </c>
      <c r="U55">
        <v>82.000763000000006</v>
      </c>
      <c r="V55">
        <v>4422.1176759999998</v>
      </c>
      <c r="W55">
        <v>-79.498588999999996</v>
      </c>
      <c r="X55">
        <v>116.20461299999999</v>
      </c>
      <c r="Y55">
        <v>4543.3481449999999</v>
      </c>
      <c r="Z55" s="1">
        <f t="shared" si="0"/>
        <v>-44.875653875000005</v>
      </c>
      <c r="AA55" s="1">
        <f t="shared" si="0"/>
        <v>26.860307875</v>
      </c>
      <c r="AB55" s="1">
        <f t="shared" si="0"/>
        <v>4471.1024171249992</v>
      </c>
    </row>
    <row r="56" spans="1:28">
      <c r="A56">
        <v>51</v>
      </c>
      <c r="B56">
        <v>-15.959936000000001</v>
      </c>
      <c r="C56">
        <v>-61.570537999999999</v>
      </c>
      <c r="D56">
        <v>4487.3598629999997</v>
      </c>
      <c r="E56">
        <v>-34.179687999999999</v>
      </c>
      <c r="F56">
        <v>-73.242187999999999</v>
      </c>
      <c r="G56">
        <v>4541.015625</v>
      </c>
      <c r="H56">
        <v>63.476562999999999</v>
      </c>
      <c r="I56">
        <v>83.007812999999999</v>
      </c>
      <c r="J56">
        <v>4589.84375</v>
      </c>
      <c r="K56">
        <v>-13.685923000000001</v>
      </c>
      <c r="L56">
        <v>51.132572000000003</v>
      </c>
      <c r="M56">
        <v>4421.9975590000004</v>
      </c>
      <c r="N56">
        <v>-5.6407579999999999</v>
      </c>
      <c r="O56">
        <v>59.161465</v>
      </c>
      <c r="P56">
        <v>4323.4155270000001</v>
      </c>
      <c r="Q56">
        <v>-97.65625</v>
      </c>
      <c r="R56">
        <v>-68.359375</v>
      </c>
      <c r="S56">
        <v>4306.640625</v>
      </c>
      <c r="T56">
        <v>29.296875</v>
      </c>
      <c r="U56">
        <v>83.007812999999999</v>
      </c>
      <c r="V56">
        <v>4394.53125</v>
      </c>
      <c r="W56">
        <v>-48.828125</v>
      </c>
      <c r="X56">
        <v>117.1875</v>
      </c>
      <c r="Y56">
        <v>4521.484375</v>
      </c>
      <c r="Z56" s="1">
        <f t="shared" si="0"/>
        <v>-15.397155250000001</v>
      </c>
      <c r="AA56" s="1">
        <f t="shared" si="0"/>
        <v>23.79063275</v>
      </c>
      <c r="AB56" s="1">
        <f t="shared" si="0"/>
        <v>4448.2860717500007</v>
      </c>
    </row>
    <row r="57" spans="1:28">
      <c r="A57">
        <v>52</v>
      </c>
      <c r="B57">
        <v>12.72968</v>
      </c>
      <c r="C57">
        <v>-76.755447000000004</v>
      </c>
      <c r="D57">
        <v>4464.435547</v>
      </c>
      <c r="E57">
        <v>-5.5744730000000002</v>
      </c>
      <c r="F57">
        <v>-74.712776000000005</v>
      </c>
      <c r="G57">
        <v>4508.8486329999996</v>
      </c>
      <c r="H57">
        <v>89.737999000000002</v>
      </c>
      <c r="I57">
        <v>81.350655000000003</v>
      </c>
      <c r="J57">
        <v>4558.4970700000003</v>
      </c>
      <c r="K57">
        <v>13.008093000000001</v>
      </c>
      <c r="L57">
        <v>52.862347</v>
      </c>
      <c r="M57">
        <v>4396.5908200000003</v>
      </c>
      <c r="N57">
        <v>24.444749999999999</v>
      </c>
      <c r="O57">
        <v>58.910313000000002</v>
      </c>
      <c r="P57">
        <v>4297</v>
      </c>
      <c r="Q57">
        <v>-70.812911999999997</v>
      </c>
      <c r="R57">
        <v>-77.936217999999997</v>
      </c>
      <c r="S57">
        <v>4280.6552730000003</v>
      </c>
      <c r="T57">
        <v>55.824627</v>
      </c>
      <c r="U57">
        <v>86.109886000000003</v>
      </c>
      <c r="V57">
        <v>4361.9086909999996</v>
      </c>
      <c r="W57">
        <v>-16.706177</v>
      </c>
      <c r="X57">
        <v>118.479271</v>
      </c>
      <c r="Y57">
        <v>4496.2539059999999</v>
      </c>
      <c r="Z57" s="1">
        <f t="shared" si="0"/>
        <v>12.831448375000001</v>
      </c>
      <c r="AA57" s="1">
        <f t="shared" si="0"/>
        <v>21.038503874999996</v>
      </c>
      <c r="AB57" s="1">
        <f t="shared" si="0"/>
        <v>4420.5237425000005</v>
      </c>
    </row>
    <row r="58" spans="1:28">
      <c r="A58">
        <v>53</v>
      </c>
      <c r="B58">
        <v>39.310276000000002</v>
      </c>
      <c r="C58">
        <v>-91.063896</v>
      </c>
      <c r="D58">
        <v>4436.6591799999997</v>
      </c>
      <c r="E58">
        <v>22.666772999999999</v>
      </c>
      <c r="F58">
        <v>-76.632430999999997</v>
      </c>
      <c r="G58">
        <v>4470.7246089999999</v>
      </c>
      <c r="H58">
        <v>113.864464</v>
      </c>
      <c r="I58">
        <v>79.374145999999996</v>
      </c>
      <c r="J58">
        <v>4520.453125</v>
      </c>
      <c r="K58">
        <v>39.751368999999997</v>
      </c>
      <c r="L58">
        <v>54.959682000000001</v>
      </c>
      <c r="M58">
        <v>4368.0771480000003</v>
      </c>
      <c r="N58">
        <v>50.756115000000001</v>
      </c>
      <c r="O58">
        <v>57.658081000000003</v>
      </c>
      <c r="P58">
        <v>4267.9580079999996</v>
      </c>
      <c r="Q58">
        <v>-44.826332000000001</v>
      </c>
      <c r="R58">
        <v>-86.251487999999995</v>
      </c>
      <c r="S58">
        <v>4252.3789059999999</v>
      </c>
      <c r="T58">
        <v>81.745338000000004</v>
      </c>
      <c r="U58">
        <v>88.611678999999995</v>
      </c>
      <c r="V58">
        <v>4325.841797</v>
      </c>
      <c r="W58">
        <v>14.184900000000001</v>
      </c>
      <c r="X58">
        <v>120.10227999999999</v>
      </c>
      <c r="Y58">
        <v>4471.642578</v>
      </c>
      <c r="Z58" s="1">
        <f t="shared" si="0"/>
        <v>39.681612875000006</v>
      </c>
      <c r="AA58" s="1">
        <f t="shared" si="0"/>
        <v>18.344756624999999</v>
      </c>
      <c r="AB58" s="1">
        <f t="shared" si="0"/>
        <v>4389.2169188749995</v>
      </c>
    </row>
    <row r="59" spans="1:28">
      <c r="A59">
        <v>54</v>
      </c>
      <c r="B59">
        <v>64.403931</v>
      </c>
      <c r="C59">
        <v>-104.66330000000001</v>
      </c>
      <c r="D59">
        <v>4404.1049800000001</v>
      </c>
      <c r="E59">
        <v>50.447884000000002</v>
      </c>
      <c r="F59">
        <v>-78.192352</v>
      </c>
      <c r="G59">
        <v>4431.3242190000001</v>
      </c>
      <c r="H59">
        <v>138.19770800000001</v>
      </c>
      <c r="I59">
        <v>78.086296000000004</v>
      </c>
      <c r="J59">
        <v>4480.0581050000001</v>
      </c>
      <c r="K59">
        <v>66.962410000000006</v>
      </c>
      <c r="L59">
        <v>57.092274000000003</v>
      </c>
      <c r="M59">
        <v>4335.8178710000002</v>
      </c>
      <c r="N59">
        <v>73.946006999999994</v>
      </c>
      <c r="O59">
        <v>55.702044999999998</v>
      </c>
      <c r="P59">
        <v>4236.0747069999998</v>
      </c>
      <c r="Q59">
        <v>-18.463287000000001</v>
      </c>
      <c r="R59">
        <v>-94.747681</v>
      </c>
      <c r="S59">
        <v>4221.3608400000003</v>
      </c>
      <c r="T59">
        <v>108.697121</v>
      </c>
      <c r="U59">
        <v>87.010002</v>
      </c>
      <c r="V59">
        <v>4288.6088870000003</v>
      </c>
      <c r="W59">
        <v>40.415329</v>
      </c>
      <c r="X59">
        <v>122.21048</v>
      </c>
      <c r="Y59">
        <v>4452.2060549999997</v>
      </c>
      <c r="Z59" s="1">
        <f t="shared" si="0"/>
        <v>65.575887875000006</v>
      </c>
      <c r="AA59" s="1">
        <f t="shared" si="0"/>
        <v>15.312220499999999</v>
      </c>
      <c r="AB59" s="1">
        <f t="shared" si="0"/>
        <v>4356.1944580000009</v>
      </c>
    </row>
    <row r="60" spans="1:28">
      <c r="A60">
        <v>55</v>
      </c>
      <c r="B60">
        <v>89.979286000000002</v>
      </c>
      <c r="C60">
        <v>-118.15147399999999</v>
      </c>
      <c r="D60">
        <v>4366.921875</v>
      </c>
      <c r="E60">
        <v>77.667122000000006</v>
      </c>
      <c r="F60">
        <v>-78.808205000000001</v>
      </c>
      <c r="G60">
        <v>4393.6108400000003</v>
      </c>
      <c r="H60">
        <v>164.33470199999999</v>
      </c>
      <c r="I60">
        <v>78.062347000000003</v>
      </c>
      <c r="J60">
        <v>4440.0454099999997</v>
      </c>
      <c r="K60">
        <v>94.582603000000006</v>
      </c>
      <c r="L60">
        <v>58.458393000000001</v>
      </c>
      <c r="M60">
        <v>4298.7402339999999</v>
      </c>
      <c r="N60">
        <v>96.414764000000005</v>
      </c>
      <c r="O60">
        <v>53.797519999999999</v>
      </c>
      <c r="P60">
        <v>4201.1928710000002</v>
      </c>
      <c r="Q60">
        <v>8.6468480000000003</v>
      </c>
      <c r="R60">
        <v>-104.025711</v>
      </c>
      <c r="S60">
        <v>4186.6928710000002</v>
      </c>
      <c r="T60">
        <v>137.237976</v>
      </c>
      <c r="U60">
        <v>80.168739000000002</v>
      </c>
      <c r="V60">
        <v>4250.4599609999996</v>
      </c>
      <c r="W60">
        <v>60.371315000000003</v>
      </c>
      <c r="X60">
        <v>124.703667</v>
      </c>
      <c r="Y60">
        <v>4439.1381840000004</v>
      </c>
      <c r="Z60" s="1">
        <f t="shared" si="0"/>
        <v>91.154326999999995</v>
      </c>
      <c r="AA60" s="1">
        <f t="shared" si="0"/>
        <v>11.775659500000002</v>
      </c>
      <c r="AB60" s="1">
        <f t="shared" si="0"/>
        <v>4322.1002807499999</v>
      </c>
    </row>
    <row r="61" spans="1:28">
      <c r="A61">
        <v>56</v>
      </c>
      <c r="B61">
        <v>117.80750999999999</v>
      </c>
      <c r="C61">
        <v>-132.05334500000001</v>
      </c>
      <c r="D61">
        <v>4325.2148440000001</v>
      </c>
      <c r="E61">
        <v>104.204063</v>
      </c>
      <c r="F61">
        <v>-78.648819000000003</v>
      </c>
      <c r="G61">
        <v>4354.7851559999999</v>
      </c>
      <c r="H61">
        <v>191.37376399999999</v>
      </c>
      <c r="I61">
        <v>78.425460999999999</v>
      </c>
      <c r="J61">
        <v>4397.7402339999999</v>
      </c>
      <c r="K61">
        <v>122.498825</v>
      </c>
      <c r="L61">
        <v>58.321095</v>
      </c>
      <c r="M61">
        <v>4255.9399409999996</v>
      </c>
      <c r="N61">
        <v>120.228027</v>
      </c>
      <c r="O61">
        <v>52.440112999999997</v>
      </c>
      <c r="P61">
        <v>4162.8901370000003</v>
      </c>
      <c r="Q61">
        <v>35.064579000000002</v>
      </c>
      <c r="R61">
        <v>-112.921227</v>
      </c>
      <c r="S61">
        <v>4146.5195309999999</v>
      </c>
      <c r="T61">
        <v>165.659637</v>
      </c>
      <c r="U61">
        <v>71.915565000000001</v>
      </c>
      <c r="V61">
        <v>4207.3999020000001</v>
      </c>
      <c r="W61">
        <v>78.531693000000004</v>
      </c>
      <c r="X61">
        <v>126.628906</v>
      </c>
      <c r="Y61">
        <v>4422.3554690000001</v>
      </c>
      <c r="Z61" s="1">
        <f t="shared" si="0"/>
        <v>116.92101224999999</v>
      </c>
      <c r="AA61" s="1">
        <f t="shared" si="0"/>
        <v>8.0134686249999998</v>
      </c>
      <c r="AB61" s="1">
        <f t="shared" si="0"/>
        <v>4284.1056517500001</v>
      </c>
    </row>
    <row r="62" spans="1:28">
      <c r="A62">
        <v>57</v>
      </c>
      <c r="B62">
        <v>147.31759600000001</v>
      </c>
      <c r="C62">
        <v>-146.04896500000001</v>
      </c>
      <c r="D62">
        <v>4278.6523440000001</v>
      </c>
      <c r="E62">
        <v>129.93457000000001</v>
      </c>
      <c r="F62">
        <v>-78.040908999999999</v>
      </c>
      <c r="G62">
        <v>4310.841797</v>
      </c>
      <c r="H62">
        <v>217.89047199999999</v>
      </c>
      <c r="I62">
        <v>77.995033000000006</v>
      </c>
      <c r="J62">
        <v>4349.3349609999996</v>
      </c>
      <c r="K62">
        <v>150.20268200000001</v>
      </c>
      <c r="L62">
        <v>56.719368000000003</v>
      </c>
      <c r="M62">
        <v>4208.3056640000004</v>
      </c>
      <c r="N62">
        <v>145.71850599999999</v>
      </c>
      <c r="O62">
        <v>50.862892000000002</v>
      </c>
      <c r="P62">
        <v>4119.4970700000003</v>
      </c>
      <c r="Q62">
        <v>59.186397999999997</v>
      </c>
      <c r="R62">
        <v>-120.087906</v>
      </c>
      <c r="S62">
        <v>4098.9335940000001</v>
      </c>
      <c r="T62">
        <v>192.030258</v>
      </c>
      <c r="U62">
        <v>66.588920999999999</v>
      </c>
      <c r="V62">
        <v>4155.0351559999999</v>
      </c>
      <c r="W62">
        <v>100.64877300000001</v>
      </c>
      <c r="X62">
        <v>126.85485799999999</v>
      </c>
      <c r="Y62">
        <v>4389.4179690000001</v>
      </c>
      <c r="Z62" s="1">
        <f t="shared" si="0"/>
        <v>142.866156875</v>
      </c>
      <c r="AA62" s="1">
        <f t="shared" si="0"/>
        <v>4.3554115000000007</v>
      </c>
      <c r="AB62" s="1">
        <f t="shared" si="0"/>
        <v>4238.7523193750003</v>
      </c>
    </row>
    <row r="63" spans="1:28">
      <c r="A63">
        <v>58</v>
      </c>
      <c r="B63">
        <v>176.60900899999999</v>
      </c>
      <c r="C63">
        <v>-159.338776</v>
      </c>
      <c r="D63">
        <v>4226.6557620000003</v>
      </c>
      <c r="E63">
        <v>154.90072599999999</v>
      </c>
      <c r="F63">
        <v>-77.386962999999994</v>
      </c>
      <c r="G63">
        <v>4259.1977539999998</v>
      </c>
      <c r="H63">
        <v>243.03491199999999</v>
      </c>
      <c r="I63">
        <v>75.924521999999996</v>
      </c>
      <c r="J63">
        <v>4292.8276370000003</v>
      </c>
      <c r="K63">
        <v>176.961319</v>
      </c>
      <c r="L63">
        <v>54.132641</v>
      </c>
      <c r="M63">
        <v>4157.7416990000002</v>
      </c>
      <c r="N63">
        <v>172.705994</v>
      </c>
      <c r="O63">
        <v>47.932602000000003</v>
      </c>
      <c r="P63">
        <v>4068.9870609999998</v>
      </c>
      <c r="Q63">
        <v>81.345626999999993</v>
      </c>
      <c r="R63">
        <v>-125.400429</v>
      </c>
      <c r="S63">
        <v>4044.1899410000001</v>
      </c>
      <c r="T63">
        <v>216.29188500000001</v>
      </c>
      <c r="U63">
        <v>65.061081000000001</v>
      </c>
      <c r="V63">
        <v>4093.1577149999998</v>
      </c>
      <c r="W63">
        <v>130.07176200000001</v>
      </c>
      <c r="X63">
        <v>124.45816000000001</v>
      </c>
      <c r="Y63">
        <v>4333.7773440000001</v>
      </c>
      <c r="Z63" s="1">
        <f t="shared" si="0"/>
        <v>168.99015425000002</v>
      </c>
      <c r="AA63" s="1">
        <f t="shared" si="0"/>
        <v>0.67285475000000439</v>
      </c>
      <c r="AB63" s="1">
        <f t="shared" si="0"/>
        <v>4184.5668641250004</v>
      </c>
    </row>
    <row r="64" spans="1:28">
      <c r="A64">
        <v>59</v>
      </c>
      <c r="B64">
        <v>204.033432</v>
      </c>
      <c r="C64">
        <v>-171.21253999999999</v>
      </c>
      <c r="D64">
        <v>4168.9321289999998</v>
      </c>
      <c r="E64">
        <v>179.61376999999999</v>
      </c>
      <c r="F64">
        <v>-77.303405999999995</v>
      </c>
      <c r="G64">
        <v>4201.2841799999997</v>
      </c>
      <c r="H64">
        <v>267.57852200000002</v>
      </c>
      <c r="I64">
        <v>72.310257000000007</v>
      </c>
      <c r="J64">
        <v>4231.3056640000004</v>
      </c>
      <c r="K64">
        <v>202.16957099999999</v>
      </c>
      <c r="L64">
        <v>51.008586999999999</v>
      </c>
      <c r="M64">
        <v>4105.7998049999997</v>
      </c>
      <c r="N64">
        <v>200.52856399999999</v>
      </c>
      <c r="O64">
        <v>43.124248999999999</v>
      </c>
      <c r="P64">
        <v>4010.7021479999999</v>
      </c>
      <c r="Q64">
        <v>104.11393</v>
      </c>
      <c r="R64">
        <v>-130.14485199999999</v>
      </c>
      <c r="S64">
        <v>3985.0397950000001</v>
      </c>
      <c r="T64">
        <v>240.55201700000001</v>
      </c>
      <c r="U64">
        <v>64.197310999999999</v>
      </c>
      <c r="V64">
        <v>4026.3977049999999</v>
      </c>
      <c r="W64">
        <v>163.36734000000001</v>
      </c>
      <c r="X64">
        <v>119.102379</v>
      </c>
      <c r="Y64">
        <v>4265.5092770000001</v>
      </c>
      <c r="Z64" s="1">
        <f t="shared" si="0"/>
        <v>195.24464325</v>
      </c>
      <c r="AA64" s="1">
        <f t="shared" si="0"/>
        <v>-3.6147518749999943</v>
      </c>
      <c r="AB64" s="1">
        <f t="shared" si="0"/>
        <v>4124.3713378749999</v>
      </c>
    </row>
    <row r="65" spans="1:28">
      <c r="A65">
        <v>60</v>
      </c>
      <c r="B65">
        <v>229.590057</v>
      </c>
      <c r="C65">
        <v>-181.544037</v>
      </c>
      <c r="D65">
        <v>4106.9770509999998</v>
      </c>
      <c r="E65">
        <v>204.66592399999999</v>
      </c>
      <c r="F65">
        <v>-78.442963000000006</v>
      </c>
      <c r="G65">
        <v>4139.232422</v>
      </c>
      <c r="H65">
        <v>292.57461499999999</v>
      </c>
      <c r="I65">
        <v>67.414580999999998</v>
      </c>
      <c r="J65">
        <v>4168.7421880000002</v>
      </c>
      <c r="K65">
        <v>226.023178</v>
      </c>
      <c r="L65">
        <v>47.568027000000001</v>
      </c>
      <c r="M65">
        <v>4051.7836910000001</v>
      </c>
      <c r="N65">
        <v>227.57008400000001</v>
      </c>
      <c r="O65">
        <v>37.116619</v>
      </c>
      <c r="P65">
        <v>3946.6933589999999</v>
      </c>
      <c r="Q65">
        <v>129.87434400000001</v>
      </c>
      <c r="R65">
        <v>-135.55239900000001</v>
      </c>
      <c r="S65">
        <v>3924.163086</v>
      </c>
      <c r="T65">
        <v>266.78967299999999</v>
      </c>
      <c r="U65">
        <v>60.911327</v>
      </c>
      <c r="V65">
        <v>3959.2082519999999</v>
      </c>
      <c r="W65">
        <v>195.92018100000001</v>
      </c>
      <c r="X65">
        <v>110.55697600000001</v>
      </c>
      <c r="Y65">
        <v>4197.5815430000002</v>
      </c>
      <c r="Z65" s="1">
        <f t="shared" si="0"/>
        <v>221.62600700000002</v>
      </c>
      <c r="AA65" s="1">
        <f t="shared" si="0"/>
        <v>-8.9964836250000015</v>
      </c>
      <c r="AB65" s="1">
        <f t="shared" si="0"/>
        <v>4061.7976990000002</v>
      </c>
    </row>
    <row r="66" spans="1:28">
      <c r="A66">
        <v>61</v>
      </c>
      <c r="B66">
        <v>253.90625</v>
      </c>
      <c r="C66">
        <v>-190.429688</v>
      </c>
      <c r="D66">
        <v>4042.96875</v>
      </c>
      <c r="E66">
        <v>230.196091</v>
      </c>
      <c r="F66">
        <v>-81.112144000000001</v>
      </c>
      <c r="G66">
        <v>4074.624268</v>
      </c>
      <c r="H66">
        <v>318.35296599999998</v>
      </c>
      <c r="I66">
        <v>61.774391000000001</v>
      </c>
      <c r="J66">
        <v>4107.2695309999999</v>
      </c>
      <c r="K66">
        <v>249.023438</v>
      </c>
      <c r="L66">
        <v>43.945312999999999</v>
      </c>
      <c r="M66">
        <v>3994.140625</v>
      </c>
      <c r="N66">
        <v>252.178665</v>
      </c>
      <c r="O66">
        <v>30.729969000000001</v>
      </c>
      <c r="P66">
        <v>3879.226807</v>
      </c>
      <c r="Q66">
        <v>157.365646</v>
      </c>
      <c r="R66">
        <v>-141.302368</v>
      </c>
      <c r="S66">
        <v>3861.7851559999999</v>
      </c>
      <c r="T66">
        <v>294.08621199999999</v>
      </c>
      <c r="U66">
        <v>55.276027999999997</v>
      </c>
      <c r="V66">
        <v>3890.8588869999999</v>
      </c>
      <c r="W66">
        <v>224.676636</v>
      </c>
      <c r="X66">
        <v>99.515465000000006</v>
      </c>
      <c r="Y66">
        <v>4137.5424800000001</v>
      </c>
      <c r="Z66" s="1">
        <f t="shared" si="0"/>
        <v>247.47323799999995</v>
      </c>
      <c r="AA66" s="1">
        <f t="shared" si="0"/>
        <v>-15.200379249999997</v>
      </c>
      <c r="AB66" s="1">
        <f t="shared" si="0"/>
        <v>3998.5520630000001</v>
      </c>
    </row>
    <row r="67" spans="1:28">
      <c r="A67">
        <v>62</v>
      </c>
      <c r="B67">
        <v>277.40603599999997</v>
      </c>
      <c r="C67">
        <v>-198.01980599999999</v>
      </c>
      <c r="D67">
        <v>3978.2045899999998</v>
      </c>
      <c r="E67">
        <v>255.26348899999999</v>
      </c>
      <c r="F67">
        <v>-84.792075999999994</v>
      </c>
      <c r="G67">
        <v>4007.72876</v>
      </c>
      <c r="H67">
        <v>343.519409</v>
      </c>
      <c r="I67">
        <v>56.580920999999996</v>
      </c>
      <c r="J67">
        <v>4044.6298830000001</v>
      </c>
      <c r="K67">
        <v>271.58587599999998</v>
      </c>
      <c r="L67">
        <v>40.291415999999998</v>
      </c>
      <c r="M67">
        <v>3931.454346</v>
      </c>
      <c r="N67">
        <v>274.15377799999999</v>
      </c>
      <c r="O67">
        <v>24.787230000000001</v>
      </c>
      <c r="P67">
        <v>3808.6191410000001</v>
      </c>
      <c r="Q67">
        <v>182.97605899999999</v>
      </c>
      <c r="R67">
        <v>-146.07292200000001</v>
      </c>
      <c r="S67">
        <v>3796.547607</v>
      </c>
      <c r="T67">
        <v>319.65399200000002</v>
      </c>
      <c r="U67">
        <v>49.402290000000001</v>
      </c>
      <c r="V67">
        <v>3817.272461</v>
      </c>
      <c r="W67">
        <v>250.30789200000001</v>
      </c>
      <c r="X67">
        <v>88.874274999999997</v>
      </c>
      <c r="Y67">
        <v>4080.0151369999999</v>
      </c>
      <c r="Z67" s="1">
        <f t="shared" si="0"/>
        <v>271.85831637499996</v>
      </c>
      <c r="AA67" s="1">
        <f t="shared" si="0"/>
        <v>-21.118583999999998</v>
      </c>
      <c r="AB67" s="1">
        <f t="shared" si="0"/>
        <v>3933.0589906249998</v>
      </c>
    </row>
    <row r="68" spans="1:28">
      <c r="A68">
        <v>63</v>
      </c>
      <c r="B68">
        <v>299.69512900000001</v>
      </c>
      <c r="C68">
        <v>-204.67842099999999</v>
      </c>
      <c r="D68">
        <v>3910.4572750000002</v>
      </c>
      <c r="E68">
        <v>278.77298000000002</v>
      </c>
      <c r="F68">
        <v>-88.844009</v>
      </c>
      <c r="G68">
        <v>3938.6179200000001</v>
      </c>
      <c r="H68">
        <v>366.433807</v>
      </c>
      <c r="I68">
        <v>53.113804000000002</v>
      </c>
      <c r="J68">
        <v>3977.9296880000002</v>
      </c>
      <c r="K68">
        <v>293.78060900000003</v>
      </c>
      <c r="L68">
        <v>36.824486</v>
      </c>
      <c r="M68">
        <v>3862.86499</v>
      </c>
      <c r="N68">
        <v>294.60144000000003</v>
      </c>
      <c r="O68">
        <v>20.113516000000001</v>
      </c>
      <c r="P68">
        <v>3733.4296880000002</v>
      </c>
      <c r="Q68">
        <v>203.755539</v>
      </c>
      <c r="R68">
        <v>-148.82916299999999</v>
      </c>
      <c r="S68">
        <v>3727.218018</v>
      </c>
      <c r="T68">
        <v>341.10296599999998</v>
      </c>
      <c r="U68">
        <v>45.052773000000002</v>
      </c>
      <c r="V68">
        <v>3735.2026369999999</v>
      </c>
      <c r="W68">
        <v>274.02517699999999</v>
      </c>
      <c r="X68">
        <v>81.836654999999993</v>
      </c>
      <c r="Y68">
        <v>4017.758789</v>
      </c>
      <c r="Z68" s="1">
        <f t="shared" si="0"/>
        <v>294.02095587500003</v>
      </c>
      <c r="AA68" s="1">
        <f t="shared" si="0"/>
        <v>-25.676294874999989</v>
      </c>
      <c r="AB68" s="1">
        <f t="shared" si="0"/>
        <v>3862.9348756249997</v>
      </c>
    </row>
    <row r="69" spans="1:28">
      <c r="A69">
        <v>64</v>
      </c>
      <c r="B69">
        <v>320.17553700000002</v>
      </c>
      <c r="C69">
        <v>-210.822632</v>
      </c>
      <c r="D69">
        <v>3836.6198730000001</v>
      </c>
      <c r="E69">
        <v>300.070313</v>
      </c>
      <c r="F69">
        <v>-92.702354</v>
      </c>
      <c r="G69">
        <v>3866.59375</v>
      </c>
      <c r="H69">
        <v>386.24020400000001</v>
      </c>
      <c r="I69">
        <v>51.662810999999998</v>
      </c>
      <c r="J69">
        <v>3904.6696780000002</v>
      </c>
      <c r="K69">
        <v>315.590912</v>
      </c>
      <c r="L69">
        <v>33.779392000000001</v>
      </c>
      <c r="M69">
        <v>3787.6516109999998</v>
      </c>
      <c r="N69">
        <v>314.42385899999999</v>
      </c>
      <c r="O69">
        <v>17.340185000000002</v>
      </c>
      <c r="P69">
        <v>3652.3698730000001</v>
      </c>
      <c r="Q69">
        <v>220.678665</v>
      </c>
      <c r="R69">
        <v>-150.235535</v>
      </c>
      <c r="S69">
        <v>3653.4145509999998</v>
      </c>
      <c r="T69">
        <v>358.44409200000001</v>
      </c>
      <c r="U69">
        <v>41.850872000000003</v>
      </c>
      <c r="V69">
        <v>3646.3532709999999</v>
      </c>
      <c r="W69">
        <v>296.596497</v>
      </c>
      <c r="X69">
        <v>79.576583999999997</v>
      </c>
      <c r="Y69">
        <v>3946.435547</v>
      </c>
      <c r="Z69" s="1">
        <f t="shared" si="0"/>
        <v>314.02750987500002</v>
      </c>
      <c r="AA69" s="1">
        <f t="shared" si="0"/>
        <v>-28.693834625000004</v>
      </c>
      <c r="AB69" s="1">
        <f t="shared" si="0"/>
        <v>3786.7635192500002</v>
      </c>
    </row>
    <row r="70" spans="1:28">
      <c r="A70">
        <v>65</v>
      </c>
      <c r="B70">
        <v>338.52267499999999</v>
      </c>
      <c r="C70">
        <v>-216.64035000000001</v>
      </c>
      <c r="D70">
        <v>3755.0249020000001</v>
      </c>
      <c r="E70">
        <v>319.39306599999998</v>
      </c>
      <c r="F70">
        <v>-95.949402000000006</v>
      </c>
      <c r="G70">
        <v>3789.3991700000001</v>
      </c>
      <c r="H70">
        <v>403.66842700000001</v>
      </c>
      <c r="I70">
        <v>50.515759000000003</v>
      </c>
      <c r="J70">
        <v>3823.1508789999998</v>
      </c>
      <c r="K70">
        <v>336.58566300000001</v>
      </c>
      <c r="L70">
        <v>31.378039999999999</v>
      </c>
      <c r="M70">
        <v>3705.7485350000002</v>
      </c>
      <c r="N70">
        <v>332.88537600000001</v>
      </c>
      <c r="O70">
        <v>15.827334</v>
      </c>
      <c r="P70">
        <v>3565.5473630000001</v>
      </c>
      <c r="Q70">
        <v>236.08406099999999</v>
      </c>
      <c r="R70">
        <v>-151.54681400000001</v>
      </c>
      <c r="S70">
        <v>3575.048828</v>
      </c>
      <c r="T70">
        <v>372.52337599999998</v>
      </c>
      <c r="U70">
        <v>38.676727</v>
      </c>
      <c r="V70">
        <v>3554.1477049999999</v>
      </c>
      <c r="W70">
        <v>317.89358499999997</v>
      </c>
      <c r="X70">
        <v>79.163978999999998</v>
      </c>
      <c r="Y70">
        <v>3867.5778810000002</v>
      </c>
      <c r="Z70" s="1">
        <f t="shared" si="0"/>
        <v>332.19452862499998</v>
      </c>
      <c r="AA70" s="1">
        <f t="shared" si="0"/>
        <v>-31.071840874999999</v>
      </c>
      <c r="AB70" s="1">
        <f t="shared" si="0"/>
        <v>3704.4556578749998</v>
      </c>
    </row>
    <row r="71" spans="1:28">
      <c r="A71">
        <v>66</v>
      </c>
      <c r="B71">
        <v>355.13046300000002</v>
      </c>
      <c r="C71">
        <v>-221.71821600000001</v>
      </c>
      <c r="D71">
        <v>3667.7822270000001</v>
      </c>
      <c r="E71">
        <v>337.08377100000001</v>
      </c>
      <c r="F71">
        <v>-98.186729</v>
      </c>
      <c r="G71">
        <v>3704.6123050000001</v>
      </c>
      <c r="H71">
        <v>419.63192700000002</v>
      </c>
      <c r="I71">
        <v>47.735393999999999</v>
      </c>
      <c r="J71">
        <v>3731.797607</v>
      </c>
      <c r="K71">
        <v>355.24746699999997</v>
      </c>
      <c r="L71">
        <v>29.808184000000001</v>
      </c>
      <c r="M71">
        <v>3618.8061520000001</v>
      </c>
      <c r="N71">
        <v>348.59130900000002</v>
      </c>
      <c r="O71">
        <v>14.423944000000001</v>
      </c>
      <c r="P71">
        <v>3473.6333009999998</v>
      </c>
      <c r="Q71">
        <v>251.72323600000001</v>
      </c>
      <c r="R71">
        <v>-153.51580799999999</v>
      </c>
      <c r="S71">
        <v>3491.8256839999999</v>
      </c>
      <c r="T71">
        <v>384.17657500000001</v>
      </c>
      <c r="U71">
        <v>34.886485999999998</v>
      </c>
      <c r="V71">
        <v>3460.9189449999999</v>
      </c>
      <c r="W71">
        <v>337.67990099999997</v>
      </c>
      <c r="X71">
        <v>77.198447999999999</v>
      </c>
      <c r="Y71">
        <v>3783.4187010000001</v>
      </c>
      <c r="Z71" s="1">
        <f t="shared" ref="Z71:AB106" si="1">(B71+E71+H71+K71+N71+Q71+T71+W71)/8</f>
        <v>348.65808112499997</v>
      </c>
      <c r="AA71" s="1">
        <f t="shared" si="1"/>
        <v>-33.671037124999998</v>
      </c>
      <c r="AB71" s="1">
        <f t="shared" si="1"/>
        <v>3616.5993652499997</v>
      </c>
    </row>
    <row r="72" spans="1:28">
      <c r="A72">
        <v>67</v>
      </c>
      <c r="B72">
        <v>370.506531</v>
      </c>
      <c r="C72">
        <v>-225.54892000000001</v>
      </c>
      <c r="D72">
        <v>3577.5915530000002</v>
      </c>
      <c r="E72">
        <v>353.26886000000002</v>
      </c>
      <c r="F72">
        <v>-99.131409000000005</v>
      </c>
      <c r="G72">
        <v>3611.6127929999998</v>
      </c>
      <c r="H72">
        <v>434.42163099999999</v>
      </c>
      <c r="I72">
        <v>42.71875</v>
      </c>
      <c r="J72">
        <v>3631.2041020000001</v>
      </c>
      <c r="K72">
        <v>369.89633199999997</v>
      </c>
      <c r="L72">
        <v>29.247586999999999</v>
      </c>
      <c r="M72">
        <v>3528.7377929999998</v>
      </c>
      <c r="N72">
        <v>360.83956899999998</v>
      </c>
      <c r="O72">
        <v>12.45532</v>
      </c>
      <c r="P72">
        <v>3376.8491210000002</v>
      </c>
      <c r="Q72">
        <v>267.65564000000001</v>
      </c>
      <c r="R72">
        <v>-155.44976800000001</v>
      </c>
      <c r="S72">
        <v>3402.8510740000002</v>
      </c>
      <c r="T72">
        <v>394.208527</v>
      </c>
      <c r="U72">
        <v>31.207522999999998</v>
      </c>
      <c r="V72">
        <v>3365.8552249999998</v>
      </c>
      <c r="W72">
        <v>355.707764</v>
      </c>
      <c r="X72">
        <v>72.292762999999994</v>
      </c>
      <c r="Y72">
        <v>3695.6281739999999</v>
      </c>
      <c r="Z72" s="1">
        <f t="shared" si="1"/>
        <v>363.31310674999997</v>
      </c>
      <c r="AA72" s="1">
        <f t="shared" si="1"/>
        <v>-36.526019250000004</v>
      </c>
      <c r="AB72" s="1">
        <f t="shared" si="1"/>
        <v>3523.7912293750001</v>
      </c>
    </row>
    <row r="73" spans="1:28">
      <c r="A73">
        <v>68</v>
      </c>
      <c r="B73">
        <v>384.922394</v>
      </c>
      <c r="C73">
        <v>-227.923203</v>
      </c>
      <c r="D73">
        <v>3485.3000489999999</v>
      </c>
      <c r="E73">
        <v>367.70281999999997</v>
      </c>
      <c r="F73">
        <v>-98.699493000000004</v>
      </c>
      <c r="G73">
        <v>3512.8862300000001</v>
      </c>
      <c r="H73">
        <v>447.25607300000001</v>
      </c>
      <c r="I73">
        <v>37.160750999999998</v>
      </c>
      <c r="J73">
        <v>3525.7021479999999</v>
      </c>
      <c r="K73">
        <v>380.02368200000001</v>
      </c>
      <c r="L73">
        <v>29.485882</v>
      </c>
      <c r="M73">
        <v>3436.1376949999999</v>
      </c>
      <c r="N73">
        <v>370.79083300000002</v>
      </c>
      <c r="O73">
        <v>10.528502</v>
      </c>
      <c r="P73">
        <v>3274.2060550000001</v>
      </c>
      <c r="Q73">
        <v>283.63168300000001</v>
      </c>
      <c r="R73">
        <v>-156.40245100000001</v>
      </c>
      <c r="S73">
        <v>3307.1359859999998</v>
      </c>
      <c r="T73">
        <v>403.405731</v>
      </c>
      <c r="U73">
        <v>28.597536000000002</v>
      </c>
      <c r="V73">
        <v>3267.569336</v>
      </c>
      <c r="W73">
        <v>371.71032700000001</v>
      </c>
      <c r="X73">
        <v>66.526802000000004</v>
      </c>
      <c r="Y73">
        <v>3604.9047850000002</v>
      </c>
      <c r="Z73" s="1">
        <f t="shared" si="1"/>
        <v>376.18044287499993</v>
      </c>
      <c r="AA73" s="1">
        <f t="shared" si="1"/>
        <v>-38.840709250000003</v>
      </c>
      <c r="AB73" s="1">
        <f t="shared" si="1"/>
        <v>3426.7302854999998</v>
      </c>
    </row>
    <row r="74" spans="1:28">
      <c r="A74">
        <v>69</v>
      </c>
      <c r="B74">
        <v>398.23419200000001</v>
      </c>
      <c r="C74">
        <v>-229.157028</v>
      </c>
      <c r="D74">
        <v>3388.4877929999998</v>
      </c>
      <c r="E74">
        <v>380.10272200000003</v>
      </c>
      <c r="F74">
        <v>-96.831978000000007</v>
      </c>
      <c r="G74">
        <v>3411.1740719999998</v>
      </c>
      <c r="H74">
        <v>457.256775</v>
      </c>
      <c r="I74">
        <v>32.961177999999997</v>
      </c>
      <c r="J74">
        <v>3419.9167480000001</v>
      </c>
      <c r="K74">
        <v>387.18505900000002</v>
      </c>
      <c r="L74">
        <v>29.628869999999999</v>
      </c>
      <c r="M74">
        <v>3339.273193</v>
      </c>
      <c r="N74">
        <v>379.874573</v>
      </c>
      <c r="O74">
        <v>9.4435920000000007</v>
      </c>
      <c r="P74">
        <v>3164.5471189999998</v>
      </c>
      <c r="Q74">
        <v>298.98434400000002</v>
      </c>
      <c r="R74">
        <v>-155.71104399999999</v>
      </c>
      <c r="S74">
        <v>3204.5688479999999</v>
      </c>
      <c r="T74">
        <v>411.77304099999998</v>
      </c>
      <c r="U74">
        <v>27.135006000000001</v>
      </c>
      <c r="V74">
        <v>3163.9257809999999</v>
      </c>
      <c r="W74">
        <v>385.42208900000003</v>
      </c>
      <c r="X74">
        <v>62.293308000000003</v>
      </c>
      <c r="Y74">
        <v>3511.8291020000001</v>
      </c>
      <c r="Z74" s="1">
        <f t="shared" si="1"/>
        <v>387.35409937500003</v>
      </c>
      <c r="AA74" s="1">
        <f t="shared" si="1"/>
        <v>-40.029761999999998</v>
      </c>
      <c r="AB74" s="1">
        <f t="shared" si="1"/>
        <v>3325.4653319999993</v>
      </c>
    </row>
    <row r="75" spans="1:28">
      <c r="A75">
        <v>70</v>
      </c>
      <c r="B75">
        <v>410.244415</v>
      </c>
      <c r="C75">
        <v>-229.602249</v>
      </c>
      <c r="D75">
        <v>3284.4501949999999</v>
      </c>
      <c r="E75">
        <v>390.15301499999998</v>
      </c>
      <c r="F75">
        <v>-93.746437</v>
      </c>
      <c r="G75">
        <v>3306.568115</v>
      </c>
      <c r="H75">
        <v>464.01025399999997</v>
      </c>
      <c r="I75">
        <v>30.849916</v>
      </c>
      <c r="J75">
        <v>3314.4895019999999</v>
      </c>
      <c r="K75">
        <v>393.11819500000001</v>
      </c>
      <c r="L75">
        <v>28.74062</v>
      </c>
      <c r="M75">
        <v>3236.2143550000001</v>
      </c>
      <c r="N75">
        <v>388.21981799999998</v>
      </c>
      <c r="O75">
        <v>9.3634339999999998</v>
      </c>
      <c r="P75">
        <v>3047.717529</v>
      </c>
      <c r="Q75">
        <v>312.40005500000001</v>
      </c>
      <c r="R75">
        <v>-153.152298</v>
      </c>
      <c r="S75">
        <v>3096.3957519999999</v>
      </c>
      <c r="T75">
        <v>418.10427900000002</v>
      </c>
      <c r="U75">
        <v>25.535513000000002</v>
      </c>
      <c r="V75">
        <v>3051.625732</v>
      </c>
      <c r="W75">
        <v>396.74176</v>
      </c>
      <c r="X75">
        <v>60.419764999999998</v>
      </c>
      <c r="Y75">
        <v>3415.8510740000002</v>
      </c>
      <c r="Z75" s="1">
        <f t="shared" si="1"/>
        <v>396.62397387499999</v>
      </c>
      <c r="AA75" s="1">
        <f t="shared" si="1"/>
        <v>-40.198967000000003</v>
      </c>
      <c r="AB75" s="1">
        <f t="shared" si="1"/>
        <v>3219.1640317499996</v>
      </c>
    </row>
    <row r="76" spans="1:28">
      <c r="A76">
        <v>71</v>
      </c>
      <c r="B76">
        <v>420.39410400000003</v>
      </c>
      <c r="C76">
        <v>-229.031555</v>
      </c>
      <c r="D76">
        <v>3171.9982909999999</v>
      </c>
      <c r="E76">
        <v>397.49014299999999</v>
      </c>
      <c r="F76">
        <v>-90.067307</v>
      </c>
      <c r="G76">
        <v>3195.2624510000001</v>
      </c>
      <c r="H76">
        <v>467.78735399999999</v>
      </c>
      <c r="I76">
        <v>29.835830999999999</v>
      </c>
      <c r="J76">
        <v>3204.202393</v>
      </c>
      <c r="K76">
        <v>398.646545</v>
      </c>
      <c r="L76">
        <v>26.806063000000002</v>
      </c>
      <c r="M76">
        <v>3126.2829590000001</v>
      </c>
      <c r="N76">
        <v>394.40396099999998</v>
      </c>
      <c r="O76">
        <v>9.6906479999999995</v>
      </c>
      <c r="P76">
        <v>2924.7629390000002</v>
      </c>
      <c r="Q76">
        <v>322.556152</v>
      </c>
      <c r="R76">
        <v>-148.55535900000001</v>
      </c>
      <c r="S76">
        <v>2983.8889159999999</v>
      </c>
      <c r="T76">
        <v>421.13626099999999</v>
      </c>
      <c r="U76">
        <v>22.491748999999999</v>
      </c>
      <c r="V76">
        <v>2927.4819339999999</v>
      </c>
      <c r="W76">
        <v>405.80969199999998</v>
      </c>
      <c r="X76">
        <v>59.430942999999999</v>
      </c>
      <c r="Y76">
        <v>3314.7563479999999</v>
      </c>
      <c r="Z76" s="1">
        <f t="shared" si="1"/>
        <v>403.52802650000001</v>
      </c>
      <c r="AA76" s="1">
        <f t="shared" si="1"/>
        <v>-39.924873374999997</v>
      </c>
      <c r="AB76" s="1">
        <f t="shared" si="1"/>
        <v>3106.0795288749996</v>
      </c>
    </row>
    <row r="77" spans="1:28">
      <c r="A77">
        <v>72</v>
      </c>
      <c r="B77">
        <v>427.68841600000002</v>
      </c>
      <c r="C77">
        <v>-226.519699</v>
      </c>
      <c r="D77">
        <v>3051.7692870000001</v>
      </c>
      <c r="E77">
        <v>401.75796500000001</v>
      </c>
      <c r="F77">
        <v>-86.440940999999995</v>
      </c>
      <c r="G77">
        <v>3073.2402339999999</v>
      </c>
      <c r="H77">
        <v>468.904968</v>
      </c>
      <c r="I77">
        <v>28.806546999999998</v>
      </c>
      <c r="J77">
        <v>3083.4838869999999</v>
      </c>
      <c r="K77">
        <v>403.49151599999999</v>
      </c>
      <c r="L77">
        <v>24.919924000000002</v>
      </c>
      <c r="M77">
        <v>3010.3090820000002</v>
      </c>
      <c r="N77">
        <v>397.02023300000002</v>
      </c>
      <c r="O77">
        <v>9.8419779999999992</v>
      </c>
      <c r="P77">
        <v>2796.7048340000001</v>
      </c>
      <c r="Q77">
        <v>328.961365</v>
      </c>
      <c r="R77">
        <v>-142.01177999999999</v>
      </c>
      <c r="S77">
        <v>2866.7468260000001</v>
      </c>
      <c r="T77">
        <v>420.45333900000003</v>
      </c>
      <c r="U77">
        <v>18.390543000000001</v>
      </c>
      <c r="V77">
        <v>2792.1220699999999</v>
      </c>
      <c r="W77">
        <v>412.77938799999998</v>
      </c>
      <c r="X77">
        <v>57.695476999999997</v>
      </c>
      <c r="Y77">
        <v>3206.2473140000002</v>
      </c>
      <c r="Z77" s="1">
        <f t="shared" si="1"/>
        <v>407.63214875000006</v>
      </c>
      <c r="AA77" s="1">
        <f t="shared" si="1"/>
        <v>-39.414743874999999</v>
      </c>
      <c r="AB77" s="1">
        <f t="shared" si="1"/>
        <v>2985.0779417500003</v>
      </c>
    </row>
    <row r="78" spans="1:28">
      <c r="A78">
        <v>73</v>
      </c>
      <c r="B78">
        <v>431.15390000000002</v>
      </c>
      <c r="C78">
        <v>-221.16061400000001</v>
      </c>
      <c r="D78">
        <v>2924.4794919999999</v>
      </c>
      <c r="E78">
        <v>403.009186</v>
      </c>
      <c r="F78">
        <v>-83.125930999999994</v>
      </c>
      <c r="G78">
        <v>2940.108154</v>
      </c>
      <c r="H78">
        <v>467.36730999999997</v>
      </c>
      <c r="I78">
        <v>27.249244999999998</v>
      </c>
      <c r="J78">
        <v>2950.9504390000002</v>
      </c>
      <c r="K78">
        <v>407.268463</v>
      </c>
      <c r="L78">
        <v>24.170603</v>
      </c>
      <c r="M78">
        <v>2889.1315920000002</v>
      </c>
      <c r="N78">
        <v>395.65475500000002</v>
      </c>
      <c r="O78">
        <v>9.7808460000000004</v>
      </c>
      <c r="P78">
        <v>2663.7128910000001</v>
      </c>
      <c r="Q78">
        <v>331.84378099999998</v>
      </c>
      <c r="R78">
        <v>-133.84011799999999</v>
      </c>
      <c r="S78">
        <v>2743.3029790000001</v>
      </c>
      <c r="T78">
        <v>416.37283300000001</v>
      </c>
      <c r="U78">
        <v>15.084085999999999</v>
      </c>
      <c r="V78">
        <v>2649.4711910000001</v>
      </c>
      <c r="W78">
        <v>417.58068800000001</v>
      </c>
      <c r="X78">
        <v>54.604472999999999</v>
      </c>
      <c r="Y78">
        <v>3089.8095699999999</v>
      </c>
      <c r="Z78" s="1">
        <f t="shared" si="1"/>
        <v>408.7813645</v>
      </c>
      <c r="AA78" s="1">
        <f t="shared" si="1"/>
        <v>-38.404676250000001</v>
      </c>
      <c r="AB78" s="1">
        <f t="shared" si="1"/>
        <v>2856.3707885000003</v>
      </c>
    </row>
    <row r="79" spans="1:28">
      <c r="A79">
        <v>74</v>
      </c>
      <c r="B79">
        <v>430.61215199999998</v>
      </c>
      <c r="C79">
        <v>-213.06802400000001</v>
      </c>
      <c r="D79">
        <v>2790.3315429999998</v>
      </c>
      <c r="E79">
        <v>401.81133999999997</v>
      </c>
      <c r="F79">
        <v>-79.892662000000001</v>
      </c>
      <c r="G79">
        <v>2800.0434570000002</v>
      </c>
      <c r="H79">
        <v>462.78472900000003</v>
      </c>
      <c r="I79">
        <v>25.406262999999999</v>
      </c>
      <c r="J79">
        <v>2810.4960940000001</v>
      </c>
      <c r="K79">
        <v>408.91339099999999</v>
      </c>
      <c r="L79">
        <v>24.430482999999999</v>
      </c>
      <c r="M79">
        <v>2762.2128910000001</v>
      </c>
      <c r="N79">
        <v>390.43435699999998</v>
      </c>
      <c r="O79">
        <v>9.7682009999999995</v>
      </c>
      <c r="P79">
        <v>2525.4897460000002</v>
      </c>
      <c r="Q79">
        <v>331.46389799999997</v>
      </c>
      <c r="R79">
        <v>-124.36032899999999</v>
      </c>
      <c r="S79">
        <v>2612.1965329999998</v>
      </c>
      <c r="T79">
        <v>409.20523100000003</v>
      </c>
      <c r="U79">
        <v>14.159188</v>
      </c>
      <c r="V79">
        <v>2503.1066890000002</v>
      </c>
      <c r="W79">
        <v>419.86132800000001</v>
      </c>
      <c r="X79">
        <v>50.836875999999997</v>
      </c>
      <c r="Y79">
        <v>2967.1789549999999</v>
      </c>
      <c r="Z79" s="1">
        <f t="shared" si="1"/>
        <v>406.88580324999998</v>
      </c>
      <c r="AA79" s="1">
        <f t="shared" si="1"/>
        <v>-36.590000499999995</v>
      </c>
      <c r="AB79" s="1">
        <f t="shared" si="1"/>
        <v>2721.3819884999998</v>
      </c>
    </row>
    <row r="80" spans="1:28">
      <c r="A80">
        <v>75</v>
      </c>
      <c r="B80">
        <v>426.54440299999999</v>
      </c>
      <c r="C80">
        <v>-203.20198099999999</v>
      </c>
      <c r="D80">
        <v>2649.1052249999998</v>
      </c>
      <c r="E80">
        <v>398.73904399999998</v>
      </c>
      <c r="F80">
        <v>-76.491577000000007</v>
      </c>
      <c r="G80">
        <v>2657.3964839999999</v>
      </c>
      <c r="H80">
        <v>454.752838</v>
      </c>
      <c r="I80">
        <v>23.562463999999999</v>
      </c>
      <c r="J80">
        <v>2666.242432</v>
      </c>
      <c r="K80">
        <v>406.79846199999997</v>
      </c>
      <c r="L80">
        <v>24.562951999999999</v>
      </c>
      <c r="M80">
        <v>2627.8752439999998</v>
      </c>
      <c r="N80">
        <v>381.64511099999999</v>
      </c>
      <c r="O80">
        <v>9.9456190000000007</v>
      </c>
      <c r="P80">
        <v>2381.8054200000001</v>
      </c>
      <c r="Q80">
        <v>328.15060399999999</v>
      </c>
      <c r="R80">
        <v>-113.843811</v>
      </c>
      <c r="S80">
        <v>2474.843018</v>
      </c>
      <c r="T80">
        <v>399.01336700000002</v>
      </c>
      <c r="U80">
        <v>14.711430999999999</v>
      </c>
      <c r="V80">
        <v>2352.9682619999999</v>
      </c>
      <c r="W80">
        <v>419.260468</v>
      </c>
      <c r="X80">
        <v>47.136467000000003</v>
      </c>
      <c r="Y80">
        <v>2840.1513669999999</v>
      </c>
      <c r="Z80" s="1">
        <f t="shared" si="1"/>
        <v>401.86303712500001</v>
      </c>
      <c r="AA80" s="1">
        <f t="shared" si="1"/>
        <v>-34.202304500000004</v>
      </c>
      <c r="AB80" s="1">
        <f t="shared" si="1"/>
        <v>2581.2984314999999</v>
      </c>
    </row>
    <row r="81" spans="1:28">
      <c r="A81">
        <v>76</v>
      </c>
      <c r="B81">
        <v>419.437927</v>
      </c>
      <c r="C81">
        <v>-192.46014400000001</v>
      </c>
      <c r="D81">
        <v>2500.7448730000001</v>
      </c>
      <c r="E81">
        <v>393.683899</v>
      </c>
      <c r="F81">
        <v>-72.971076999999994</v>
      </c>
      <c r="G81">
        <v>2513.4304200000001</v>
      </c>
      <c r="H81">
        <v>443.14211999999998</v>
      </c>
      <c r="I81">
        <v>21.853704</v>
      </c>
      <c r="J81">
        <v>2519.431885</v>
      </c>
      <c r="K81">
        <v>399.49410999999998</v>
      </c>
      <c r="L81">
        <v>23.532212999999999</v>
      </c>
      <c r="M81">
        <v>2484.718018</v>
      </c>
      <c r="N81">
        <v>370.14093000000003</v>
      </c>
      <c r="O81">
        <v>10.00333</v>
      </c>
      <c r="P81">
        <v>2232.6901859999998</v>
      </c>
      <c r="Q81">
        <v>322.26559400000002</v>
      </c>
      <c r="R81">
        <v>-102.539001</v>
      </c>
      <c r="S81">
        <v>2333.983643</v>
      </c>
      <c r="T81">
        <v>385.742096</v>
      </c>
      <c r="U81">
        <v>14.648432</v>
      </c>
      <c r="V81">
        <v>2197.264893</v>
      </c>
      <c r="W81">
        <v>415.66589399999998</v>
      </c>
      <c r="X81">
        <v>43.789107999999999</v>
      </c>
      <c r="Y81">
        <v>2708.3388669999999</v>
      </c>
      <c r="Z81" s="1">
        <f t="shared" si="1"/>
        <v>393.69657125000003</v>
      </c>
      <c r="AA81" s="1">
        <f t="shared" si="1"/>
        <v>-31.767929374999994</v>
      </c>
      <c r="AB81" s="1">
        <f t="shared" si="1"/>
        <v>2436.3253481249999</v>
      </c>
    </row>
    <row r="82" spans="1:28">
      <c r="A82">
        <v>77</v>
      </c>
      <c r="B82">
        <v>409.64328</v>
      </c>
      <c r="C82">
        <v>-180.87536600000001</v>
      </c>
      <c r="D82">
        <v>2346.946289</v>
      </c>
      <c r="E82">
        <v>385.79986600000001</v>
      </c>
      <c r="F82">
        <v>-69.701301999999998</v>
      </c>
      <c r="G82">
        <v>2366.0754390000002</v>
      </c>
      <c r="H82">
        <v>428.11978099999999</v>
      </c>
      <c r="I82">
        <v>20.254950999999998</v>
      </c>
      <c r="J82">
        <v>2368.19751</v>
      </c>
      <c r="K82">
        <v>387.68539399999997</v>
      </c>
      <c r="L82">
        <v>21.593</v>
      </c>
      <c r="M82">
        <v>2334.4011230000001</v>
      </c>
      <c r="N82">
        <v>356.89471400000002</v>
      </c>
      <c r="O82">
        <v>9.5377899999999993</v>
      </c>
      <c r="P82">
        <v>2078.2473140000002</v>
      </c>
      <c r="Q82">
        <v>314.05502300000001</v>
      </c>
      <c r="R82">
        <v>-90.660804999999996</v>
      </c>
      <c r="S82">
        <v>2191.7294919999999</v>
      </c>
      <c r="T82">
        <v>369.32534800000002</v>
      </c>
      <c r="U82">
        <v>12.620074000000001</v>
      </c>
      <c r="V82">
        <v>2035.0242920000001</v>
      </c>
      <c r="W82">
        <v>409.23382600000002</v>
      </c>
      <c r="X82">
        <v>40.586207999999999</v>
      </c>
      <c r="Y82">
        <v>2568.9953609999998</v>
      </c>
      <c r="Z82" s="1">
        <f t="shared" si="1"/>
        <v>382.59465399999999</v>
      </c>
      <c r="AA82" s="1">
        <f t="shared" si="1"/>
        <v>-29.580681250000005</v>
      </c>
      <c r="AB82" s="1">
        <f t="shared" si="1"/>
        <v>2286.2021024999999</v>
      </c>
    </row>
    <row r="83" spans="1:28">
      <c r="A83">
        <v>78</v>
      </c>
      <c r="B83">
        <v>397.43344100000002</v>
      </c>
      <c r="C83">
        <v>-167.98971599999999</v>
      </c>
      <c r="D83">
        <v>2190.3999020000001</v>
      </c>
      <c r="E83">
        <v>374.24163800000002</v>
      </c>
      <c r="F83">
        <v>-67.027084000000002</v>
      </c>
      <c r="G83">
        <v>2213.203857</v>
      </c>
      <c r="H83">
        <v>409.88415500000002</v>
      </c>
      <c r="I83">
        <v>18.730072</v>
      </c>
      <c r="J83">
        <v>2210.6066890000002</v>
      </c>
      <c r="K83">
        <v>373.25793499999997</v>
      </c>
      <c r="L83">
        <v>19.732551999999998</v>
      </c>
      <c r="M83">
        <v>2180.3227539999998</v>
      </c>
      <c r="N83">
        <v>342.118561</v>
      </c>
      <c r="O83">
        <v>8.8031769999999998</v>
      </c>
      <c r="P83">
        <v>1919.6126710000001</v>
      </c>
      <c r="Q83">
        <v>303.30221599999999</v>
      </c>
      <c r="R83">
        <v>-78.290374999999997</v>
      </c>
      <c r="S83">
        <v>2047.6339109999999</v>
      </c>
      <c r="T83">
        <v>349.65512100000001</v>
      </c>
      <c r="U83">
        <v>10.274459999999999</v>
      </c>
      <c r="V83">
        <v>1868.591919</v>
      </c>
      <c r="W83">
        <v>400.12194799999997</v>
      </c>
      <c r="X83">
        <v>37.304595999999997</v>
      </c>
      <c r="Y83">
        <v>2419.4506839999999</v>
      </c>
      <c r="Z83" s="1">
        <f t="shared" si="1"/>
        <v>368.75187687499999</v>
      </c>
      <c r="AA83" s="1">
        <f t="shared" si="1"/>
        <v>-27.307789749999994</v>
      </c>
      <c r="AB83" s="1">
        <f t="shared" si="1"/>
        <v>2131.227798375</v>
      </c>
    </row>
    <row r="84" spans="1:28">
      <c r="A84">
        <v>79</v>
      </c>
      <c r="B84">
        <v>383.01675399999999</v>
      </c>
      <c r="C84">
        <v>-153.34745799999999</v>
      </c>
      <c r="D84">
        <v>2033.2036129999999</v>
      </c>
      <c r="E84">
        <v>358.91479500000003</v>
      </c>
      <c r="F84">
        <v>-64.462799000000004</v>
      </c>
      <c r="G84">
        <v>2054.8823240000002</v>
      </c>
      <c r="H84">
        <v>388.95974699999999</v>
      </c>
      <c r="I84">
        <v>17.180613000000001</v>
      </c>
      <c r="J84">
        <v>2046.5032960000001</v>
      </c>
      <c r="K84">
        <v>357.81399499999998</v>
      </c>
      <c r="L84">
        <v>18.81016</v>
      </c>
      <c r="M84">
        <v>2025.6032709999999</v>
      </c>
      <c r="N84">
        <v>324.81637599999999</v>
      </c>
      <c r="O84">
        <v>9.0979899999999994</v>
      </c>
      <c r="P84">
        <v>1759.5516359999999</v>
      </c>
      <c r="Q84">
        <v>289.67987099999999</v>
      </c>
      <c r="R84">
        <v>-65.474761999999998</v>
      </c>
      <c r="S84">
        <v>1900.61853</v>
      </c>
      <c r="T84">
        <v>326.61450200000002</v>
      </c>
      <c r="U84">
        <v>9.9986929999999994</v>
      </c>
      <c r="V84">
        <v>1701.1342770000001</v>
      </c>
      <c r="W84">
        <v>388.25058000000001</v>
      </c>
      <c r="X84">
        <v>33.922443000000001</v>
      </c>
      <c r="Y84">
        <v>2260.9309079999998</v>
      </c>
      <c r="Z84" s="1">
        <f t="shared" si="1"/>
        <v>352.25832749999995</v>
      </c>
      <c r="AA84" s="1">
        <f t="shared" si="1"/>
        <v>-24.284389999999995</v>
      </c>
      <c r="AB84" s="1">
        <f t="shared" si="1"/>
        <v>1972.803481875</v>
      </c>
    </row>
    <row r="85" spans="1:28">
      <c r="A85">
        <v>80</v>
      </c>
      <c r="B85">
        <v>366.20980800000001</v>
      </c>
      <c r="C85">
        <v>-136.542496</v>
      </c>
      <c r="D85">
        <v>1873.7421879999999</v>
      </c>
      <c r="E85">
        <v>340.42053199999998</v>
      </c>
      <c r="F85">
        <v>-60.753715999999997</v>
      </c>
      <c r="G85">
        <v>1893.2089840000001</v>
      </c>
      <c r="H85">
        <v>366.17330900000002</v>
      </c>
      <c r="I85">
        <v>15.450405999999999</v>
      </c>
      <c r="J85">
        <v>1877.3774410000001</v>
      </c>
      <c r="K85">
        <v>341.12530500000003</v>
      </c>
      <c r="L85">
        <v>18.843903999999998</v>
      </c>
      <c r="M85">
        <v>1871.5437010000001</v>
      </c>
      <c r="N85">
        <v>303.94754</v>
      </c>
      <c r="O85">
        <v>11.670417</v>
      </c>
      <c r="P85">
        <v>1600.748169</v>
      </c>
      <c r="Q85">
        <v>273.65252700000002</v>
      </c>
      <c r="R85">
        <v>-52.116202999999999</v>
      </c>
      <c r="S85">
        <v>1750.398193</v>
      </c>
      <c r="T85">
        <v>300.27868699999999</v>
      </c>
      <c r="U85">
        <v>12.460884</v>
      </c>
      <c r="V85">
        <v>1534.072144</v>
      </c>
      <c r="W85">
        <v>373.31994600000002</v>
      </c>
      <c r="X85">
        <v>30.604385000000001</v>
      </c>
      <c r="Y85">
        <v>2098.2700199999999</v>
      </c>
      <c r="Z85" s="1">
        <f t="shared" si="1"/>
        <v>333.14095675000004</v>
      </c>
      <c r="AA85" s="1">
        <f t="shared" si="1"/>
        <v>-20.047802374999996</v>
      </c>
      <c r="AB85" s="1">
        <f t="shared" si="1"/>
        <v>1812.4201049999999</v>
      </c>
    </row>
    <row r="86" spans="1:28">
      <c r="A86">
        <v>81</v>
      </c>
      <c r="B86">
        <v>346.679688</v>
      </c>
      <c r="C86">
        <v>-117.1875</v>
      </c>
      <c r="D86">
        <v>1708.984375</v>
      </c>
      <c r="E86">
        <v>319.348816</v>
      </c>
      <c r="F86">
        <v>-54.703564</v>
      </c>
      <c r="G86">
        <v>1730.3000489999999</v>
      </c>
      <c r="H86">
        <v>342.21460000000002</v>
      </c>
      <c r="I86">
        <v>13.448152</v>
      </c>
      <c r="J86">
        <v>1704.742798</v>
      </c>
      <c r="K86">
        <v>322.265625</v>
      </c>
      <c r="L86">
        <v>19.53125</v>
      </c>
      <c r="M86">
        <v>1718.75</v>
      </c>
      <c r="N86">
        <v>279.33227499999998</v>
      </c>
      <c r="O86">
        <v>15.800466</v>
      </c>
      <c r="P86">
        <v>1442.7186280000001</v>
      </c>
      <c r="Q86">
        <v>257.34500100000002</v>
      </c>
      <c r="R86">
        <v>-37.813029999999998</v>
      </c>
      <c r="S86">
        <v>1598.3488769999999</v>
      </c>
      <c r="T86">
        <v>271.12530500000003</v>
      </c>
      <c r="U86">
        <v>14.724563</v>
      </c>
      <c r="V86">
        <v>1365.162231</v>
      </c>
      <c r="W86">
        <v>355.06863399999997</v>
      </c>
      <c r="X86">
        <v>27.500883000000002</v>
      </c>
      <c r="Y86">
        <v>1936.1607670000001</v>
      </c>
      <c r="Z86" s="1">
        <f t="shared" si="1"/>
        <v>311.67249300000003</v>
      </c>
      <c r="AA86" s="1">
        <f t="shared" si="1"/>
        <v>-14.837347500000002</v>
      </c>
      <c r="AB86" s="1">
        <f t="shared" si="1"/>
        <v>1650.6459656249999</v>
      </c>
    </row>
    <row r="87" spans="1:28">
      <c r="A87">
        <v>82</v>
      </c>
      <c r="B87">
        <v>323.90679899999998</v>
      </c>
      <c r="C87">
        <v>-95.504538999999994</v>
      </c>
      <c r="D87">
        <v>1537.5554199999999</v>
      </c>
      <c r="E87">
        <v>295.70294200000001</v>
      </c>
      <c r="F87">
        <v>-46.487670999999999</v>
      </c>
      <c r="G87">
        <v>1567.3519289999999</v>
      </c>
      <c r="H87">
        <v>315.44705199999999</v>
      </c>
      <c r="I87">
        <v>12.133953999999999</v>
      </c>
      <c r="J87">
        <v>1529.51001</v>
      </c>
      <c r="K87">
        <v>300.345123</v>
      </c>
      <c r="L87">
        <v>20.446380999999999</v>
      </c>
      <c r="M87">
        <v>1567.172241</v>
      </c>
      <c r="N87">
        <v>251.41731300000001</v>
      </c>
      <c r="O87">
        <v>19.336918000000001</v>
      </c>
      <c r="P87">
        <v>1282.680908</v>
      </c>
      <c r="Q87">
        <v>242.965576</v>
      </c>
      <c r="R87">
        <v>-22.177009999999999</v>
      </c>
      <c r="S87">
        <v>1446.038086</v>
      </c>
      <c r="T87">
        <v>239.66609199999999</v>
      </c>
      <c r="U87">
        <v>13.512286</v>
      </c>
      <c r="V87">
        <v>1192.0539550000001</v>
      </c>
      <c r="W87">
        <v>333.96414199999998</v>
      </c>
      <c r="X87">
        <v>24.429796</v>
      </c>
      <c r="Y87">
        <v>1774.9501949999999</v>
      </c>
      <c r="Z87" s="1">
        <f t="shared" si="1"/>
        <v>287.926879875</v>
      </c>
      <c r="AA87" s="1">
        <f t="shared" si="1"/>
        <v>-9.2887356250000011</v>
      </c>
      <c r="AB87" s="1">
        <f t="shared" si="1"/>
        <v>1487.1640929999999</v>
      </c>
    </row>
    <row r="88" spans="1:28">
      <c r="A88">
        <v>83</v>
      </c>
      <c r="B88">
        <v>296.62625100000002</v>
      </c>
      <c r="C88">
        <v>-74.153251999999995</v>
      </c>
      <c r="D88">
        <v>1364.720337</v>
      </c>
      <c r="E88">
        <v>269.020355</v>
      </c>
      <c r="F88">
        <v>-37.370368999999997</v>
      </c>
      <c r="G88">
        <v>1404.830688</v>
      </c>
      <c r="H88">
        <v>282.387024</v>
      </c>
      <c r="I88">
        <v>13.302714999999999</v>
      </c>
      <c r="J88">
        <v>1352.1116939999999</v>
      </c>
      <c r="K88">
        <v>274.625092</v>
      </c>
      <c r="L88">
        <v>20.672867</v>
      </c>
      <c r="M88">
        <v>1414.1423339999999</v>
      </c>
      <c r="N88">
        <v>220.700256</v>
      </c>
      <c r="O88">
        <v>20.560593000000001</v>
      </c>
      <c r="P88">
        <v>1120.409058</v>
      </c>
      <c r="Q88">
        <v>228.90420499999999</v>
      </c>
      <c r="R88">
        <v>-6.3810180000000001</v>
      </c>
      <c r="S88">
        <v>1294.4194339999999</v>
      </c>
      <c r="T88">
        <v>205.899078</v>
      </c>
      <c r="U88">
        <v>8.9724260000000005</v>
      </c>
      <c r="V88">
        <v>1023.049561</v>
      </c>
      <c r="W88">
        <v>311.05300899999997</v>
      </c>
      <c r="X88">
        <v>20.944911999999999</v>
      </c>
      <c r="Y88">
        <v>1611.535034</v>
      </c>
      <c r="Z88" s="1">
        <f t="shared" si="1"/>
        <v>261.15190875000002</v>
      </c>
      <c r="AA88" s="1">
        <f t="shared" si="1"/>
        <v>-4.1813907499999985</v>
      </c>
      <c r="AB88" s="1">
        <f t="shared" si="1"/>
        <v>1323.1522675000001</v>
      </c>
    </row>
    <row r="89" spans="1:28">
      <c r="A89">
        <v>84</v>
      </c>
      <c r="B89">
        <v>263.38943499999999</v>
      </c>
      <c r="C89">
        <v>-56.399997999999997</v>
      </c>
      <c r="D89">
        <v>1197.4013669999999</v>
      </c>
      <c r="E89">
        <v>238.85278299999999</v>
      </c>
      <c r="F89">
        <v>-28.619714999999999</v>
      </c>
      <c r="G89">
        <v>1243.607422</v>
      </c>
      <c r="H89">
        <v>240.05212399999999</v>
      </c>
      <c r="I89">
        <v>18.473049</v>
      </c>
      <c r="J89">
        <v>1173.7379149999999</v>
      </c>
      <c r="K89">
        <v>244.40564000000001</v>
      </c>
      <c r="L89">
        <v>19.173083999999999</v>
      </c>
      <c r="M89">
        <v>1256.346313</v>
      </c>
      <c r="N89">
        <v>187.86547899999999</v>
      </c>
      <c r="O89">
        <v>20.123117000000001</v>
      </c>
      <c r="P89">
        <v>968.99084500000004</v>
      </c>
      <c r="Q89">
        <v>209.136337</v>
      </c>
      <c r="R89">
        <v>6.5975780000000004</v>
      </c>
      <c r="S89">
        <v>1143.734741</v>
      </c>
      <c r="T89">
        <v>169.22775300000001</v>
      </c>
      <c r="U89">
        <v>5.2137820000000001</v>
      </c>
      <c r="V89">
        <v>878.76361099999997</v>
      </c>
      <c r="W89">
        <v>287.11962899999997</v>
      </c>
      <c r="X89">
        <v>16.739363000000001</v>
      </c>
      <c r="Y89">
        <v>1443.3186040000001</v>
      </c>
      <c r="Z89" s="1">
        <f t="shared" si="1"/>
        <v>230.00614749999997</v>
      </c>
      <c r="AA89" s="1">
        <f t="shared" si="1"/>
        <v>0.1625325000000013</v>
      </c>
      <c r="AB89" s="1">
        <f t="shared" si="1"/>
        <v>1163.2376022500002</v>
      </c>
    </row>
    <row r="90" spans="1:28">
      <c r="A90">
        <v>85</v>
      </c>
      <c r="B90">
        <v>224.311646</v>
      </c>
      <c r="C90">
        <v>-44.363190000000003</v>
      </c>
      <c r="D90">
        <v>1042.7890629999999</v>
      </c>
      <c r="E90">
        <v>205.08926400000001</v>
      </c>
      <c r="F90">
        <v>-21.175502999999999</v>
      </c>
      <c r="G90">
        <v>1089.8636469999999</v>
      </c>
      <c r="H90">
        <v>192.35818499999999</v>
      </c>
      <c r="I90">
        <v>25.424700000000001</v>
      </c>
      <c r="J90">
        <v>1005.21405</v>
      </c>
      <c r="K90">
        <v>209.77157600000001</v>
      </c>
      <c r="L90">
        <v>15.646551000000001</v>
      </c>
      <c r="M90">
        <v>1096.2861330000001</v>
      </c>
      <c r="N90">
        <v>153.67060900000001</v>
      </c>
      <c r="O90">
        <v>19.425182</v>
      </c>
      <c r="P90">
        <v>845.70031700000004</v>
      </c>
      <c r="Q90">
        <v>178.21723900000001</v>
      </c>
      <c r="R90">
        <v>13.946412</v>
      </c>
      <c r="S90">
        <v>995.00500499999998</v>
      </c>
      <c r="T90">
        <v>129.62481700000001</v>
      </c>
      <c r="U90">
        <v>6.0692630000000003</v>
      </c>
      <c r="V90">
        <v>778.20806900000002</v>
      </c>
      <c r="W90">
        <v>259.47644000000003</v>
      </c>
      <c r="X90">
        <v>13.338024000000001</v>
      </c>
      <c r="Y90">
        <v>1275.221436</v>
      </c>
      <c r="Z90" s="1">
        <f t="shared" si="1"/>
        <v>194.06497200000001</v>
      </c>
      <c r="AA90" s="1">
        <f t="shared" si="1"/>
        <v>3.5389298750000013</v>
      </c>
      <c r="AB90" s="1">
        <f t="shared" si="1"/>
        <v>1016.035965</v>
      </c>
    </row>
    <row r="91" spans="1:28">
      <c r="A91">
        <v>86</v>
      </c>
      <c r="B91">
        <v>183.61087000000001</v>
      </c>
      <c r="C91">
        <v>-37.147838999999998</v>
      </c>
      <c r="D91">
        <v>908.76879899999994</v>
      </c>
      <c r="E91">
        <v>167.847565</v>
      </c>
      <c r="F91">
        <v>-15.754255000000001</v>
      </c>
      <c r="G91">
        <v>953.38769500000001</v>
      </c>
      <c r="H91">
        <v>147.909164</v>
      </c>
      <c r="I91">
        <v>29.396066999999999</v>
      </c>
      <c r="J91">
        <v>863.910889</v>
      </c>
      <c r="K91">
        <v>172.86541700000001</v>
      </c>
      <c r="L91">
        <v>11.72711</v>
      </c>
      <c r="M91">
        <v>951.71643100000006</v>
      </c>
      <c r="N91">
        <v>121.126312</v>
      </c>
      <c r="O91">
        <v>18.881243000000001</v>
      </c>
      <c r="P91">
        <v>758.03204300000004</v>
      </c>
      <c r="Q91">
        <v>140.29821799999999</v>
      </c>
      <c r="R91">
        <v>15.943154</v>
      </c>
      <c r="S91">
        <v>858.74054000000001</v>
      </c>
      <c r="T91">
        <v>94.058555999999996</v>
      </c>
      <c r="U91">
        <v>9.5990090000000006</v>
      </c>
      <c r="V91">
        <v>713.75659199999996</v>
      </c>
      <c r="W91">
        <v>223.07517999999999</v>
      </c>
      <c r="X91">
        <v>13.510821999999999</v>
      </c>
      <c r="Y91">
        <v>1117.270264</v>
      </c>
      <c r="Z91" s="1">
        <f t="shared" si="1"/>
        <v>156.34891025000002</v>
      </c>
      <c r="AA91" s="1">
        <f t="shared" si="1"/>
        <v>5.7694138749999997</v>
      </c>
      <c r="AB91" s="1">
        <f t="shared" si="1"/>
        <v>890.69790662499986</v>
      </c>
    </row>
    <row r="92" spans="1:28">
      <c r="A92">
        <v>87</v>
      </c>
      <c r="B92">
        <v>146.163635</v>
      </c>
      <c r="C92">
        <v>-33.370204999999999</v>
      </c>
      <c r="D92">
        <v>803.24456799999996</v>
      </c>
      <c r="E92">
        <v>127.8498</v>
      </c>
      <c r="F92">
        <v>-12.986197000000001</v>
      </c>
      <c r="G92">
        <v>842.87835700000005</v>
      </c>
      <c r="H92">
        <v>114.880875</v>
      </c>
      <c r="I92">
        <v>26.137663</v>
      </c>
      <c r="J92">
        <v>765.00915499999996</v>
      </c>
      <c r="K92">
        <v>136.18124399999999</v>
      </c>
      <c r="L92">
        <v>9.3428839999999997</v>
      </c>
      <c r="M92">
        <v>842.68866000000003</v>
      </c>
      <c r="N92">
        <v>98.049460999999994</v>
      </c>
      <c r="O92">
        <v>16.802147000000001</v>
      </c>
      <c r="P92">
        <v>692.63195800000005</v>
      </c>
      <c r="Q92">
        <v>105.720894</v>
      </c>
      <c r="R92">
        <v>14.858978</v>
      </c>
      <c r="S92">
        <v>751.57189900000003</v>
      </c>
      <c r="T92">
        <v>74.009911000000002</v>
      </c>
      <c r="U92">
        <v>10.138921</v>
      </c>
      <c r="V92">
        <v>660.59661900000003</v>
      </c>
      <c r="W92">
        <v>174.11840799999999</v>
      </c>
      <c r="X92">
        <v>19.461784000000002</v>
      </c>
      <c r="Y92">
        <v>978.97204599999998</v>
      </c>
      <c r="Z92" s="1">
        <f t="shared" si="1"/>
        <v>122.1217785</v>
      </c>
      <c r="AA92" s="1">
        <f t="shared" si="1"/>
        <v>6.2982468750000002</v>
      </c>
      <c r="AB92" s="1">
        <f t="shared" si="1"/>
        <v>792.19915774999993</v>
      </c>
    </row>
    <row r="93" spans="1:28">
      <c r="A93">
        <v>88</v>
      </c>
      <c r="B93">
        <v>116.301804</v>
      </c>
      <c r="C93">
        <v>-31.605625</v>
      </c>
      <c r="D93">
        <v>725.88879399999996</v>
      </c>
      <c r="E93">
        <v>91.880882</v>
      </c>
      <c r="F93">
        <v>-12.670536999999999</v>
      </c>
      <c r="G93">
        <v>755.29363999999998</v>
      </c>
      <c r="H93">
        <v>96.204314999999994</v>
      </c>
      <c r="I93">
        <v>17.072206000000001</v>
      </c>
      <c r="J93">
        <v>700.24206500000003</v>
      </c>
      <c r="K93">
        <v>103.78832199999999</v>
      </c>
      <c r="L93">
        <v>8.7526449999999993</v>
      </c>
      <c r="M93">
        <v>773.99609399999997</v>
      </c>
      <c r="N93">
        <v>92.373833000000005</v>
      </c>
      <c r="O93">
        <v>11.350985</v>
      </c>
      <c r="P93">
        <v>633.88073699999995</v>
      </c>
      <c r="Q93">
        <v>83.391295999999997</v>
      </c>
      <c r="R93">
        <v>12.809853</v>
      </c>
      <c r="S93">
        <v>685.21594200000004</v>
      </c>
      <c r="T93">
        <v>77.705512999999996</v>
      </c>
      <c r="U93">
        <v>3.3673999999999999</v>
      </c>
      <c r="V93">
        <v>597.82586700000002</v>
      </c>
      <c r="W93">
        <v>121.91127</v>
      </c>
      <c r="X93">
        <v>27.429977000000001</v>
      </c>
      <c r="Y93">
        <v>863.556152</v>
      </c>
      <c r="Z93" s="1">
        <f t="shared" si="1"/>
        <v>97.944654374999999</v>
      </c>
      <c r="AA93" s="1">
        <f t="shared" si="1"/>
        <v>4.5633630000000007</v>
      </c>
      <c r="AB93" s="1">
        <f t="shared" si="1"/>
        <v>716.98741137500008</v>
      </c>
    </row>
    <row r="94" spans="1:28">
      <c r="A94">
        <v>89</v>
      </c>
      <c r="B94">
        <v>97.396811999999997</v>
      </c>
      <c r="C94">
        <v>-30.357285000000001</v>
      </c>
      <c r="D94">
        <v>661.86981200000002</v>
      </c>
      <c r="E94">
        <v>70.246132000000003</v>
      </c>
      <c r="F94">
        <v>-14.123982</v>
      </c>
      <c r="G94">
        <v>680.77435300000002</v>
      </c>
      <c r="H94">
        <v>91.765243999999996</v>
      </c>
      <c r="I94">
        <v>6.9159519999999999</v>
      </c>
      <c r="J94">
        <v>647.72851600000001</v>
      </c>
      <c r="K94">
        <v>82.530365000000003</v>
      </c>
      <c r="L94">
        <v>7.2740600000000004</v>
      </c>
      <c r="M94">
        <v>723.54864499999996</v>
      </c>
      <c r="N94">
        <v>101.240494</v>
      </c>
      <c r="O94">
        <v>3.3342079999999998</v>
      </c>
      <c r="P94">
        <v>575.08679199999995</v>
      </c>
      <c r="Q94">
        <v>73.601546999999997</v>
      </c>
      <c r="R94">
        <v>10.857578999999999</v>
      </c>
      <c r="S94">
        <v>643.31042500000001</v>
      </c>
      <c r="T94">
        <v>94.737281999999993</v>
      </c>
      <c r="U94">
        <v>-7.1771669999999999</v>
      </c>
      <c r="V94">
        <v>528.02172900000005</v>
      </c>
      <c r="W94">
        <v>83.367026999999993</v>
      </c>
      <c r="X94">
        <v>30.190919999999998</v>
      </c>
      <c r="Y94">
        <v>770.60784899999999</v>
      </c>
      <c r="Z94" s="1">
        <f t="shared" si="1"/>
        <v>86.860612875000015</v>
      </c>
      <c r="AA94" s="1">
        <f t="shared" si="1"/>
        <v>0.86428562499999861</v>
      </c>
      <c r="AB94" s="1">
        <f t="shared" si="1"/>
        <v>653.86851512500004</v>
      </c>
    </row>
    <row r="95" spans="1:28">
      <c r="A95">
        <v>90</v>
      </c>
      <c r="B95">
        <v>92.542991999999998</v>
      </c>
      <c r="C95">
        <v>-28.155467999999999</v>
      </c>
      <c r="D95">
        <v>595.21954300000004</v>
      </c>
      <c r="E95">
        <v>71.402550000000005</v>
      </c>
      <c r="F95">
        <v>-16.603587999999998</v>
      </c>
      <c r="G95">
        <v>610.28808600000002</v>
      </c>
      <c r="H95">
        <v>100.563011</v>
      </c>
      <c r="I95">
        <v>-4.4373000000000003E-2</v>
      </c>
      <c r="J95">
        <v>587.69769299999996</v>
      </c>
      <c r="K95">
        <v>79.264876999999998</v>
      </c>
      <c r="L95">
        <v>2.0295359999999998</v>
      </c>
      <c r="M95">
        <v>667.02716099999998</v>
      </c>
      <c r="N95">
        <v>111.370834</v>
      </c>
      <c r="O95">
        <v>-3.8895740000000001</v>
      </c>
      <c r="P95">
        <v>518.17944299999999</v>
      </c>
      <c r="Q95">
        <v>73.648308</v>
      </c>
      <c r="R95">
        <v>9.6970620000000007</v>
      </c>
      <c r="S95">
        <v>599.74108899999999</v>
      </c>
      <c r="T95">
        <v>108.224785</v>
      </c>
      <c r="U95">
        <v>-15.226274</v>
      </c>
      <c r="V95">
        <v>461.91863999999998</v>
      </c>
      <c r="W95">
        <v>72.967406999999994</v>
      </c>
      <c r="X95">
        <v>21.690045999999999</v>
      </c>
      <c r="Y95">
        <v>698.91247599999997</v>
      </c>
      <c r="Z95" s="1">
        <f t="shared" si="1"/>
        <v>88.748095500000005</v>
      </c>
      <c r="AA95" s="1">
        <f t="shared" si="1"/>
        <v>-3.8128291249999999</v>
      </c>
      <c r="AB95" s="1">
        <f t="shared" si="1"/>
        <v>592.37301637500002</v>
      </c>
    </row>
    <row r="96" spans="1:28">
      <c r="A96">
        <v>91</v>
      </c>
      <c r="B96">
        <v>98.889313000000001</v>
      </c>
      <c r="C96">
        <v>-24.667532000000001</v>
      </c>
      <c r="D96">
        <v>521.15423599999997</v>
      </c>
      <c r="E96">
        <v>88.125793000000002</v>
      </c>
      <c r="F96">
        <v>-18.921203999999999</v>
      </c>
      <c r="G96">
        <v>542.35308799999996</v>
      </c>
      <c r="H96">
        <v>114.560196</v>
      </c>
      <c r="I96">
        <v>-3.4189370000000001</v>
      </c>
      <c r="J96">
        <v>519.26306199999999</v>
      </c>
      <c r="K96">
        <v>91.953766000000002</v>
      </c>
      <c r="L96">
        <v>-6.4184320000000001</v>
      </c>
      <c r="M96">
        <v>596.83593800000006</v>
      </c>
      <c r="N96">
        <v>110.83994300000001</v>
      </c>
      <c r="O96">
        <v>-7.2990969999999997</v>
      </c>
      <c r="P96">
        <v>465.05831899999998</v>
      </c>
      <c r="Q96">
        <v>79.970894000000001</v>
      </c>
      <c r="R96">
        <v>9.6406709999999993</v>
      </c>
      <c r="S96">
        <v>538.14324999999997</v>
      </c>
      <c r="T96">
        <v>106.677216</v>
      </c>
      <c r="U96">
        <v>-16.612226</v>
      </c>
      <c r="V96">
        <v>406.22909499999997</v>
      </c>
      <c r="W96">
        <v>84.261016999999995</v>
      </c>
      <c r="X96">
        <v>5.9244669999999999</v>
      </c>
      <c r="Y96">
        <v>640.99609399999997</v>
      </c>
      <c r="Z96" s="1">
        <f t="shared" si="1"/>
        <v>96.909767250000016</v>
      </c>
      <c r="AA96" s="1">
        <f t="shared" si="1"/>
        <v>-7.7215362499999989</v>
      </c>
      <c r="AB96" s="1">
        <f t="shared" si="1"/>
        <v>528.75413524999999</v>
      </c>
    </row>
    <row r="97" spans="1:28">
      <c r="A97">
        <v>92</v>
      </c>
      <c r="B97">
        <v>106.41980700000001</v>
      </c>
      <c r="C97">
        <v>-20.931194000000001</v>
      </c>
      <c r="D97">
        <v>448.36944599999998</v>
      </c>
      <c r="E97">
        <v>105.43785099999999</v>
      </c>
      <c r="F97">
        <v>-19.668545000000002</v>
      </c>
      <c r="G97">
        <v>479.22079500000001</v>
      </c>
      <c r="H97">
        <v>122.240021</v>
      </c>
      <c r="I97">
        <v>-4.7447400000000002</v>
      </c>
      <c r="J97">
        <v>450.87518299999999</v>
      </c>
      <c r="K97">
        <v>107.838516</v>
      </c>
      <c r="L97">
        <v>-13.36149</v>
      </c>
      <c r="M97">
        <v>525.53454599999998</v>
      </c>
      <c r="N97">
        <v>100.417374</v>
      </c>
      <c r="O97">
        <v>-7.0222829999999998</v>
      </c>
      <c r="P97">
        <v>414.91558800000001</v>
      </c>
      <c r="Q97">
        <v>86.550528999999997</v>
      </c>
      <c r="R97">
        <v>9.9013600000000004</v>
      </c>
      <c r="S97">
        <v>470.22250400000001</v>
      </c>
      <c r="T97">
        <v>94.126587000000001</v>
      </c>
      <c r="U97">
        <v>-13.218794000000001</v>
      </c>
      <c r="V97">
        <v>356.06887799999998</v>
      </c>
      <c r="W97">
        <v>100.446037</v>
      </c>
      <c r="X97">
        <v>-8.1386280000000006</v>
      </c>
      <c r="Y97">
        <v>586.29010000000005</v>
      </c>
      <c r="Z97" s="1">
        <f t="shared" si="1"/>
        <v>102.93459025</v>
      </c>
      <c r="AA97" s="1">
        <f t="shared" si="1"/>
        <v>-9.6480392500000001</v>
      </c>
      <c r="AB97" s="1">
        <f t="shared" si="1"/>
        <v>466.43712999999997</v>
      </c>
    </row>
    <row r="98" spans="1:28">
      <c r="A98">
        <v>93</v>
      </c>
      <c r="B98">
        <v>105.19825</v>
      </c>
      <c r="C98">
        <v>-18.016622999999999</v>
      </c>
      <c r="D98">
        <v>385.78433200000001</v>
      </c>
      <c r="E98">
        <v>110.26606</v>
      </c>
      <c r="F98">
        <v>-17.727361999999999</v>
      </c>
      <c r="G98">
        <v>422.39138800000001</v>
      </c>
      <c r="H98">
        <v>114.016907</v>
      </c>
      <c r="I98">
        <v>-5.4007149999999999</v>
      </c>
      <c r="J98">
        <v>389.56826799999999</v>
      </c>
      <c r="K98">
        <v>114.133827</v>
      </c>
      <c r="L98">
        <v>-14.131591999999999</v>
      </c>
      <c r="M98">
        <v>466.06201199999998</v>
      </c>
      <c r="N98">
        <v>86.391059999999996</v>
      </c>
      <c r="O98">
        <v>-4.5561449999999999</v>
      </c>
      <c r="P98">
        <v>365.76754799999998</v>
      </c>
      <c r="Q98">
        <v>87.001793000000006</v>
      </c>
      <c r="R98">
        <v>9.5048049999999993</v>
      </c>
      <c r="S98">
        <v>412.49801600000001</v>
      </c>
      <c r="T98">
        <v>77.340644999999995</v>
      </c>
      <c r="U98">
        <v>-8.0005679999999995</v>
      </c>
      <c r="V98">
        <v>304.54544099999998</v>
      </c>
      <c r="W98">
        <v>106.737984</v>
      </c>
      <c r="X98">
        <v>-12.866562</v>
      </c>
      <c r="Y98">
        <v>525.53155500000003</v>
      </c>
      <c r="Z98" s="1">
        <f t="shared" si="1"/>
        <v>100.13581575000001</v>
      </c>
      <c r="AA98" s="1">
        <f t="shared" si="1"/>
        <v>-8.8993452499999997</v>
      </c>
      <c r="AB98" s="1">
        <f t="shared" si="1"/>
        <v>409.01857000000001</v>
      </c>
    </row>
    <row r="99" spans="1:28">
      <c r="A99">
        <v>94</v>
      </c>
      <c r="B99">
        <v>93.792197999999999</v>
      </c>
      <c r="C99">
        <v>-16.168581</v>
      </c>
      <c r="D99">
        <v>332.59054600000002</v>
      </c>
      <c r="E99">
        <v>102.98004899999999</v>
      </c>
      <c r="F99">
        <v>-13.978816999999999</v>
      </c>
      <c r="G99">
        <v>368.031769</v>
      </c>
      <c r="H99">
        <v>93.716492000000002</v>
      </c>
      <c r="I99">
        <v>-5.5880809999999999</v>
      </c>
      <c r="J99">
        <v>332.20843500000001</v>
      </c>
      <c r="K99">
        <v>108.324814</v>
      </c>
      <c r="L99">
        <v>-8.8836650000000006</v>
      </c>
      <c r="M99">
        <v>417.57458500000001</v>
      </c>
      <c r="N99">
        <v>73.383826999999997</v>
      </c>
      <c r="O99">
        <v>-1.158439</v>
      </c>
      <c r="P99">
        <v>315.34466600000002</v>
      </c>
      <c r="Q99">
        <v>79.294417999999993</v>
      </c>
      <c r="R99">
        <v>8.0281420000000008</v>
      </c>
      <c r="S99">
        <v>369.31402600000001</v>
      </c>
      <c r="T99">
        <v>60.790042999999997</v>
      </c>
      <c r="U99">
        <v>-3.2758509999999998</v>
      </c>
      <c r="V99">
        <v>248.60630800000001</v>
      </c>
      <c r="W99">
        <v>102.689308</v>
      </c>
      <c r="X99">
        <v>-10.019306</v>
      </c>
      <c r="Y99">
        <v>458.56063799999998</v>
      </c>
      <c r="Z99" s="1">
        <f t="shared" si="1"/>
        <v>89.371393624999996</v>
      </c>
      <c r="AA99" s="1">
        <f t="shared" si="1"/>
        <v>-6.3805747500000001</v>
      </c>
      <c r="AB99" s="1">
        <f t="shared" si="1"/>
        <v>355.27887162500002</v>
      </c>
    </row>
    <row r="100" spans="1:28">
      <c r="A100">
        <v>95</v>
      </c>
      <c r="B100">
        <v>77.825187999999997</v>
      </c>
      <c r="C100">
        <v>-14.94693</v>
      </c>
      <c r="D100">
        <v>279.90765399999998</v>
      </c>
      <c r="E100">
        <v>89.587868</v>
      </c>
      <c r="F100">
        <v>-10.14273</v>
      </c>
      <c r="G100">
        <v>310.071777</v>
      </c>
      <c r="H100">
        <v>70.789756999999994</v>
      </c>
      <c r="I100">
        <v>-5.014062</v>
      </c>
      <c r="J100">
        <v>271.39694200000002</v>
      </c>
      <c r="K100">
        <v>96.418518000000006</v>
      </c>
      <c r="L100">
        <v>-1.7744629999999999</v>
      </c>
      <c r="M100">
        <v>367.79159499999997</v>
      </c>
      <c r="N100">
        <v>61.122295000000001</v>
      </c>
      <c r="O100">
        <v>2.6236160000000002</v>
      </c>
      <c r="P100">
        <v>260.56716899999998</v>
      </c>
      <c r="Q100">
        <v>68.148041000000006</v>
      </c>
      <c r="R100">
        <v>5.9031669999999998</v>
      </c>
      <c r="S100">
        <v>326.14205900000002</v>
      </c>
      <c r="T100">
        <v>45.384186</v>
      </c>
      <c r="U100">
        <v>-0.37649100000000002</v>
      </c>
      <c r="V100">
        <v>191.14811700000001</v>
      </c>
      <c r="W100">
        <v>93.866073999999998</v>
      </c>
      <c r="X100">
        <v>-5.296583</v>
      </c>
      <c r="Y100">
        <v>389.03604100000001</v>
      </c>
      <c r="Z100" s="1">
        <f t="shared" si="1"/>
        <v>75.392740875000001</v>
      </c>
      <c r="AA100" s="1">
        <f t="shared" si="1"/>
        <v>-3.6280595000000009</v>
      </c>
      <c r="AB100" s="1">
        <f t="shared" si="1"/>
        <v>299.50766924999999</v>
      </c>
    </row>
    <row r="101" spans="1:28">
      <c r="A101">
        <v>96</v>
      </c>
      <c r="B101">
        <v>62.682361999999998</v>
      </c>
      <c r="C101">
        <v>-13.886483999999999</v>
      </c>
      <c r="D101">
        <v>219.73646500000001</v>
      </c>
      <c r="E101">
        <v>75.310508999999996</v>
      </c>
      <c r="F101">
        <v>-7.6443839999999996</v>
      </c>
      <c r="G101">
        <v>244.070435</v>
      </c>
      <c r="H101">
        <v>53.243786</v>
      </c>
      <c r="I101">
        <v>-3.507069</v>
      </c>
      <c r="J101">
        <v>201.93485999999999</v>
      </c>
      <c r="K101">
        <v>84.124870000000001</v>
      </c>
      <c r="L101">
        <v>3.2297410000000002</v>
      </c>
      <c r="M101">
        <v>305.40621900000002</v>
      </c>
      <c r="N101">
        <v>48.476920999999997</v>
      </c>
      <c r="O101">
        <v>6.3615079999999997</v>
      </c>
      <c r="P101">
        <v>198.376587</v>
      </c>
      <c r="Q101">
        <v>58.602871</v>
      </c>
      <c r="R101">
        <v>3.6302029999999998</v>
      </c>
      <c r="S101">
        <v>267.72403000000003</v>
      </c>
      <c r="T101">
        <v>31.719436999999999</v>
      </c>
      <c r="U101">
        <v>-0.44297300000000001</v>
      </c>
      <c r="V101">
        <v>135.60534699999999</v>
      </c>
      <c r="W101">
        <v>84.852608000000004</v>
      </c>
      <c r="X101">
        <v>-3.4900790000000002</v>
      </c>
      <c r="Y101">
        <v>320.00412</v>
      </c>
      <c r="Z101" s="1">
        <f t="shared" si="1"/>
        <v>62.376670500000003</v>
      </c>
      <c r="AA101" s="1">
        <f t="shared" si="1"/>
        <v>-1.9686921249999998</v>
      </c>
      <c r="AB101" s="1">
        <f t="shared" si="1"/>
        <v>236.60725787500002</v>
      </c>
    </row>
    <row r="102" spans="1:28">
      <c r="A102">
        <v>97</v>
      </c>
      <c r="B102">
        <v>49.311000999999997</v>
      </c>
      <c r="C102">
        <v>-12.479661</v>
      </c>
      <c r="D102">
        <v>155.14193700000001</v>
      </c>
      <c r="E102">
        <v>60.765124999999998</v>
      </c>
      <c r="F102">
        <v>-6.2111039999999997</v>
      </c>
      <c r="G102">
        <v>174.928314</v>
      </c>
      <c r="H102">
        <v>40.731949</v>
      </c>
      <c r="I102">
        <v>-1.5969139999999999</v>
      </c>
      <c r="J102">
        <v>131.26213100000001</v>
      </c>
      <c r="K102">
        <v>71.703140000000005</v>
      </c>
      <c r="L102">
        <v>5.2231969999999999</v>
      </c>
      <c r="M102">
        <v>232.08531199999999</v>
      </c>
      <c r="N102">
        <v>35.338425000000001</v>
      </c>
      <c r="O102">
        <v>9.2695550000000004</v>
      </c>
      <c r="P102">
        <v>132.05329900000001</v>
      </c>
      <c r="Q102">
        <v>51.025664999999996</v>
      </c>
      <c r="R102">
        <v>1.619081</v>
      </c>
      <c r="S102">
        <v>194.82226600000001</v>
      </c>
      <c r="T102">
        <v>20.261026000000001</v>
      </c>
      <c r="U102">
        <v>-2.70044</v>
      </c>
      <c r="V102">
        <v>85.844138999999998</v>
      </c>
      <c r="W102">
        <v>74.510566999999995</v>
      </c>
      <c r="X102">
        <v>-4.1305620000000003</v>
      </c>
      <c r="Y102">
        <v>250.93808000000001</v>
      </c>
      <c r="Z102" s="1">
        <f t="shared" si="1"/>
        <v>50.455862250000003</v>
      </c>
      <c r="AA102" s="1">
        <f t="shared" si="1"/>
        <v>-1.3758559999999997</v>
      </c>
      <c r="AB102" s="1">
        <f t="shared" si="1"/>
        <v>169.63443475000003</v>
      </c>
    </row>
    <row r="103" spans="1:28">
      <c r="A103">
        <v>98</v>
      </c>
      <c r="B103">
        <v>36.138537999999997</v>
      </c>
      <c r="C103">
        <v>-10.194734</v>
      </c>
      <c r="D103">
        <v>95.465232999999998</v>
      </c>
      <c r="E103">
        <v>44.937969000000002</v>
      </c>
      <c r="F103">
        <v>-4.9686560000000002</v>
      </c>
      <c r="G103">
        <v>110.85733</v>
      </c>
      <c r="H103">
        <v>29.948150999999999</v>
      </c>
      <c r="I103">
        <v>-6.1966E-2</v>
      </c>
      <c r="J103">
        <v>71.298370000000006</v>
      </c>
      <c r="K103">
        <v>56.318030999999998</v>
      </c>
      <c r="L103">
        <v>5.0375620000000003</v>
      </c>
      <c r="M103">
        <v>156.855637</v>
      </c>
      <c r="N103">
        <v>22.903267</v>
      </c>
      <c r="O103">
        <v>10.104926000000001</v>
      </c>
      <c r="P103">
        <v>72.991425000000007</v>
      </c>
      <c r="Q103">
        <v>41.740791000000002</v>
      </c>
      <c r="R103">
        <v>0.20136399999999999</v>
      </c>
      <c r="S103">
        <v>122.056541</v>
      </c>
      <c r="T103">
        <v>11.360929</v>
      </c>
      <c r="U103">
        <v>-4.7173670000000003</v>
      </c>
      <c r="V103">
        <v>46.104595000000003</v>
      </c>
      <c r="W103">
        <v>59.674174999999998</v>
      </c>
      <c r="X103">
        <v>-4.8848140000000004</v>
      </c>
      <c r="Y103">
        <v>180.04660000000001</v>
      </c>
      <c r="Z103" s="1">
        <f t="shared" si="1"/>
        <v>37.877731374999996</v>
      </c>
      <c r="AA103" s="1">
        <f t="shared" si="1"/>
        <v>-1.1854606250000002</v>
      </c>
      <c r="AB103" s="1">
        <f t="shared" si="1"/>
        <v>106.95946637500001</v>
      </c>
    </row>
    <row r="104" spans="1:28">
      <c r="A104">
        <v>99</v>
      </c>
      <c r="B104">
        <v>22.055389000000002</v>
      </c>
      <c r="C104">
        <v>-6.6954859999999998</v>
      </c>
      <c r="D104">
        <v>49.039639000000001</v>
      </c>
      <c r="E104">
        <v>27.481487000000001</v>
      </c>
      <c r="F104">
        <v>-3.250594</v>
      </c>
      <c r="G104">
        <v>59.049751000000001</v>
      </c>
      <c r="H104">
        <v>18.406220999999999</v>
      </c>
      <c r="I104">
        <v>0.49917600000000001</v>
      </c>
      <c r="J104">
        <v>31.513624</v>
      </c>
      <c r="K104">
        <v>36.080044000000001</v>
      </c>
      <c r="L104">
        <v>3.5265010000000001</v>
      </c>
      <c r="M104">
        <v>88.538666000000006</v>
      </c>
      <c r="N104">
        <v>12.407006000000001</v>
      </c>
      <c r="O104">
        <v>7.8154339999999998</v>
      </c>
      <c r="P104">
        <v>32.085762000000003</v>
      </c>
      <c r="Q104">
        <v>27.695574000000001</v>
      </c>
      <c r="R104">
        <v>-0.35539799999999999</v>
      </c>
      <c r="S104">
        <v>63.288715000000003</v>
      </c>
      <c r="T104">
        <v>5.2907029999999997</v>
      </c>
      <c r="U104">
        <v>-4.3486710000000004</v>
      </c>
      <c r="V104">
        <v>19.990656000000001</v>
      </c>
      <c r="W104">
        <v>38.600090000000002</v>
      </c>
      <c r="X104">
        <v>-3.9261010000000001</v>
      </c>
      <c r="Y104">
        <v>107.552139</v>
      </c>
      <c r="Z104" s="1">
        <f t="shared" si="1"/>
        <v>23.50206425</v>
      </c>
      <c r="AA104" s="1">
        <f t="shared" si="1"/>
        <v>-0.84189237500000014</v>
      </c>
      <c r="AB104" s="1">
        <f t="shared" si="1"/>
        <v>56.382369000000004</v>
      </c>
    </row>
    <row r="105" spans="1:28">
      <c r="A105">
        <v>100</v>
      </c>
      <c r="B105">
        <v>8.9834180000000003</v>
      </c>
      <c r="C105">
        <v>-2.853348</v>
      </c>
      <c r="D105">
        <v>17.516027000000001</v>
      </c>
      <c r="E105">
        <v>11.237859</v>
      </c>
      <c r="F105">
        <v>-1.385839</v>
      </c>
      <c r="G105">
        <v>21.813347</v>
      </c>
      <c r="H105">
        <v>7.5512300000000003</v>
      </c>
      <c r="I105">
        <v>0.34745300000000001</v>
      </c>
      <c r="J105">
        <v>9.6607090000000007</v>
      </c>
      <c r="K105">
        <v>15.151216</v>
      </c>
      <c r="L105">
        <v>1.5567489999999999</v>
      </c>
      <c r="M105">
        <v>34.145755999999999</v>
      </c>
      <c r="N105">
        <v>4.6113590000000002</v>
      </c>
      <c r="O105">
        <v>3.6052759999999999</v>
      </c>
      <c r="P105">
        <v>9.6938469999999999</v>
      </c>
      <c r="Q105">
        <v>11.842995</v>
      </c>
      <c r="R105">
        <v>-0.27152700000000002</v>
      </c>
      <c r="S105">
        <v>22.732289999999999</v>
      </c>
      <c r="T105">
        <v>1.7129760000000001</v>
      </c>
      <c r="U105">
        <v>-2.1578400000000002</v>
      </c>
      <c r="V105">
        <v>5.9563649999999999</v>
      </c>
      <c r="W105">
        <v>16.346755999999999</v>
      </c>
      <c r="X105">
        <v>-1.8560289999999999</v>
      </c>
      <c r="Y105">
        <v>43.299137000000002</v>
      </c>
      <c r="Z105" s="1">
        <f t="shared" si="1"/>
        <v>9.6797261250000002</v>
      </c>
      <c r="AA105" s="1">
        <f t="shared" si="1"/>
        <v>-0.37688812500000013</v>
      </c>
      <c r="AB105" s="1">
        <f t="shared" si="1"/>
        <v>20.602184750000003</v>
      </c>
    </row>
    <row r="106" spans="1:28">
      <c r="A106">
        <v>101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1">
        <f t="shared" si="1"/>
        <v>0</v>
      </c>
      <c r="AA106" s="1">
        <f t="shared" si="1"/>
        <v>0</v>
      </c>
      <c r="AB106" s="1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Sign convention</vt:lpstr>
      <vt:lpstr>Stats</vt:lpstr>
      <vt:lpstr>LFGRF</vt:lpstr>
      <vt:lpstr>RHGRF</vt:lpstr>
      <vt:lpstr>RFGRF</vt:lpstr>
      <vt:lpstr>LHGRF</vt:lpstr>
      <vt:lpstr>HORSE 10 LF</vt:lpstr>
      <vt:lpstr>HORSE 10 RH</vt:lpstr>
      <vt:lpstr>HORSE 10 RF</vt:lpstr>
      <vt:lpstr>HORSE 10 LH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dcterms:created xsi:type="dcterms:W3CDTF">2017-06-30T15:17:51Z</dcterms:created>
  <dcterms:modified xsi:type="dcterms:W3CDTF">2017-11-10T09:58:49Z</dcterms:modified>
</cp:coreProperties>
</file>