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hy\Desktop\Lavori Dottorato_desktop\Mapei_papers\working file\PAPER\Writing\new versions\PEER J\Submission\"/>
    </mc:Choice>
  </mc:AlternateContent>
  <bookViews>
    <workbookView xWindow="0" yWindow="0" windowWidth="20490" windowHeight="7020" activeTab="2"/>
  </bookViews>
  <sheets>
    <sheet name="Thermal raw data" sheetId="1" r:id="rId1"/>
    <sheet name="Kinetic raw data" sheetId="2" r:id="rId2"/>
    <sheet name="AI RAW data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1" l="1"/>
  <c r="AD6" i="1"/>
  <c r="AD7" i="1"/>
  <c r="AD8" i="1"/>
  <c r="AD9" i="1"/>
  <c r="AD10" i="1"/>
  <c r="AD11" i="1"/>
  <c r="AD12" i="1"/>
  <c r="AD13" i="1"/>
  <c r="AD14" i="1"/>
  <c r="AD4" i="1"/>
  <c r="S31" i="3" l="1"/>
  <c r="N31" i="3"/>
  <c r="S30" i="3"/>
  <c r="N30" i="3"/>
  <c r="S16" i="3"/>
  <c r="N16" i="3"/>
  <c r="S15" i="3"/>
  <c r="N15" i="3"/>
  <c r="AW15" i="1" l="1"/>
  <c r="AV15" i="1"/>
  <c r="AR15" i="1"/>
  <c r="AQ15" i="1"/>
  <c r="AM15" i="1"/>
  <c r="AL15" i="1"/>
  <c r="AH15" i="1"/>
  <c r="AG15" i="1"/>
  <c r="AC15" i="1"/>
  <c r="AB15" i="1"/>
  <c r="X15" i="1"/>
  <c r="W15" i="1"/>
  <c r="S15" i="1"/>
  <c r="R15" i="1"/>
  <c r="N15" i="1"/>
  <c r="M15" i="1"/>
  <c r="I15" i="1"/>
  <c r="H15" i="1"/>
  <c r="D15" i="1"/>
  <c r="C15" i="1"/>
  <c r="BD14" i="1"/>
  <c r="BC14" i="1"/>
  <c r="BB14" i="1"/>
  <c r="BG10" i="1" s="1"/>
  <c r="AX14" i="1"/>
  <c r="AS14" i="1"/>
  <c r="AN14" i="1"/>
  <c r="AI14" i="1"/>
  <c r="T14" i="1"/>
  <c r="J14" i="1"/>
  <c r="E14" i="1"/>
  <c r="BD13" i="1"/>
  <c r="BC13" i="1"/>
  <c r="BH10" i="1" s="1"/>
  <c r="BB13" i="1"/>
  <c r="AX13" i="1"/>
  <c r="AS13" i="1"/>
  <c r="AN13" i="1"/>
  <c r="AI13" i="1"/>
  <c r="T13" i="1"/>
  <c r="J13" i="1"/>
  <c r="E13" i="1"/>
  <c r="BD12" i="1"/>
  <c r="BC12" i="1"/>
  <c r="BB12" i="1"/>
  <c r="AX12" i="1"/>
  <c r="AS12" i="1"/>
  <c r="AN12" i="1"/>
  <c r="AI12" i="1"/>
  <c r="T12" i="1"/>
  <c r="J12" i="1"/>
  <c r="E12" i="1"/>
  <c r="BD11" i="1"/>
  <c r="BC11" i="1"/>
  <c r="BH9" i="1" s="1"/>
  <c r="BB11" i="1"/>
  <c r="AX11" i="1"/>
  <c r="AS11" i="1"/>
  <c r="AN11" i="1"/>
  <c r="AI11" i="1"/>
  <c r="T11" i="1"/>
  <c r="J11" i="1"/>
  <c r="E11" i="1"/>
  <c r="BD10" i="1"/>
  <c r="BC10" i="1"/>
  <c r="BB10" i="1"/>
  <c r="AX10" i="1"/>
  <c r="AS10" i="1"/>
  <c r="AN10" i="1"/>
  <c r="AI10" i="1"/>
  <c r="T10" i="1"/>
  <c r="J10" i="1"/>
  <c r="E10" i="1"/>
  <c r="BD9" i="1"/>
  <c r="BI8" i="1" s="1"/>
  <c r="BC9" i="1"/>
  <c r="BB9" i="1"/>
  <c r="AX9" i="1"/>
  <c r="AS9" i="1"/>
  <c r="AN9" i="1"/>
  <c r="AI9" i="1"/>
  <c r="T9" i="1"/>
  <c r="J9" i="1"/>
  <c r="E9" i="1"/>
  <c r="BD8" i="1"/>
  <c r="BC8" i="1"/>
  <c r="BB8" i="1"/>
  <c r="AX8" i="1"/>
  <c r="AS8" i="1"/>
  <c r="AN8" i="1"/>
  <c r="AI8" i="1"/>
  <c r="T8" i="1"/>
  <c r="J8" i="1"/>
  <c r="E8" i="1"/>
  <c r="BD7" i="1"/>
  <c r="BC7" i="1"/>
  <c r="BB7" i="1"/>
  <c r="AX7" i="1"/>
  <c r="AS7" i="1"/>
  <c r="AN7" i="1"/>
  <c r="AI7" i="1"/>
  <c r="T7" i="1"/>
  <c r="J7" i="1"/>
  <c r="E7" i="1"/>
  <c r="BD6" i="1"/>
  <c r="BC6" i="1"/>
  <c r="BB6" i="1"/>
  <c r="AX6" i="1"/>
  <c r="AS6" i="1"/>
  <c r="AN6" i="1"/>
  <c r="AI6" i="1"/>
  <c r="T6" i="1"/>
  <c r="J6" i="1"/>
  <c r="E6" i="1"/>
  <c r="BD5" i="1"/>
  <c r="BC5" i="1"/>
  <c r="BB5" i="1"/>
  <c r="AX5" i="1"/>
  <c r="AS5" i="1"/>
  <c r="AN5" i="1"/>
  <c r="AI5" i="1"/>
  <c r="T5" i="1"/>
  <c r="J5" i="1"/>
  <c r="E5" i="1"/>
  <c r="BD4" i="1"/>
  <c r="BC4" i="1"/>
  <c r="BB4" i="1"/>
  <c r="AX4" i="1"/>
  <c r="AS4" i="1"/>
  <c r="AN4" i="1"/>
  <c r="AI4" i="1"/>
  <c r="T4" i="1"/>
  <c r="J4" i="1"/>
  <c r="E4" i="1"/>
  <c r="GA48" i="2"/>
  <c r="FZ48" i="2"/>
  <c r="FY48" i="2"/>
  <c r="FX48" i="2"/>
  <c r="FW48" i="2"/>
  <c r="FV48" i="2"/>
  <c r="FU48" i="2"/>
  <c r="FT48" i="2"/>
  <c r="FS48" i="2"/>
  <c r="FR48" i="2"/>
  <c r="FQ48" i="2"/>
  <c r="FP48" i="2"/>
  <c r="FO48" i="2"/>
  <c r="FN48" i="2"/>
  <c r="FM48" i="2"/>
  <c r="FL48" i="2"/>
  <c r="FK48" i="2"/>
  <c r="FJ48" i="2"/>
  <c r="FI48" i="2"/>
  <c r="FH48" i="2"/>
  <c r="FG48" i="2"/>
  <c r="FF48" i="2"/>
  <c r="FE48" i="2"/>
  <c r="FD48" i="2"/>
  <c r="FC48" i="2"/>
  <c r="FB48" i="2"/>
  <c r="FA48" i="2"/>
  <c r="EZ48" i="2"/>
  <c r="EY48" i="2"/>
  <c r="EX48" i="2"/>
  <c r="EW48" i="2"/>
  <c r="EV48" i="2"/>
  <c r="EU48" i="2"/>
  <c r="ET48" i="2"/>
  <c r="ES48" i="2"/>
  <c r="ER48" i="2"/>
  <c r="EQ48" i="2"/>
  <c r="EP48" i="2"/>
  <c r="EO48" i="2"/>
  <c r="EN48" i="2"/>
  <c r="EM48" i="2"/>
  <c r="EL48" i="2"/>
  <c r="EK48" i="2"/>
  <c r="EJ48" i="2"/>
  <c r="EI48" i="2"/>
  <c r="EH48" i="2"/>
  <c r="EG48" i="2"/>
  <c r="EF48" i="2"/>
  <c r="EE48" i="2"/>
  <c r="ED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GF47" i="2"/>
  <c r="GC47" i="2"/>
  <c r="GF46" i="2"/>
  <c r="GC46" i="2"/>
  <c r="GF45" i="2"/>
  <c r="GC45" i="2"/>
  <c r="GF44" i="2"/>
  <c r="GC44" i="2"/>
  <c r="GF43" i="2"/>
  <c r="GC43" i="2"/>
  <c r="GF42" i="2"/>
  <c r="GC42" i="2"/>
  <c r="GF41" i="2"/>
  <c r="GC41" i="2"/>
  <c r="GF40" i="2"/>
  <c r="GC40" i="2"/>
  <c r="GF39" i="2"/>
  <c r="GC39" i="2"/>
  <c r="GF38" i="2"/>
  <c r="GC38" i="2"/>
  <c r="GA36" i="2"/>
  <c r="FZ36" i="2"/>
  <c r="FY36" i="2"/>
  <c r="FX36" i="2"/>
  <c r="FW36" i="2"/>
  <c r="FV36" i="2"/>
  <c r="FU36" i="2"/>
  <c r="FT36" i="2"/>
  <c r="FS36" i="2"/>
  <c r="FR36" i="2"/>
  <c r="FQ36" i="2"/>
  <c r="FP36" i="2"/>
  <c r="FO36" i="2"/>
  <c r="FN36" i="2"/>
  <c r="FM36" i="2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GF35" i="2"/>
  <c r="GC35" i="2"/>
  <c r="GF34" i="2"/>
  <c r="GC34" i="2"/>
  <c r="GF33" i="2"/>
  <c r="GC33" i="2"/>
  <c r="GF32" i="2"/>
  <c r="GC32" i="2"/>
  <c r="GF31" i="2"/>
  <c r="GC31" i="2"/>
  <c r="GF30" i="2"/>
  <c r="GC30" i="2"/>
  <c r="GF29" i="2"/>
  <c r="GC29" i="2"/>
  <c r="GF28" i="2"/>
  <c r="GC28" i="2"/>
  <c r="GF27" i="2"/>
  <c r="GC27" i="2"/>
  <c r="GF26" i="2"/>
  <c r="GC26" i="2"/>
  <c r="GA24" i="2"/>
  <c r="FZ24" i="2"/>
  <c r="FY24" i="2"/>
  <c r="FX24" i="2"/>
  <c r="FW24" i="2"/>
  <c r="FV24" i="2"/>
  <c r="FU24" i="2"/>
  <c r="FT24" i="2"/>
  <c r="FS24" i="2"/>
  <c r="FR24" i="2"/>
  <c r="FQ24" i="2"/>
  <c r="FP24" i="2"/>
  <c r="FO24" i="2"/>
  <c r="FN24" i="2"/>
  <c r="FM24" i="2"/>
  <c r="FL24" i="2"/>
  <c r="FK24" i="2"/>
  <c r="FJ24" i="2"/>
  <c r="FI24" i="2"/>
  <c r="FH24" i="2"/>
  <c r="FG24" i="2"/>
  <c r="FF24" i="2"/>
  <c r="FE24" i="2"/>
  <c r="FD24" i="2"/>
  <c r="FC24" i="2"/>
  <c r="FB24" i="2"/>
  <c r="FA24" i="2"/>
  <c r="EZ24" i="2"/>
  <c r="EY24" i="2"/>
  <c r="EX24" i="2"/>
  <c r="EW24" i="2"/>
  <c r="EV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GF23" i="2"/>
  <c r="GD23" i="2"/>
  <c r="GC23" i="2"/>
  <c r="GF22" i="2"/>
  <c r="GD22" i="2"/>
  <c r="GC22" i="2"/>
  <c r="GF21" i="2"/>
  <c r="GD21" i="2"/>
  <c r="GC21" i="2"/>
  <c r="GF20" i="2"/>
  <c r="GD20" i="2"/>
  <c r="GC20" i="2"/>
  <c r="GF19" i="2"/>
  <c r="GD19" i="2"/>
  <c r="GC19" i="2"/>
  <c r="GF18" i="2"/>
  <c r="GD18" i="2"/>
  <c r="GC18" i="2"/>
  <c r="GF17" i="2"/>
  <c r="GD17" i="2"/>
  <c r="GC17" i="2"/>
  <c r="GF16" i="2"/>
  <c r="GD16" i="2"/>
  <c r="GC16" i="2"/>
  <c r="GF15" i="2"/>
  <c r="GD15" i="2"/>
  <c r="GC15" i="2"/>
  <c r="GF14" i="2"/>
  <c r="GD14" i="2"/>
  <c r="GC14" i="2"/>
  <c r="GA12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FN12" i="2"/>
  <c r="FM12" i="2"/>
  <c r="FL12" i="2"/>
  <c r="FK12" i="2"/>
  <c r="FJ12" i="2"/>
  <c r="FI12" i="2"/>
  <c r="FH12" i="2"/>
  <c r="FG12" i="2"/>
  <c r="FF12" i="2"/>
  <c r="FE12" i="2"/>
  <c r="FD12" i="2"/>
  <c r="FC12" i="2"/>
  <c r="FB12" i="2"/>
  <c r="FA12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N12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GF11" i="2"/>
  <c r="GD11" i="2"/>
  <c r="GC11" i="2"/>
  <c r="GF10" i="2"/>
  <c r="GD10" i="2"/>
  <c r="GC10" i="2"/>
  <c r="GF9" i="2"/>
  <c r="GD9" i="2"/>
  <c r="GC9" i="2"/>
  <c r="GF8" i="2"/>
  <c r="GD8" i="2"/>
  <c r="GC8" i="2"/>
  <c r="GF7" i="2"/>
  <c r="GD7" i="2"/>
  <c r="GC7" i="2"/>
  <c r="GF6" i="2"/>
  <c r="GD6" i="2"/>
  <c r="GC6" i="2"/>
  <c r="GF5" i="2"/>
  <c r="GD5" i="2"/>
  <c r="GC5" i="2"/>
  <c r="GF4" i="2"/>
  <c r="GD4" i="2"/>
  <c r="GC4" i="2"/>
  <c r="GF3" i="2"/>
  <c r="GD3" i="2"/>
  <c r="GC3" i="2"/>
  <c r="GF2" i="2"/>
  <c r="GD2" i="2"/>
  <c r="GC2" i="2"/>
  <c r="BF10" i="1" l="1"/>
  <c r="BG6" i="1"/>
  <c r="BE8" i="1"/>
  <c r="BE5" i="1"/>
  <c r="BF7" i="1"/>
  <c r="BF4" i="1"/>
  <c r="BF6" i="1"/>
  <c r="BF11" i="1"/>
  <c r="BF13" i="1"/>
  <c r="BE7" i="1"/>
  <c r="BH7" i="1"/>
  <c r="BG9" i="1"/>
  <c r="BE11" i="1"/>
  <c r="BE13" i="1"/>
  <c r="BJ10" i="1" s="1"/>
  <c r="BE4" i="1"/>
  <c r="BH6" i="1"/>
  <c r="BE6" i="1"/>
  <c r="BI7" i="1"/>
  <c r="BG8" i="1"/>
  <c r="BF9" i="1"/>
  <c r="BE10" i="1"/>
  <c r="BI9" i="1"/>
  <c r="BF12" i="1"/>
  <c r="BI10" i="1"/>
  <c r="BF14" i="1"/>
  <c r="BI6" i="1"/>
  <c r="BF5" i="1"/>
  <c r="BG7" i="1"/>
  <c r="BF8" i="1"/>
  <c r="BE9" i="1"/>
  <c r="BH8" i="1"/>
  <c r="BE12" i="1"/>
  <c r="BE14" i="1"/>
  <c r="BJ8" i="1"/>
  <c r="BJ9" i="1" l="1"/>
  <c r="BJ6" i="1"/>
  <c r="BJ7" i="1"/>
</calcChain>
</file>

<file path=xl/sharedStrings.xml><?xml version="1.0" encoding="utf-8"?>
<sst xmlns="http://schemas.openxmlformats.org/spreadsheetml/2006/main" count="383" uniqueCount="46">
  <si>
    <t>BASAL</t>
  </si>
  <si>
    <t>START</t>
  </si>
  <si>
    <t>END</t>
  </si>
  <si>
    <t>REC 1</t>
  </si>
  <si>
    <t>REC 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</si>
  <si>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</si>
  <si>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</si>
  <si>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</si>
  <si>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</si>
  <si>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</si>
  <si>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</si>
  <si>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</si>
  <si>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</si>
  <si>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</si>
  <si>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</si>
  <si>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Lowe limbs --&gt;</t>
  </si>
  <si>
    <t>R</t>
  </si>
  <si>
    <t>L</t>
  </si>
  <si>
    <t>Angle (degrees modulo 360)</t>
  </si>
  <si>
    <t>propulsion</t>
  </si>
  <si>
    <t>Average torque</t>
  </si>
  <si>
    <t>max</t>
  </si>
  <si>
    <t>recovery</t>
  </si>
  <si>
    <t>[Torque left (Nm)]</t>
  </si>
  <si>
    <t>average letf tourque</t>
  </si>
  <si>
    <t>[Torque right (Nm)]</t>
  </si>
  <si>
    <t>average right tourque</t>
  </si>
  <si>
    <t>exh</t>
  </si>
  <si>
    <t>average left torque</t>
  </si>
  <si>
    <t>average right torque</t>
  </si>
  <si>
    <t>SD</t>
  </si>
  <si>
    <t>Subjects</t>
  </si>
  <si>
    <t>Tmax R</t>
  </si>
  <si>
    <t>Tmax L</t>
  </si>
  <si>
    <t>Average</t>
  </si>
  <si>
    <t>R average</t>
  </si>
  <si>
    <t>L average</t>
  </si>
  <si>
    <t>Average tot</t>
  </si>
  <si>
    <t>Temp</t>
  </si>
  <si>
    <t>Torque</t>
  </si>
  <si>
    <t>100w</t>
  </si>
  <si>
    <t>AI%</t>
  </si>
  <si>
    <t>exhaustion</t>
  </si>
  <si>
    <t>Basal</t>
  </si>
  <si>
    <t>end warm up</t>
  </si>
  <si>
    <t>with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</si>
</sst>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3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quotePrefix="1" applyNumberFormat="1" applyFont="1"/>
    <xf numFmtId="1" fontId="2" fillId="0" borderId="0" xfId="0" quotePrefix="1" applyNumberFormat="1" applyFont="1" applyAlignment="1">
      <alignment horizontal="center"/>
    </xf>
    <xf numFmtId="1" fontId="2" fillId="2" borderId="0" xfId="0" quotePrefix="1" applyNumberFormat="1" applyFont="1" applyFill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2" fontId="0" fillId="3" borderId="0" xfId="0" applyNumberFormat="1" applyFill="1"/>
    <xf numFmtId="0" fontId="0" fillId="0" borderId="0" xfId="0" applyAlignment="1">
      <alignment horizontal="center" vertical="center"/>
    </xf>
    <xf numFmtId="2" fontId="0" fillId="0" borderId="0" xfId="0" applyNumberFormat="1" applyFill="1"/>
    <xf numFmtId="1" fontId="0" fillId="0" borderId="0" xfId="0" applyNumberFormat="1"/>
    <xf numFmtId="0" fontId="0" fillId="4" borderId="0" xfId="0" applyFill="1"/>
    <xf numFmtId="0" fontId="0" fillId="2" borderId="0" xfId="0" applyFill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4" fillId="0" borderId="1" xfId="0" applyFont="1" applyFill="1" applyBorder="1"/>
    <xf numFmtId="0" fontId="3" fillId="0" borderId="0" xfId="0" applyFont="1" applyFill="1" applyBorder="1"/>
    <xf numFmtId="164" fontId="0" fillId="0" borderId="0" xfId="0" applyNumberFormat="1" applyFill="1"/>
    <xf numFmtId="164" fontId="0" fillId="3" borderId="0" xfId="0" applyNumberFormat="1" applyFill="1"/>
    <xf numFmtId="164" fontId="0" fillId="2" borderId="0" xfId="0" applyNumberFormat="1" applyFill="1"/>
    <xf numFmtId="164" fontId="0" fillId="0" borderId="2" xfId="0" applyNumberFormat="1" applyFill="1" applyBorder="1"/>
    <xf numFmtId="164" fontId="0" fillId="3" borderId="2" xfId="0" applyNumberFormat="1" applyFill="1" applyBorder="1"/>
    <xf numFmtId="164" fontId="0" fillId="2" borderId="2" xfId="0" applyNumberFormat="1" applyFill="1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Fill="1" applyBorder="1"/>
    <xf numFmtId="164" fontId="0" fillId="3" borderId="0" xfId="0" applyNumberFormat="1" applyFill="1" applyBorder="1"/>
    <xf numFmtId="164" fontId="0" fillId="2" borderId="0" xfId="0" applyNumberFormat="1" applyFill="1" applyBorder="1"/>
    <xf numFmtId="164" fontId="0" fillId="0" borderId="0" xfId="0" applyNumberFormat="1" applyBorder="1"/>
    <xf numFmtId="0" fontId="0" fillId="3" borderId="0" xfId="0" applyFill="1" applyAlignment="1">
      <alignment horizontal="center"/>
    </xf>
    <xf numFmtId="0" fontId="1" fillId="5" borderId="0" xfId="0" applyFont="1" applyFill="1"/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161925</xdr:colOff>
      <xdr:row>5</xdr:row>
      <xdr:rowOff>57150</xdr:rowOff>
    </xdr:from>
    <xdr:to>
      <xdr:col>51</xdr:col>
      <xdr:colOff>581025</xdr:colOff>
      <xdr:row>13</xdr:row>
      <xdr:rowOff>104776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4747200" y="1019175"/>
          <a:ext cx="419100" cy="1571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Analysis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topLeftCell="A10" workbookViewId="0">
      <selection activeCell="AD17" sqref="AD17"/>
    </sheetView>
  </sheetViews>
  <sheetFormatPr defaultRowHeight="15" x14ac:dyDescent="0.25"/>
  <cols>
    <col min="1" max="1" width="13.28515625" customWidth="1"/>
    <col min="2" max="2" width="12.7109375" customWidth="1"/>
    <col min="58" max="58" width="10.7109375" customWidth="1"/>
  </cols>
  <sheetData>
    <row r="1" spans="2:63" x14ac:dyDescent="0.25">
      <c r="F1" s="16"/>
      <c r="K1" s="16"/>
      <c r="P1" s="16"/>
      <c r="U1" s="16"/>
      <c r="Z1" s="16"/>
      <c r="AE1" s="16"/>
      <c r="AJ1" s="16"/>
      <c r="AO1" s="16"/>
      <c r="AT1" s="16"/>
      <c r="BB1" s="10" t="s">
        <v>35</v>
      </c>
      <c r="BC1" s="35" t="s">
        <v>30</v>
      </c>
      <c r="BD1" s="10" t="s">
        <v>36</v>
      </c>
      <c r="BE1" s="35" t="s">
        <v>30</v>
      </c>
      <c r="BF1" s="17" t="s">
        <v>37</v>
      </c>
    </row>
    <row r="2" spans="2:63" ht="15.75" thickBot="1" x14ac:dyDescent="0.3">
      <c r="B2" s="18" t="s">
        <v>6</v>
      </c>
      <c r="F2" s="16"/>
      <c r="G2" s="18" t="s">
        <v>10</v>
      </c>
      <c r="K2" s="16"/>
      <c r="L2" s="18" t="s">
        <v>13</v>
      </c>
      <c r="P2" s="16"/>
      <c r="Q2" s="18" t="s">
        <v>5</v>
      </c>
      <c r="U2" s="16"/>
      <c r="V2" s="18" t="s">
        <v>11</v>
      </c>
      <c r="Z2" s="16"/>
      <c r="AA2" s="18" t="s">
        <v>7</v>
      </c>
      <c r="AE2" s="16"/>
      <c r="AF2" s="18" t="s">
        <v>8</v>
      </c>
      <c r="AJ2" s="16"/>
      <c r="AK2" s="18" t="s">
        <v>9</v>
      </c>
      <c r="AO2" s="16"/>
      <c r="AP2" s="18" t="s">
        <v>14</v>
      </c>
      <c r="AT2" s="16"/>
      <c r="AU2" s="18" t="s">
        <v>12</v>
      </c>
      <c r="BB2" s="10"/>
      <c r="BC2" s="10"/>
      <c r="BD2" s="10"/>
      <c r="BE2" s="10"/>
      <c r="BF2" s="17"/>
    </row>
    <row r="3" spans="2:63" x14ac:dyDescent="0.25">
      <c r="B3" s="19"/>
      <c r="C3" s="20" t="s">
        <v>32</v>
      </c>
      <c r="D3" s="21" t="s">
        <v>33</v>
      </c>
      <c r="E3" s="22" t="s">
        <v>34</v>
      </c>
      <c r="F3" s="16"/>
      <c r="H3" s="20" t="s">
        <v>32</v>
      </c>
      <c r="I3" s="21" t="s">
        <v>33</v>
      </c>
      <c r="J3" s="22" t="s">
        <v>34</v>
      </c>
      <c r="K3" s="16"/>
      <c r="L3" s="19"/>
      <c r="M3" s="20" t="s">
        <v>32</v>
      </c>
      <c r="N3" s="21" t="s">
        <v>33</v>
      </c>
      <c r="O3" s="22" t="s">
        <v>34</v>
      </c>
      <c r="P3" s="16"/>
      <c r="Q3" s="19"/>
      <c r="R3" s="20" t="s">
        <v>32</v>
      </c>
      <c r="S3" s="21" t="s">
        <v>33</v>
      </c>
      <c r="T3" s="22" t="s">
        <v>34</v>
      </c>
      <c r="U3" s="16"/>
      <c r="V3" s="19"/>
      <c r="W3" s="20" t="s">
        <v>32</v>
      </c>
      <c r="X3" s="21" t="s">
        <v>33</v>
      </c>
      <c r="Y3" s="22" t="s">
        <v>34</v>
      </c>
      <c r="Z3" s="16"/>
      <c r="AA3" s="19"/>
      <c r="AB3" s="20" t="s">
        <v>32</v>
      </c>
      <c r="AC3" s="21" t="s">
        <v>33</v>
      </c>
      <c r="AD3" s="22" t="s">
        <v>34</v>
      </c>
      <c r="AE3" s="16"/>
      <c r="AF3" s="19"/>
      <c r="AG3" s="20" t="s">
        <v>32</v>
      </c>
      <c r="AH3" s="21" t="s">
        <v>33</v>
      </c>
      <c r="AI3" s="22" t="s">
        <v>34</v>
      </c>
      <c r="AJ3" s="16"/>
      <c r="AK3" s="19"/>
      <c r="AL3" s="20" t="s">
        <v>32</v>
      </c>
      <c r="AM3" s="21" t="s">
        <v>33</v>
      </c>
      <c r="AN3" s="22" t="s">
        <v>34</v>
      </c>
      <c r="AO3" s="16"/>
      <c r="AP3" s="19"/>
      <c r="AQ3" s="20" t="s">
        <v>32</v>
      </c>
      <c r="AR3" s="21" t="s">
        <v>33</v>
      </c>
      <c r="AS3" s="22" t="s">
        <v>34</v>
      </c>
      <c r="AT3" s="16"/>
      <c r="AU3" s="19"/>
      <c r="AV3" s="20" t="s">
        <v>32</v>
      </c>
      <c r="AW3" s="21" t="s">
        <v>33</v>
      </c>
      <c r="AX3" s="22" t="s">
        <v>34</v>
      </c>
      <c r="AY3" s="22"/>
      <c r="AZ3" s="22"/>
      <c r="BB3" s="10"/>
      <c r="BC3" s="10"/>
      <c r="BD3" s="10"/>
      <c r="BE3" s="10"/>
      <c r="BF3" s="17"/>
    </row>
    <row r="4" spans="2:63" x14ac:dyDescent="0.25">
      <c r="B4" s="20" t="s">
        <v>43</v>
      </c>
      <c r="C4" s="23">
        <v>33.06</v>
      </c>
      <c r="D4" s="23">
        <v>33.760000000000005</v>
      </c>
      <c r="E4" s="23">
        <f>AVERAGE(C4:D4)</f>
        <v>33.410000000000004</v>
      </c>
      <c r="F4" s="16"/>
      <c r="G4" s="20" t="s">
        <v>43</v>
      </c>
      <c r="H4" s="23">
        <v>33.14</v>
      </c>
      <c r="I4" s="23">
        <v>33.4</v>
      </c>
      <c r="J4" s="23">
        <f>AVERAGE(H4:I4)</f>
        <v>33.269999999999996</v>
      </c>
      <c r="K4" s="16"/>
      <c r="L4" s="20" t="s">
        <v>43</v>
      </c>
      <c r="M4" s="23">
        <v>33.14</v>
      </c>
      <c r="N4" s="23">
        <v>33.06</v>
      </c>
      <c r="O4" s="23">
        <v>33.1</v>
      </c>
      <c r="P4" s="16"/>
      <c r="Q4" s="20" t="s">
        <v>43</v>
      </c>
      <c r="R4" s="23">
        <v>33.08</v>
      </c>
      <c r="S4" s="23">
        <v>32.619999999999997</v>
      </c>
      <c r="T4" s="23">
        <f>AVERAGE(R4:S4)</f>
        <v>32.849999999999994</v>
      </c>
      <c r="U4" s="16"/>
      <c r="V4" s="20" t="s">
        <v>43</v>
      </c>
      <c r="W4" s="23">
        <v>32.061999999999998</v>
      </c>
      <c r="X4" s="23">
        <v>32.106000000000002</v>
      </c>
      <c r="Y4" s="23">
        <v>32.084000000000003</v>
      </c>
      <c r="Z4" s="16"/>
      <c r="AA4" s="20" t="s">
        <v>43</v>
      </c>
      <c r="AB4" s="23">
        <v>32.4</v>
      </c>
      <c r="AC4" s="23">
        <v>32.6</v>
      </c>
      <c r="AD4" s="23">
        <f>AVERAGE(AB4:AC4)</f>
        <v>32.5</v>
      </c>
      <c r="AE4" s="16"/>
      <c r="AF4" s="20" t="s">
        <v>43</v>
      </c>
      <c r="AG4" s="23">
        <v>32.04</v>
      </c>
      <c r="AH4" s="23">
        <v>32.005999999999993</v>
      </c>
      <c r="AI4" s="23">
        <f>AVERAGE(AG4:AH4)</f>
        <v>32.022999999999996</v>
      </c>
      <c r="AJ4" s="16"/>
      <c r="AK4" s="20" t="s">
        <v>43</v>
      </c>
      <c r="AL4" s="23">
        <v>31.124000000000002</v>
      </c>
      <c r="AM4" s="23">
        <v>30.866000000000003</v>
      </c>
      <c r="AN4" s="23">
        <f>AVERAGE(AL4:AM4)</f>
        <v>30.995000000000005</v>
      </c>
      <c r="AO4" s="16"/>
      <c r="AP4" s="20" t="s">
        <v>43</v>
      </c>
      <c r="AQ4" s="23">
        <v>33.79</v>
      </c>
      <c r="AR4" s="23">
        <v>33.454000000000001</v>
      </c>
      <c r="AS4" s="23">
        <f>AVERAGE(AQ4:AR4)</f>
        <v>33.622</v>
      </c>
      <c r="AT4" s="16"/>
      <c r="AU4" s="20" t="s">
        <v>43</v>
      </c>
      <c r="AV4">
        <v>31.6</v>
      </c>
      <c r="AW4">
        <v>32.299999999999997</v>
      </c>
      <c r="AX4" s="23">
        <f>AVERAGE(AV4:AW4)</f>
        <v>31.95</v>
      </c>
      <c r="AY4" s="23"/>
      <c r="AZ4" s="23"/>
      <c r="BA4" s="20" t="s">
        <v>43</v>
      </c>
      <c r="BB4" s="24">
        <f>AVERAGE(C4,H4,M4,R4,W4,AB4,AG4,AL4,AQ4,AV4)</f>
        <v>32.543600000000012</v>
      </c>
      <c r="BC4" s="24">
        <f>_xlfn.STDEV.S(C4,H4,M4,R4,W4,AB4,AG4,AL4,AQ4,AU4)</f>
        <v>0.80945955907492828</v>
      </c>
      <c r="BD4" s="24">
        <f>AVERAGE(D4,I4,N4,S4,X4,AC4,AH4,AM4,AR4,AW4)</f>
        <v>32.617200000000004</v>
      </c>
      <c r="BE4" s="24">
        <f>_xlfn.STDEV.S(E4,J4,O4,T4,Y4,AD4,AI4,AN4,AS4,AW4)</f>
        <v>0.79824964070702065</v>
      </c>
      <c r="BF4" s="25">
        <f>AVERAGE(BB4:BD4)</f>
        <v>21.990086519691648</v>
      </c>
    </row>
    <row r="5" spans="2:63" x14ac:dyDescent="0.25">
      <c r="B5" s="20" t="s">
        <v>43</v>
      </c>
      <c r="C5" s="23">
        <v>32.94</v>
      </c>
      <c r="D5" s="23">
        <v>33.799999999999997</v>
      </c>
      <c r="E5" s="23">
        <f t="shared" ref="E5:E14" si="0">AVERAGE(C5:D5)</f>
        <v>33.369999999999997</v>
      </c>
      <c r="F5" s="16"/>
      <c r="G5" s="20" t="s">
        <v>43</v>
      </c>
      <c r="H5" s="23">
        <v>33.14</v>
      </c>
      <c r="I5" s="23">
        <v>33.339999999999996</v>
      </c>
      <c r="J5" s="23">
        <f t="shared" ref="J5:J14" si="1">AVERAGE(H5:I5)</f>
        <v>33.239999999999995</v>
      </c>
      <c r="K5" s="16"/>
      <c r="L5" s="20" t="s">
        <v>43</v>
      </c>
      <c r="M5" s="23">
        <v>33.22</v>
      </c>
      <c r="N5" s="23">
        <v>33</v>
      </c>
      <c r="O5" s="23">
        <v>33.11</v>
      </c>
      <c r="P5" s="16"/>
      <c r="Q5" s="20" t="s">
        <v>43</v>
      </c>
      <c r="R5" s="23">
        <v>33.119999999999997</v>
      </c>
      <c r="S5" s="23">
        <v>32.64</v>
      </c>
      <c r="T5" s="23">
        <f t="shared" ref="T5:T14" si="2">AVERAGE(R5:S5)</f>
        <v>32.879999999999995</v>
      </c>
      <c r="U5" s="16"/>
      <c r="V5" s="20" t="s">
        <v>43</v>
      </c>
      <c r="W5" s="23">
        <v>32.073999999999998</v>
      </c>
      <c r="X5" s="23">
        <v>32.064000000000007</v>
      </c>
      <c r="Y5" s="23">
        <v>32.069000000000003</v>
      </c>
      <c r="Z5" s="16"/>
      <c r="AA5" s="20" t="s">
        <v>43</v>
      </c>
      <c r="AB5" s="23">
        <v>32.15</v>
      </c>
      <c r="AC5" s="23">
        <v>31.975999999999999</v>
      </c>
      <c r="AD5" s="23">
        <f t="shared" ref="AD5:AD14" si="3">AVERAGE(AB5:AC5)</f>
        <v>32.063000000000002</v>
      </c>
      <c r="AE5" s="16"/>
      <c r="AF5" s="20" t="s">
        <v>43</v>
      </c>
      <c r="AG5" s="23">
        <v>32.15</v>
      </c>
      <c r="AH5" s="23">
        <v>31.975999999999999</v>
      </c>
      <c r="AI5" s="23">
        <f t="shared" ref="AI5:AI14" si="4">AVERAGE(AG5:AH5)</f>
        <v>32.063000000000002</v>
      </c>
      <c r="AJ5" s="16"/>
      <c r="AK5" s="20" t="s">
        <v>43</v>
      </c>
      <c r="AL5" s="23">
        <v>31.05</v>
      </c>
      <c r="AM5" s="23">
        <v>30.772000000000002</v>
      </c>
      <c r="AN5" s="23">
        <f t="shared" ref="AN5:AN14" si="5">AVERAGE(AL5:AM5)</f>
        <v>30.911000000000001</v>
      </c>
      <c r="AO5" s="16"/>
      <c r="AP5" s="20" t="s">
        <v>43</v>
      </c>
      <c r="AQ5" s="23">
        <v>33.745999999999995</v>
      </c>
      <c r="AR5" s="23">
        <v>33.480000000000004</v>
      </c>
      <c r="AS5" s="23">
        <f t="shared" ref="AS5:AS14" si="6">AVERAGE(AQ5:AR5)</f>
        <v>33.613</v>
      </c>
      <c r="AT5" s="16"/>
      <c r="AU5" s="20" t="s">
        <v>43</v>
      </c>
      <c r="AV5" s="23">
        <v>31.657999999999998</v>
      </c>
      <c r="AW5" s="23">
        <v>32.338000000000001</v>
      </c>
      <c r="AX5" s="23">
        <f t="shared" ref="AX5:AX14" si="7">AVERAGE(AV5:AW5)</f>
        <v>31.997999999999998</v>
      </c>
      <c r="AY5" s="23"/>
      <c r="AZ5" s="26"/>
      <c r="BA5" s="20" t="s">
        <v>43</v>
      </c>
      <c r="BB5" s="27">
        <f t="shared" ref="BB5:BB14" si="8">AVERAGE(C5,H5,M5,R5,W5,AB5,AG5,AL5,AQ5,AV5)</f>
        <v>32.524799999999999</v>
      </c>
      <c r="BC5" s="24">
        <f t="shared" ref="BC5:BC14" si="9">_xlfn.STDEV.S(C5,H5,M5,R5,W5,AB5,AG5,AL5,AQ5,AU5)</f>
        <v>0.82579362501239351</v>
      </c>
      <c r="BD5" s="27">
        <f t="shared" ref="BD5:BD14" si="10">AVERAGE(D5,I5,N5,S5,X5,AC5,AH5,AM5,AR5,AW5)</f>
        <v>32.538600000000002</v>
      </c>
      <c r="BE5" s="24">
        <f t="shared" ref="BE5:BE14" si="11">_xlfn.STDEV.S(E5,J5,O5,T5,Y5,AD5,AI5,AN5,AS5,AW5)</f>
        <v>0.82566256895766732</v>
      </c>
      <c r="BF5" s="28">
        <f t="shared" ref="BF5:BF14" si="12">AVERAGE(BB5:BD5)</f>
        <v>21.9630645416708</v>
      </c>
      <c r="BG5" s="29" t="s">
        <v>16</v>
      </c>
      <c r="BH5" s="30"/>
      <c r="BI5" t="s">
        <v>17</v>
      </c>
    </row>
    <row r="6" spans="2:63" x14ac:dyDescent="0.25">
      <c r="B6" s="20" t="s">
        <v>43</v>
      </c>
      <c r="C6" s="23">
        <v>32.96</v>
      </c>
      <c r="D6" s="23">
        <v>33.68</v>
      </c>
      <c r="E6" s="23">
        <f t="shared" si="0"/>
        <v>33.32</v>
      </c>
      <c r="F6" s="16"/>
      <c r="G6" s="20" t="s">
        <v>43</v>
      </c>
      <c r="H6" s="23">
        <v>33.06</v>
      </c>
      <c r="I6" s="23">
        <v>33.260000000000005</v>
      </c>
      <c r="J6" s="23">
        <f t="shared" si="1"/>
        <v>33.160000000000004</v>
      </c>
      <c r="K6" s="16"/>
      <c r="L6" s="20" t="s">
        <v>43</v>
      </c>
      <c r="M6" s="23">
        <v>33.160000000000004</v>
      </c>
      <c r="N6" s="23">
        <v>32.980000000000004</v>
      </c>
      <c r="O6" s="23">
        <v>33.070000000000007</v>
      </c>
      <c r="P6" s="16"/>
      <c r="Q6" s="20" t="s">
        <v>43</v>
      </c>
      <c r="R6" s="23">
        <v>32.980000000000004</v>
      </c>
      <c r="S6" s="23">
        <v>32.46</v>
      </c>
      <c r="T6" s="23">
        <f t="shared" si="2"/>
        <v>32.72</v>
      </c>
      <c r="U6" s="16"/>
      <c r="V6" s="20" t="s">
        <v>43</v>
      </c>
      <c r="W6" s="23">
        <v>32.158000000000001</v>
      </c>
      <c r="X6" s="23">
        <v>32.094000000000001</v>
      </c>
      <c r="Y6" s="23">
        <v>32.126000000000005</v>
      </c>
      <c r="Z6" s="16"/>
      <c r="AA6" s="20" t="s">
        <v>43</v>
      </c>
      <c r="AB6" s="23">
        <v>32.4</v>
      </c>
      <c r="AC6" s="23">
        <v>32.200000000000003</v>
      </c>
      <c r="AD6" s="23">
        <f t="shared" si="3"/>
        <v>32.299999999999997</v>
      </c>
      <c r="AE6" s="16"/>
      <c r="AF6" s="20" t="s">
        <v>43</v>
      </c>
      <c r="AG6" s="23">
        <v>32.052</v>
      </c>
      <c r="AH6" s="23">
        <v>31.842000000000002</v>
      </c>
      <c r="AI6" s="23">
        <f t="shared" si="4"/>
        <v>31.947000000000003</v>
      </c>
      <c r="AJ6" s="16"/>
      <c r="AK6" s="20" t="s">
        <v>43</v>
      </c>
      <c r="AL6" s="23">
        <v>31.124000000000002</v>
      </c>
      <c r="AM6" s="23">
        <v>30.872000000000003</v>
      </c>
      <c r="AN6" s="23">
        <f t="shared" si="5"/>
        <v>30.998000000000005</v>
      </c>
      <c r="AO6" s="16"/>
      <c r="AP6" s="20" t="s">
        <v>43</v>
      </c>
      <c r="AQ6" s="23">
        <v>33.660000000000004</v>
      </c>
      <c r="AR6" s="23">
        <v>33.345999999999997</v>
      </c>
      <c r="AS6" s="23">
        <f t="shared" si="6"/>
        <v>33.503</v>
      </c>
      <c r="AT6" s="16"/>
      <c r="AU6" s="20" t="s">
        <v>43</v>
      </c>
      <c r="AV6" s="23">
        <v>31.661999999999999</v>
      </c>
      <c r="AW6" s="23">
        <v>32.263999999999996</v>
      </c>
      <c r="AX6" s="23">
        <f t="shared" si="7"/>
        <v>31.962999999999997</v>
      </c>
      <c r="AY6" s="23"/>
      <c r="AZ6" s="31"/>
      <c r="BA6" s="20" t="s">
        <v>43</v>
      </c>
      <c r="BB6" s="32">
        <f t="shared" si="8"/>
        <v>32.521600000000007</v>
      </c>
      <c r="BC6" s="24">
        <f t="shared" si="9"/>
        <v>0.76111832924395695</v>
      </c>
      <c r="BD6" s="32">
        <f t="shared" si="10"/>
        <v>32.4998</v>
      </c>
      <c r="BE6" s="24">
        <f t="shared" si="11"/>
        <v>0.76507425928613071</v>
      </c>
      <c r="BF6" s="33">
        <f t="shared" si="12"/>
        <v>21.927506109747991</v>
      </c>
      <c r="BG6" s="34">
        <f>AVERAGE(BB4:BB6)</f>
        <v>32.530000000000008</v>
      </c>
      <c r="BH6" s="34">
        <f>AVERAGE(BC4:BC6)</f>
        <v>0.79879050444375965</v>
      </c>
      <c r="BI6" s="34">
        <f>AVERAGE(BD4:BD6)</f>
        <v>32.551866666666662</v>
      </c>
      <c r="BJ6" s="34">
        <f>AVERAGE(BE4:BE6)</f>
        <v>0.79632882298360619</v>
      </c>
      <c r="BK6" t="s">
        <v>0</v>
      </c>
    </row>
    <row r="7" spans="2:63" x14ac:dyDescent="0.25">
      <c r="B7" s="20" t="s">
        <v>44</v>
      </c>
      <c r="C7" s="23">
        <v>32.5</v>
      </c>
      <c r="D7" s="23">
        <v>32.96</v>
      </c>
      <c r="E7" s="23">
        <f t="shared" si="0"/>
        <v>32.730000000000004</v>
      </c>
      <c r="F7" s="16"/>
      <c r="G7" s="20" t="s">
        <v>44</v>
      </c>
      <c r="H7" s="23">
        <v>32.100000000000009</v>
      </c>
      <c r="I7" s="23">
        <v>32.36</v>
      </c>
      <c r="J7" s="23">
        <f t="shared" si="1"/>
        <v>32.230000000000004</v>
      </c>
      <c r="K7" s="16"/>
      <c r="L7" s="20" t="s">
        <v>44</v>
      </c>
      <c r="M7" s="23">
        <v>33.299999999999997</v>
      </c>
      <c r="N7" s="23">
        <v>33.42</v>
      </c>
      <c r="O7" s="23">
        <v>33.36</v>
      </c>
      <c r="P7" s="16"/>
      <c r="Q7" s="20" t="s">
        <v>44</v>
      </c>
      <c r="R7" s="23">
        <v>33.739999999999995</v>
      </c>
      <c r="S7" s="23">
        <v>32.839999999999996</v>
      </c>
      <c r="T7" s="23">
        <f t="shared" si="2"/>
        <v>33.289999999999992</v>
      </c>
      <c r="U7" s="16"/>
      <c r="V7" s="20" t="s">
        <v>44</v>
      </c>
      <c r="W7" s="23">
        <v>33.441999999999993</v>
      </c>
      <c r="X7" s="23">
        <v>33.516000000000005</v>
      </c>
      <c r="Y7" s="23">
        <v>33.478999999999999</v>
      </c>
      <c r="Z7" s="16"/>
      <c r="AA7" s="20" t="s">
        <v>44</v>
      </c>
      <c r="AB7" s="23">
        <v>32.9</v>
      </c>
      <c r="AC7" s="23">
        <v>33.366000000000007</v>
      </c>
      <c r="AD7" s="23">
        <f t="shared" si="3"/>
        <v>33.133000000000003</v>
      </c>
      <c r="AE7" s="16"/>
      <c r="AF7" s="20" t="s">
        <v>44</v>
      </c>
      <c r="AG7" s="23">
        <v>32.957999999999998</v>
      </c>
      <c r="AH7" s="23">
        <v>33.366000000000007</v>
      </c>
      <c r="AI7" s="23">
        <f t="shared" si="4"/>
        <v>33.162000000000006</v>
      </c>
      <c r="AJ7" s="16"/>
      <c r="AK7" s="20" t="s">
        <v>44</v>
      </c>
      <c r="AL7" s="23">
        <v>31.265999999999998</v>
      </c>
      <c r="AM7" s="23">
        <v>31.393999999999998</v>
      </c>
      <c r="AN7" s="23">
        <f t="shared" si="5"/>
        <v>31.33</v>
      </c>
      <c r="AO7" s="16"/>
      <c r="AP7" s="20" t="s">
        <v>44</v>
      </c>
      <c r="AQ7" s="23">
        <v>32.954000000000001</v>
      </c>
      <c r="AR7" s="23">
        <v>32.583999999999996</v>
      </c>
      <c r="AS7" s="23">
        <f t="shared" si="6"/>
        <v>32.768999999999998</v>
      </c>
      <c r="AT7" s="16"/>
      <c r="AU7" s="20" t="s">
        <v>44</v>
      </c>
      <c r="AV7" s="23">
        <v>31.518000000000001</v>
      </c>
      <c r="AW7" s="23">
        <v>32.048000000000002</v>
      </c>
      <c r="AX7" s="23">
        <f t="shared" si="7"/>
        <v>31.783000000000001</v>
      </c>
      <c r="AY7" s="23"/>
      <c r="AZ7" s="23"/>
      <c r="BA7" s="20" t="s">
        <v>44</v>
      </c>
      <c r="BB7" s="24">
        <f t="shared" si="8"/>
        <v>32.6678</v>
      </c>
      <c r="BC7" s="24">
        <f t="shared" si="9"/>
        <v>0.75311206189900737</v>
      </c>
      <c r="BD7" s="24">
        <f t="shared" si="10"/>
        <v>32.785400000000003</v>
      </c>
      <c r="BE7" s="24">
        <f t="shared" si="11"/>
        <v>0.69055878340177002</v>
      </c>
      <c r="BF7" s="25">
        <f t="shared" si="12"/>
        <v>22.068770687299672</v>
      </c>
      <c r="BG7" s="1">
        <f>AVERAGE(BB7:BB8)</f>
        <v>32.6905</v>
      </c>
      <c r="BH7" s="1">
        <f>AVERAGE(BC7:BC8)</f>
        <v>0.7516814914438702</v>
      </c>
      <c r="BI7" s="1">
        <f>AVERAGE(BD7:BD8)</f>
        <v>32.794799999999995</v>
      </c>
      <c r="BJ7" s="1">
        <f>AVERAGE(BE7:BE8)</f>
        <v>0.69452628383690129</v>
      </c>
      <c r="BK7" t="s">
        <v>1</v>
      </c>
    </row>
    <row r="8" spans="2:63" x14ac:dyDescent="0.25">
      <c r="B8" s="20" t="s">
        <v>44</v>
      </c>
      <c r="C8" s="23">
        <v>32.4</v>
      </c>
      <c r="D8" s="23">
        <v>32.94</v>
      </c>
      <c r="E8" s="23">
        <f t="shared" si="0"/>
        <v>32.67</v>
      </c>
      <c r="F8" s="16"/>
      <c r="G8" s="20" t="s">
        <v>44</v>
      </c>
      <c r="H8" s="23">
        <v>32.200000000000003</v>
      </c>
      <c r="I8" s="23">
        <v>32.399999999999991</v>
      </c>
      <c r="J8" s="23">
        <f t="shared" si="1"/>
        <v>32.299999999999997</v>
      </c>
      <c r="K8" s="16"/>
      <c r="L8" s="20" t="s">
        <v>44</v>
      </c>
      <c r="M8" s="23">
        <v>33.319999999999993</v>
      </c>
      <c r="N8" s="23">
        <v>33.42</v>
      </c>
      <c r="O8" s="23">
        <v>33.369999999999997</v>
      </c>
      <c r="P8" s="16"/>
      <c r="Q8" s="20" t="s">
        <v>44</v>
      </c>
      <c r="R8" s="23">
        <v>33.78</v>
      </c>
      <c r="S8" s="23">
        <v>32.880000000000003</v>
      </c>
      <c r="T8" s="23">
        <f t="shared" si="2"/>
        <v>33.33</v>
      </c>
      <c r="U8" s="16"/>
      <c r="V8" s="20" t="s">
        <v>44</v>
      </c>
      <c r="W8" s="23">
        <v>33.571999999999996</v>
      </c>
      <c r="X8" s="23">
        <v>33.467999999999996</v>
      </c>
      <c r="Y8" s="23">
        <v>33.519999999999996</v>
      </c>
      <c r="Z8" s="16"/>
      <c r="AA8" s="20" t="s">
        <v>44</v>
      </c>
      <c r="AB8" s="23">
        <v>32.979999999999997</v>
      </c>
      <c r="AC8" s="23">
        <v>33.5</v>
      </c>
      <c r="AD8" s="23">
        <f t="shared" si="3"/>
        <v>33.239999999999995</v>
      </c>
      <c r="AE8" s="16"/>
      <c r="AF8" s="20" t="s">
        <v>44</v>
      </c>
      <c r="AG8" s="23">
        <v>32.979999999999997</v>
      </c>
      <c r="AH8" s="23">
        <v>33.442</v>
      </c>
      <c r="AI8" s="23">
        <f t="shared" si="4"/>
        <v>33.210999999999999</v>
      </c>
      <c r="AJ8" s="16"/>
      <c r="AK8" s="20" t="s">
        <v>44</v>
      </c>
      <c r="AL8" s="23">
        <v>31.368000000000002</v>
      </c>
      <c r="AM8" s="23">
        <v>31.381999999999998</v>
      </c>
      <c r="AN8" s="23">
        <f t="shared" si="5"/>
        <v>31.375</v>
      </c>
      <c r="AO8" s="16"/>
      <c r="AP8" s="20" t="s">
        <v>44</v>
      </c>
      <c r="AQ8" s="23">
        <v>33.052000000000007</v>
      </c>
      <c r="AR8" s="23">
        <v>32.590000000000003</v>
      </c>
      <c r="AS8" s="23">
        <f t="shared" si="6"/>
        <v>32.821000000000005</v>
      </c>
      <c r="AT8" s="16"/>
      <c r="AU8" s="20" t="s">
        <v>44</v>
      </c>
      <c r="AV8" s="23">
        <v>31.48</v>
      </c>
      <c r="AW8" s="23">
        <v>32.020000000000003</v>
      </c>
      <c r="AX8" s="23">
        <f t="shared" si="7"/>
        <v>31.75</v>
      </c>
      <c r="AY8" s="23"/>
      <c r="AZ8" s="23"/>
      <c r="BA8" s="20" t="s">
        <v>44</v>
      </c>
      <c r="BB8" s="24">
        <f t="shared" si="8"/>
        <v>32.713200000000001</v>
      </c>
      <c r="BC8" s="24">
        <f t="shared" si="9"/>
        <v>0.75025092098873303</v>
      </c>
      <c r="BD8" s="24">
        <f t="shared" si="10"/>
        <v>32.804199999999994</v>
      </c>
      <c r="BE8" s="24">
        <f t="shared" si="11"/>
        <v>0.69849378427203246</v>
      </c>
      <c r="BF8" s="25">
        <f t="shared" si="12"/>
        <v>22.089216973662911</v>
      </c>
      <c r="BG8" s="1">
        <f>AVERAGE(BB9:BB10)</f>
        <v>31.235600000000002</v>
      </c>
      <c r="BH8" s="1">
        <f>AVERAGE(BC9:BC10)</f>
        <v>1.263553683806915</v>
      </c>
      <c r="BI8" s="1">
        <f>AVERAGE(BD9:BD10)</f>
        <v>31.386100000000003</v>
      </c>
      <c r="BJ8" s="1">
        <f>AVERAGE(BE9:BE10)</f>
        <v>1.1512312219447447</v>
      </c>
      <c r="BK8" t="s">
        <v>2</v>
      </c>
    </row>
    <row r="9" spans="2:63" x14ac:dyDescent="0.25">
      <c r="B9" s="20" t="s">
        <v>42</v>
      </c>
      <c r="C9" s="23">
        <v>31.380000000000003</v>
      </c>
      <c r="D9" s="23">
        <v>31.080000000000002</v>
      </c>
      <c r="E9" s="23">
        <f t="shared" si="0"/>
        <v>31.230000000000004</v>
      </c>
      <c r="F9" s="16"/>
      <c r="G9" s="20" t="s">
        <v>42</v>
      </c>
      <c r="H9" s="23">
        <v>31.340000000000003</v>
      </c>
      <c r="I9" s="23">
        <v>31.639999999999997</v>
      </c>
      <c r="J9" s="23">
        <f t="shared" si="1"/>
        <v>31.490000000000002</v>
      </c>
      <c r="K9" s="16"/>
      <c r="L9" s="20" t="s">
        <v>42</v>
      </c>
      <c r="M9" s="23">
        <v>33.14</v>
      </c>
      <c r="N9" s="23">
        <v>32.5</v>
      </c>
      <c r="O9" s="23">
        <v>32.82</v>
      </c>
      <c r="P9" s="16"/>
      <c r="Q9" s="20" t="s">
        <v>42</v>
      </c>
      <c r="R9" s="23">
        <v>31.339999999999996</v>
      </c>
      <c r="S9" s="23">
        <v>31.339999999999996</v>
      </c>
      <c r="T9" s="23">
        <f t="shared" si="2"/>
        <v>31.339999999999996</v>
      </c>
      <c r="U9" s="16"/>
      <c r="V9" s="20" t="s">
        <v>42</v>
      </c>
      <c r="W9" s="23">
        <v>33.214000000000006</v>
      </c>
      <c r="X9" s="23">
        <v>33.474000000000004</v>
      </c>
      <c r="Y9" s="23">
        <v>33.344000000000008</v>
      </c>
      <c r="Z9" s="16"/>
      <c r="AA9" s="20" t="s">
        <v>42</v>
      </c>
      <c r="AB9" s="23">
        <v>30.5</v>
      </c>
      <c r="AC9" s="23">
        <v>31</v>
      </c>
      <c r="AD9" s="23">
        <f t="shared" si="3"/>
        <v>30.75</v>
      </c>
      <c r="AE9" s="16"/>
      <c r="AF9" s="20" t="s">
        <v>42</v>
      </c>
      <c r="AG9" s="23">
        <v>30.661999999999999</v>
      </c>
      <c r="AH9" s="23">
        <v>31.060000000000002</v>
      </c>
      <c r="AI9" s="23">
        <f t="shared" si="4"/>
        <v>30.861000000000001</v>
      </c>
      <c r="AJ9" s="16"/>
      <c r="AK9" s="20" t="s">
        <v>42</v>
      </c>
      <c r="AL9" s="23">
        <v>29.518000000000001</v>
      </c>
      <c r="AM9" s="23">
        <v>29.021999999999998</v>
      </c>
      <c r="AN9" s="23">
        <f t="shared" si="5"/>
        <v>29.27</v>
      </c>
      <c r="AO9" s="16"/>
      <c r="AP9" s="20" t="s">
        <v>42</v>
      </c>
      <c r="AQ9" s="23">
        <v>29.892000000000003</v>
      </c>
      <c r="AR9" s="23">
        <v>31.052000000000003</v>
      </c>
      <c r="AS9" s="23">
        <f t="shared" si="6"/>
        <v>30.472000000000001</v>
      </c>
      <c r="AT9" s="16"/>
      <c r="AU9" s="20" t="s">
        <v>42</v>
      </c>
      <c r="AV9" s="23">
        <v>30.655999999999999</v>
      </c>
      <c r="AW9" s="23">
        <v>31.751999999999999</v>
      </c>
      <c r="AX9" s="23">
        <f t="shared" si="7"/>
        <v>31.204000000000001</v>
      </c>
      <c r="AY9" s="23"/>
      <c r="AZ9" s="23"/>
      <c r="BA9" s="20" t="s">
        <v>42</v>
      </c>
      <c r="BB9" s="24">
        <f t="shared" si="8"/>
        <v>31.164200000000005</v>
      </c>
      <c r="BC9" s="24">
        <f t="shared" si="9"/>
        <v>1.2848630277192983</v>
      </c>
      <c r="BD9" s="24">
        <f t="shared" si="10"/>
        <v>31.392000000000003</v>
      </c>
      <c r="BE9" s="24">
        <f t="shared" si="11"/>
        <v>1.1559565976089066</v>
      </c>
      <c r="BF9" s="25">
        <f t="shared" si="12"/>
        <v>21.280354342573101</v>
      </c>
      <c r="BG9" s="1">
        <f>AVERAGE(BB11:BB12)</f>
        <v>32.599599999999995</v>
      </c>
      <c r="BH9" s="1">
        <f>AVERAGE(BC11:BC12)</f>
        <v>0.83793351404841743</v>
      </c>
      <c r="BI9" s="1">
        <f>AVERAGE(BD11:BD12)</f>
        <v>32.807600000000001</v>
      </c>
      <c r="BJ9" s="1">
        <f>AVERAGE(BE11:BE12)</f>
        <v>0.67581456669304352</v>
      </c>
      <c r="BK9" t="s">
        <v>3</v>
      </c>
    </row>
    <row r="10" spans="2:63" x14ac:dyDescent="0.25">
      <c r="B10" s="20" t="s">
        <v>42</v>
      </c>
      <c r="C10" s="23">
        <v>31.639999999999997</v>
      </c>
      <c r="D10" s="23">
        <v>31.380000000000003</v>
      </c>
      <c r="E10" s="23">
        <f t="shared" si="0"/>
        <v>31.509999999999998</v>
      </c>
      <c r="F10" s="16"/>
      <c r="G10" s="20" t="s">
        <v>42</v>
      </c>
      <c r="H10" s="23">
        <v>31.560000000000002</v>
      </c>
      <c r="I10" s="23">
        <v>31.720000000000006</v>
      </c>
      <c r="J10" s="23">
        <f t="shared" si="1"/>
        <v>31.640000000000004</v>
      </c>
      <c r="K10" s="16"/>
      <c r="L10" s="20" t="s">
        <v>42</v>
      </c>
      <c r="M10" s="23">
        <v>33.120000000000005</v>
      </c>
      <c r="N10" s="23">
        <v>32.480000000000004</v>
      </c>
      <c r="O10" s="23">
        <v>32.800000000000004</v>
      </c>
      <c r="P10" s="16"/>
      <c r="Q10" s="20" t="s">
        <v>42</v>
      </c>
      <c r="R10" s="23">
        <v>31.22</v>
      </c>
      <c r="S10" s="23">
        <v>31.2</v>
      </c>
      <c r="T10" s="23">
        <f t="shared" si="2"/>
        <v>31.21</v>
      </c>
      <c r="U10" s="16"/>
      <c r="V10" s="20" t="s">
        <v>42</v>
      </c>
      <c r="W10" s="23">
        <v>33.339999999999996</v>
      </c>
      <c r="X10" s="23">
        <v>33.392000000000003</v>
      </c>
      <c r="Y10" s="23">
        <v>33.366</v>
      </c>
      <c r="Z10" s="16"/>
      <c r="AA10" s="20" t="s">
        <v>42</v>
      </c>
      <c r="AB10" s="23">
        <v>30.753999999999998</v>
      </c>
      <c r="AC10" s="23">
        <v>31.098000000000003</v>
      </c>
      <c r="AD10" s="23">
        <f t="shared" si="3"/>
        <v>30.926000000000002</v>
      </c>
      <c r="AE10" s="16"/>
      <c r="AF10" s="20" t="s">
        <v>42</v>
      </c>
      <c r="AG10" s="23">
        <v>30.753999999999998</v>
      </c>
      <c r="AH10" s="23">
        <v>31.098000000000003</v>
      </c>
      <c r="AI10" s="23">
        <f t="shared" si="4"/>
        <v>30.926000000000002</v>
      </c>
      <c r="AJ10" s="16"/>
      <c r="AK10" s="20" t="s">
        <v>42</v>
      </c>
      <c r="AL10" s="23">
        <v>29.724</v>
      </c>
      <c r="AM10" s="23">
        <v>28.695999999999998</v>
      </c>
      <c r="AN10" s="23">
        <f t="shared" si="5"/>
        <v>29.21</v>
      </c>
      <c r="AO10" s="16"/>
      <c r="AP10" s="20" t="s">
        <v>42</v>
      </c>
      <c r="AQ10" s="23">
        <v>30.026</v>
      </c>
      <c r="AR10" s="23">
        <v>31.18</v>
      </c>
      <c r="AS10" s="23">
        <f t="shared" si="6"/>
        <v>30.603000000000002</v>
      </c>
      <c r="AT10" s="16"/>
      <c r="AU10" s="20" t="s">
        <v>42</v>
      </c>
      <c r="AV10" s="23">
        <v>30.931999999999995</v>
      </c>
      <c r="AW10" s="23">
        <v>31.558</v>
      </c>
      <c r="AX10" s="23">
        <f t="shared" si="7"/>
        <v>31.244999999999997</v>
      </c>
      <c r="AY10" s="23"/>
      <c r="AZ10" s="23"/>
      <c r="BA10" s="20" t="s">
        <v>42</v>
      </c>
      <c r="BB10" s="24">
        <f t="shared" si="8"/>
        <v>31.306999999999999</v>
      </c>
      <c r="BC10" s="24">
        <f t="shared" si="9"/>
        <v>1.2422443398945318</v>
      </c>
      <c r="BD10" s="24">
        <f t="shared" si="10"/>
        <v>31.380200000000002</v>
      </c>
      <c r="BE10" s="24">
        <f t="shared" si="11"/>
        <v>1.1465058462805828</v>
      </c>
      <c r="BF10" s="25">
        <f t="shared" si="12"/>
        <v>21.309814779964842</v>
      </c>
      <c r="BG10" s="1">
        <f>AVERAGE(BB13:BB14)</f>
        <v>32.619799999999998</v>
      </c>
      <c r="BH10" s="1">
        <f>AVERAGE(BC13:BC14)</f>
        <v>0.65178021512134932</v>
      </c>
      <c r="BI10" s="1">
        <f>AVERAGE(BD13:BD14)</f>
        <v>32.806399999999996</v>
      </c>
      <c r="BJ10" s="1">
        <f>AVERAGE(BE13:BE14)</f>
        <v>0.50898300839570476</v>
      </c>
      <c r="BK10" t="s">
        <v>4</v>
      </c>
    </row>
    <row r="11" spans="2:63" x14ac:dyDescent="0.25">
      <c r="B11" s="20" t="s">
        <v>22</v>
      </c>
      <c r="C11" s="23">
        <v>32.839999999999996</v>
      </c>
      <c r="D11" s="23">
        <v>33.020000000000003</v>
      </c>
      <c r="E11" s="23">
        <f t="shared" si="0"/>
        <v>32.93</v>
      </c>
      <c r="F11" s="16"/>
      <c r="G11" s="20" t="s">
        <v>22</v>
      </c>
      <c r="H11" s="23">
        <v>32.239999999999995</v>
      </c>
      <c r="I11" s="23">
        <v>32.42</v>
      </c>
      <c r="J11" s="23">
        <f t="shared" si="1"/>
        <v>32.33</v>
      </c>
      <c r="K11" s="16"/>
      <c r="L11" s="20" t="s">
        <v>22</v>
      </c>
      <c r="M11" s="23">
        <v>34.119999999999997</v>
      </c>
      <c r="N11" s="23">
        <v>33.9</v>
      </c>
      <c r="O11" s="23">
        <v>34.01</v>
      </c>
      <c r="P11" s="16"/>
      <c r="Q11" s="20" t="s">
        <v>22</v>
      </c>
      <c r="R11" s="23">
        <v>32.619999999999997</v>
      </c>
      <c r="S11" s="23">
        <v>32.5</v>
      </c>
      <c r="T11" s="23">
        <f t="shared" si="2"/>
        <v>32.56</v>
      </c>
      <c r="U11" s="16"/>
      <c r="V11" s="20" t="s">
        <v>22</v>
      </c>
      <c r="W11" s="23">
        <v>33.124000000000002</v>
      </c>
      <c r="X11" s="23">
        <v>33.166000000000004</v>
      </c>
      <c r="Y11" s="23">
        <v>33.145000000000003</v>
      </c>
      <c r="Z11" s="16"/>
      <c r="AA11" s="20" t="s">
        <v>22</v>
      </c>
      <c r="AB11" s="23">
        <v>31.7</v>
      </c>
      <c r="AC11" s="23">
        <v>32.6</v>
      </c>
      <c r="AD11" s="23">
        <f t="shared" si="3"/>
        <v>32.15</v>
      </c>
      <c r="AE11" s="16"/>
      <c r="AF11" s="20" t="s">
        <v>22</v>
      </c>
      <c r="AG11" s="23">
        <v>31.866000000000003</v>
      </c>
      <c r="AH11" s="23">
        <v>32.782000000000004</v>
      </c>
      <c r="AI11" s="23">
        <f t="shared" si="4"/>
        <v>32.324000000000005</v>
      </c>
      <c r="AJ11" s="16"/>
      <c r="AK11" s="20" t="s">
        <v>22</v>
      </c>
      <c r="AL11" s="23">
        <v>31.919999999999998</v>
      </c>
      <c r="AM11" s="23">
        <v>31.948000000000008</v>
      </c>
      <c r="AN11" s="23">
        <f t="shared" si="5"/>
        <v>31.934000000000005</v>
      </c>
      <c r="AO11" s="16"/>
      <c r="AP11" s="20" t="s">
        <v>22</v>
      </c>
      <c r="AQ11" s="23">
        <v>31.463999999999999</v>
      </c>
      <c r="AR11" s="23">
        <v>31.908000000000005</v>
      </c>
      <c r="AS11" s="23">
        <f t="shared" si="6"/>
        <v>31.686</v>
      </c>
      <c r="AT11" s="16"/>
      <c r="AU11" s="20" t="s">
        <v>22</v>
      </c>
      <c r="AV11" s="23">
        <v>32.682000000000002</v>
      </c>
      <c r="AW11" s="23">
        <v>33.182000000000002</v>
      </c>
      <c r="AX11" s="23">
        <f t="shared" si="7"/>
        <v>32.932000000000002</v>
      </c>
      <c r="AY11" s="23"/>
      <c r="AZ11" s="23"/>
      <c r="BA11" s="20" t="s">
        <v>22</v>
      </c>
      <c r="BB11" s="24">
        <f t="shared" si="8"/>
        <v>32.457599999999999</v>
      </c>
      <c r="BC11" s="24">
        <f t="shared" si="9"/>
        <v>0.83831855520440401</v>
      </c>
      <c r="BD11" s="24">
        <f t="shared" si="10"/>
        <v>32.742600000000003</v>
      </c>
      <c r="BE11" s="24">
        <f t="shared" si="11"/>
        <v>0.69590683444137946</v>
      </c>
      <c r="BF11" s="25">
        <f t="shared" si="12"/>
        <v>22.012839518401467</v>
      </c>
    </row>
    <row r="12" spans="2:63" x14ac:dyDescent="0.25">
      <c r="B12" s="20" t="s">
        <v>22</v>
      </c>
      <c r="C12" s="23">
        <v>33.18</v>
      </c>
      <c r="D12" s="23">
        <v>33.160000000000004</v>
      </c>
      <c r="E12" s="23">
        <f t="shared" si="0"/>
        <v>33.17</v>
      </c>
      <c r="F12" s="16"/>
      <c r="G12" s="20" t="s">
        <v>22</v>
      </c>
      <c r="H12" s="23">
        <v>32.68</v>
      </c>
      <c r="I12" s="23">
        <v>32.480000000000004</v>
      </c>
      <c r="J12" s="23">
        <f t="shared" si="1"/>
        <v>32.58</v>
      </c>
      <c r="K12" s="16"/>
      <c r="L12" s="20" t="s">
        <v>22</v>
      </c>
      <c r="M12" s="23">
        <v>34.4</v>
      </c>
      <c r="N12" s="23">
        <v>33.819999999999993</v>
      </c>
      <c r="O12" s="23">
        <v>34.11</v>
      </c>
      <c r="P12" s="16"/>
      <c r="Q12" s="20" t="s">
        <v>22</v>
      </c>
      <c r="R12" s="23">
        <v>32.839999999999996</v>
      </c>
      <c r="S12" s="23">
        <v>32.619999999999997</v>
      </c>
      <c r="T12" s="23">
        <f t="shared" si="2"/>
        <v>32.729999999999997</v>
      </c>
      <c r="U12" s="16"/>
      <c r="V12" s="20" t="s">
        <v>22</v>
      </c>
      <c r="W12" s="23">
        <v>33.326000000000001</v>
      </c>
      <c r="X12" s="23">
        <v>33.238</v>
      </c>
      <c r="Y12" s="23">
        <v>33.281999999999996</v>
      </c>
      <c r="Z12" s="16"/>
      <c r="AA12" s="20" t="s">
        <v>22</v>
      </c>
      <c r="AB12" s="23">
        <v>32</v>
      </c>
      <c r="AC12" s="23">
        <v>32.799999999999997</v>
      </c>
      <c r="AD12" s="23">
        <f t="shared" si="3"/>
        <v>32.4</v>
      </c>
      <c r="AE12" s="16"/>
      <c r="AF12" s="20" t="s">
        <v>22</v>
      </c>
      <c r="AG12" s="23">
        <v>32.207999999999998</v>
      </c>
      <c r="AH12" s="23">
        <v>33.001999999999995</v>
      </c>
      <c r="AI12" s="23">
        <f t="shared" si="4"/>
        <v>32.604999999999997</v>
      </c>
      <c r="AJ12" s="16"/>
      <c r="AK12" s="20" t="s">
        <v>22</v>
      </c>
      <c r="AL12" s="23">
        <v>32.158000000000001</v>
      </c>
      <c r="AM12" s="23">
        <v>32.269999999999996</v>
      </c>
      <c r="AN12" s="23">
        <f t="shared" si="5"/>
        <v>32.213999999999999</v>
      </c>
      <c r="AO12" s="16"/>
      <c r="AP12" s="20" t="s">
        <v>22</v>
      </c>
      <c r="AQ12" s="23">
        <v>31.672000000000004</v>
      </c>
      <c r="AR12" s="23">
        <v>32.010000000000005</v>
      </c>
      <c r="AS12" s="23">
        <f t="shared" si="6"/>
        <v>31.841000000000005</v>
      </c>
      <c r="AT12" s="16"/>
      <c r="AU12" s="20" t="s">
        <v>22</v>
      </c>
      <c r="AV12" s="23">
        <v>32.952000000000012</v>
      </c>
      <c r="AW12" s="23">
        <v>33.326000000000001</v>
      </c>
      <c r="AX12" s="23">
        <f t="shared" si="7"/>
        <v>33.13900000000001</v>
      </c>
      <c r="AY12" s="23"/>
      <c r="AZ12" s="23"/>
      <c r="BA12" s="20" t="s">
        <v>22</v>
      </c>
      <c r="BB12" s="24">
        <f t="shared" si="8"/>
        <v>32.741599999999998</v>
      </c>
      <c r="BC12" s="24">
        <f t="shared" si="9"/>
        <v>0.83754847289243073</v>
      </c>
      <c r="BD12" s="24">
        <f t="shared" si="10"/>
        <v>32.872599999999998</v>
      </c>
      <c r="BE12" s="24">
        <f t="shared" si="11"/>
        <v>0.65572229894470768</v>
      </c>
      <c r="BF12" s="25">
        <f t="shared" si="12"/>
        <v>22.150582824297476</v>
      </c>
    </row>
    <row r="13" spans="2:63" x14ac:dyDescent="0.25">
      <c r="B13" s="20" t="s">
        <v>22</v>
      </c>
      <c r="C13" s="23">
        <v>32.900000000000006</v>
      </c>
      <c r="D13" s="23">
        <v>33.18</v>
      </c>
      <c r="E13" s="23">
        <f t="shared" si="0"/>
        <v>33.040000000000006</v>
      </c>
      <c r="F13" s="16"/>
      <c r="G13" s="20" t="s">
        <v>22</v>
      </c>
      <c r="H13" s="23">
        <v>32.5</v>
      </c>
      <c r="I13" s="23">
        <v>32.480000000000004</v>
      </c>
      <c r="J13" s="23">
        <f t="shared" si="1"/>
        <v>32.49</v>
      </c>
      <c r="K13" s="16"/>
      <c r="L13" s="20" t="s">
        <v>22</v>
      </c>
      <c r="M13" s="23">
        <v>33.94</v>
      </c>
      <c r="N13" s="23">
        <v>33.619999999999997</v>
      </c>
      <c r="O13" s="23">
        <v>33.78</v>
      </c>
      <c r="P13" s="16"/>
      <c r="Q13" s="20" t="s">
        <v>22</v>
      </c>
      <c r="R13" s="23">
        <v>32.82</v>
      </c>
      <c r="S13" s="23">
        <v>32.799999999999997</v>
      </c>
      <c r="T13" s="23">
        <f t="shared" si="2"/>
        <v>32.81</v>
      </c>
      <c r="U13" s="16"/>
      <c r="V13" s="20" t="s">
        <v>22</v>
      </c>
      <c r="W13" s="23">
        <v>32.613999999999997</v>
      </c>
      <c r="X13" s="23">
        <v>32.904000000000003</v>
      </c>
      <c r="Y13" s="23">
        <v>32.759</v>
      </c>
      <c r="Z13" s="16"/>
      <c r="AA13" s="20" t="s">
        <v>22</v>
      </c>
      <c r="AB13" s="23">
        <v>32.1</v>
      </c>
      <c r="AC13" s="23">
        <v>32.700000000000003</v>
      </c>
      <c r="AD13" s="23">
        <f t="shared" si="3"/>
        <v>32.400000000000006</v>
      </c>
      <c r="AE13" s="16"/>
      <c r="AF13" s="20" t="s">
        <v>22</v>
      </c>
      <c r="AG13" s="23">
        <v>32.032000000000004</v>
      </c>
      <c r="AH13" s="23">
        <v>32.835999999999999</v>
      </c>
      <c r="AI13" s="23">
        <f t="shared" si="4"/>
        <v>32.433999999999997</v>
      </c>
      <c r="AJ13" s="16"/>
      <c r="AK13" s="20" t="s">
        <v>22</v>
      </c>
      <c r="AL13" s="23">
        <v>32.438000000000002</v>
      </c>
      <c r="AM13" s="23">
        <v>32.267999999999994</v>
      </c>
      <c r="AN13" s="23">
        <f t="shared" si="5"/>
        <v>32.352999999999994</v>
      </c>
      <c r="AO13" s="16"/>
      <c r="AP13" s="20" t="s">
        <v>22</v>
      </c>
      <c r="AQ13" s="23">
        <v>31.660000000000004</v>
      </c>
      <c r="AR13" s="23">
        <v>31.97</v>
      </c>
      <c r="AS13" s="23">
        <f t="shared" si="6"/>
        <v>31.815000000000001</v>
      </c>
      <c r="AT13" s="16"/>
      <c r="AU13" s="20" t="s">
        <v>22</v>
      </c>
      <c r="AV13" s="23">
        <v>32.350000000000009</v>
      </c>
      <c r="AW13" s="23">
        <v>32.796000000000006</v>
      </c>
      <c r="AX13" s="23">
        <f t="shared" si="7"/>
        <v>32.573000000000008</v>
      </c>
      <c r="AY13" s="23"/>
      <c r="AZ13" s="23"/>
      <c r="BA13" s="20" t="s">
        <v>22</v>
      </c>
      <c r="BB13" s="24">
        <f t="shared" si="8"/>
        <v>32.535400000000003</v>
      </c>
      <c r="BC13" s="24">
        <f t="shared" si="9"/>
        <v>0.6528054840455908</v>
      </c>
      <c r="BD13" s="24">
        <f t="shared" si="10"/>
        <v>32.755399999999995</v>
      </c>
      <c r="BE13" s="24">
        <f t="shared" si="11"/>
        <v>0.51691973372189237</v>
      </c>
      <c r="BF13" s="25">
        <f t="shared" si="12"/>
        <v>21.981201828015198</v>
      </c>
    </row>
    <row r="14" spans="2:63" x14ac:dyDescent="0.25">
      <c r="B14" s="20" t="s">
        <v>22</v>
      </c>
      <c r="C14" s="23">
        <v>33.14</v>
      </c>
      <c r="D14" s="23">
        <v>33.36</v>
      </c>
      <c r="E14" s="23">
        <f t="shared" si="0"/>
        <v>33.25</v>
      </c>
      <c r="F14" s="16"/>
      <c r="G14" s="20" t="s">
        <v>22</v>
      </c>
      <c r="H14" s="23">
        <v>32.700000000000003</v>
      </c>
      <c r="I14" s="23">
        <v>32.56</v>
      </c>
      <c r="J14" s="23">
        <f t="shared" si="1"/>
        <v>32.630000000000003</v>
      </c>
      <c r="K14" s="16"/>
      <c r="L14" s="20" t="s">
        <v>22</v>
      </c>
      <c r="M14" s="23">
        <v>33.979999999999997</v>
      </c>
      <c r="N14" s="23">
        <v>33.58</v>
      </c>
      <c r="O14" s="23">
        <v>33.78</v>
      </c>
      <c r="P14" s="16"/>
      <c r="Q14" s="20" t="s">
        <v>22</v>
      </c>
      <c r="R14" s="23">
        <v>33.1</v>
      </c>
      <c r="S14" s="23">
        <v>32.96</v>
      </c>
      <c r="T14" s="23">
        <f t="shared" si="2"/>
        <v>33.03</v>
      </c>
      <c r="U14" s="16"/>
      <c r="V14" s="20" t="s">
        <v>22</v>
      </c>
      <c r="W14" s="23">
        <v>32.89</v>
      </c>
      <c r="X14" s="23">
        <v>32.863999999999997</v>
      </c>
      <c r="Y14" s="23">
        <v>32.876999999999995</v>
      </c>
      <c r="Z14" s="16"/>
      <c r="AA14" s="20" t="s">
        <v>22</v>
      </c>
      <c r="AB14" s="23">
        <v>32.233999999999995</v>
      </c>
      <c r="AC14" s="23">
        <v>32.775999999999996</v>
      </c>
      <c r="AD14" s="23">
        <f t="shared" si="3"/>
        <v>32.504999999999995</v>
      </c>
      <c r="AE14" s="16"/>
      <c r="AF14" s="20" t="s">
        <v>22</v>
      </c>
      <c r="AG14" s="23">
        <v>32.233999999999995</v>
      </c>
      <c r="AH14" s="23">
        <v>32.775999999999996</v>
      </c>
      <c r="AI14" s="23">
        <f t="shared" si="4"/>
        <v>32.504999999999995</v>
      </c>
      <c r="AJ14" s="16"/>
      <c r="AK14" s="20" t="s">
        <v>22</v>
      </c>
      <c r="AL14" s="23">
        <v>32.595999999999997</v>
      </c>
      <c r="AM14" s="23">
        <v>32.667999999999992</v>
      </c>
      <c r="AN14" s="23">
        <f t="shared" si="5"/>
        <v>32.631999999999991</v>
      </c>
      <c r="AO14" s="16"/>
      <c r="AP14" s="20" t="s">
        <v>22</v>
      </c>
      <c r="AQ14" s="23">
        <v>31.738</v>
      </c>
      <c r="AR14" s="23">
        <v>32.088000000000001</v>
      </c>
      <c r="AS14" s="23">
        <f t="shared" si="6"/>
        <v>31.913</v>
      </c>
      <c r="AT14" s="16"/>
      <c r="AU14" s="20" t="s">
        <v>22</v>
      </c>
      <c r="AV14" s="23">
        <v>32.430000000000007</v>
      </c>
      <c r="AW14" s="23">
        <v>32.941999999999993</v>
      </c>
      <c r="AX14" s="23">
        <f t="shared" si="7"/>
        <v>32.686</v>
      </c>
      <c r="AY14" s="23"/>
      <c r="AZ14" s="23"/>
      <c r="BA14" s="20" t="s">
        <v>22</v>
      </c>
      <c r="BB14" s="24">
        <f t="shared" si="8"/>
        <v>32.7042</v>
      </c>
      <c r="BC14" s="24">
        <f t="shared" si="9"/>
        <v>0.65075494619710783</v>
      </c>
      <c r="BD14" s="24">
        <f t="shared" si="10"/>
        <v>32.857400000000005</v>
      </c>
      <c r="BE14" s="24">
        <f t="shared" si="11"/>
        <v>0.50104628306951704</v>
      </c>
      <c r="BF14" s="25">
        <f t="shared" si="12"/>
        <v>22.070784982065703</v>
      </c>
    </row>
    <row r="15" spans="2:63" x14ac:dyDescent="0.25">
      <c r="C15" s="1">
        <f>AVERAGE(C8:C10)</f>
        <v>31.806666666666668</v>
      </c>
      <c r="D15" s="1">
        <f>AVERAGE(D8:D10)</f>
        <v>31.8</v>
      </c>
      <c r="H15" s="1">
        <f>AVERAGE(H8:H10)</f>
        <v>31.700000000000003</v>
      </c>
      <c r="I15" s="1">
        <f>AVERAGE(I8:I10)</f>
        <v>31.919999999999998</v>
      </c>
      <c r="M15" s="1">
        <f>AVERAGE(M8:M10)</f>
        <v>33.193333333333335</v>
      </c>
      <c r="N15" s="1">
        <f>AVERAGE(N8:N10)</f>
        <v>32.800000000000004</v>
      </c>
      <c r="R15" s="1">
        <f>AVERAGE(R8:R10)</f>
        <v>32.113333333333337</v>
      </c>
      <c r="S15" s="1">
        <f>AVERAGE(S8:S10)</f>
        <v>31.806666666666668</v>
      </c>
      <c r="W15" s="1">
        <f>AVERAGE(W8:W10)</f>
        <v>33.375333333333337</v>
      </c>
      <c r="X15" s="1">
        <f>AVERAGE(X8:X10)</f>
        <v>33.44466666666667</v>
      </c>
      <c r="AB15" s="1">
        <f>AVERAGE(AB8:AB10)</f>
        <v>31.411333333333332</v>
      </c>
      <c r="AC15" s="1">
        <f>AVERAGE(AC8:AC10)</f>
        <v>31.866</v>
      </c>
      <c r="AG15" s="1">
        <f>AVERAGE(AG8:AG10)</f>
        <v>31.46533333333333</v>
      </c>
      <c r="AH15" s="1">
        <f>AVERAGE(AH8:AH10)</f>
        <v>31.866666666666671</v>
      </c>
      <c r="AL15" s="1">
        <f>AVERAGE(AL8:AL10)</f>
        <v>30.203333333333333</v>
      </c>
      <c r="AM15" s="1">
        <f>AVERAGE(AM8:AM10)</f>
        <v>29.7</v>
      </c>
      <c r="AQ15" s="1">
        <f>AVERAGE(AQ8:AQ10)</f>
        <v>30.990000000000006</v>
      </c>
      <c r="AR15" s="1">
        <f>AVERAGE(AR8:AR10)</f>
        <v>31.607333333333333</v>
      </c>
      <c r="AV15" s="1">
        <f>AVERAGE(AV8:AV10)</f>
        <v>31.022666666666662</v>
      </c>
      <c r="AW15" s="1">
        <f>AVERAGE(AW8:AW10)</f>
        <v>31.776666666666671</v>
      </c>
    </row>
    <row r="18" spans="1:50" x14ac:dyDescent="0.25">
      <c r="B18" t="s">
        <v>5</v>
      </c>
      <c r="D18" t="s">
        <v>6</v>
      </c>
      <c r="F18" t="s">
        <v>7</v>
      </c>
      <c r="H18" t="s">
        <v>8</v>
      </c>
      <c r="J18" t="s">
        <v>9</v>
      </c>
      <c r="L18" t="s">
        <v>10</v>
      </c>
      <c r="N18" t="s">
        <v>11</v>
      </c>
      <c r="P18" t="s">
        <v>12</v>
      </c>
      <c r="R18" t="s">
        <v>13</v>
      </c>
      <c r="T18" t="s">
        <v>14</v>
      </c>
    </row>
    <row r="19" spans="1:50" x14ac:dyDescent="0.25">
      <c r="A19" t="s">
        <v>15</v>
      </c>
      <c r="B19" s="2" t="s">
        <v>16</v>
      </c>
      <c r="C19" s="2" t="s">
        <v>17</v>
      </c>
      <c r="D19" s="2" t="s">
        <v>16</v>
      </c>
      <c r="E19" s="2" t="s">
        <v>17</v>
      </c>
      <c r="F19" s="2" t="s">
        <v>16</v>
      </c>
      <c r="G19" s="2" t="s">
        <v>17</v>
      </c>
      <c r="H19" s="2" t="s">
        <v>16</v>
      </c>
      <c r="I19" s="2" t="s">
        <v>17</v>
      </c>
      <c r="J19" s="2" t="s">
        <v>16</v>
      </c>
      <c r="K19" s="2" t="s">
        <v>17</v>
      </c>
      <c r="L19" s="2" t="s">
        <v>16</v>
      </c>
      <c r="M19" s="2" t="s">
        <v>17</v>
      </c>
      <c r="N19" s="2" t="s">
        <v>16</v>
      </c>
      <c r="O19" s="2" t="s">
        <v>17</v>
      </c>
      <c r="P19" s="2" t="s">
        <v>16</v>
      </c>
      <c r="Q19" s="2" t="s">
        <v>17</v>
      </c>
      <c r="R19" s="2" t="s">
        <v>16</v>
      </c>
      <c r="S19" s="2" t="s">
        <v>17</v>
      </c>
      <c r="T19" s="2" t="s">
        <v>16</v>
      </c>
      <c r="U19" s="2" t="s">
        <v>17</v>
      </c>
      <c r="AU19" s="1"/>
      <c r="AX19" s="1"/>
    </row>
    <row r="20" spans="1:50" ht="21" customHeight="1" x14ac:dyDescent="0.25">
      <c r="A20" s="3" t="s">
        <v>0</v>
      </c>
      <c r="B20" s="4">
        <v>33.059999999999995</v>
      </c>
      <c r="C20" s="4">
        <v>32.573333333333331</v>
      </c>
      <c r="D20" s="4">
        <v>32.986666666666672</v>
      </c>
      <c r="E20" s="4">
        <v>33.74666666666667</v>
      </c>
      <c r="F20" s="4">
        <v>32.316666666666663</v>
      </c>
      <c r="G20" s="4">
        <v>32.258666666666663</v>
      </c>
      <c r="H20" s="4">
        <v>32.080666666666666</v>
      </c>
      <c r="I20" s="4">
        <v>31.941333333333333</v>
      </c>
      <c r="J20" s="4">
        <v>31.099333333333334</v>
      </c>
      <c r="K20" s="4">
        <v>30.83666666666667</v>
      </c>
      <c r="L20" s="4">
        <v>33.113333333333337</v>
      </c>
      <c r="M20" s="4">
        <v>33.333333333333336</v>
      </c>
      <c r="N20" s="4">
        <v>32.097999999999999</v>
      </c>
      <c r="O20" s="4">
        <v>32.088000000000001</v>
      </c>
      <c r="P20" s="4">
        <v>31.639999999999997</v>
      </c>
      <c r="Q20" s="4">
        <v>32.300666666666665</v>
      </c>
      <c r="R20" s="4">
        <v>33.173333333333339</v>
      </c>
      <c r="S20" s="4">
        <v>33.013333333333335</v>
      </c>
      <c r="T20" s="4">
        <v>33.731999999999999</v>
      </c>
      <c r="U20" s="4">
        <v>33.426666666666669</v>
      </c>
    </row>
    <row r="21" spans="1:50" ht="21" customHeight="1" x14ac:dyDescent="0.25">
      <c r="A21" s="3" t="s">
        <v>1</v>
      </c>
      <c r="B21" s="4">
        <v>33.76</v>
      </c>
      <c r="C21" s="4">
        <v>32.86</v>
      </c>
      <c r="D21" s="4">
        <v>32.450000000000003</v>
      </c>
      <c r="E21" s="4">
        <v>32.950000000000003</v>
      </c>
      <c r="F21" s="4">
        <v>32.94</v>
      </c>
      <c r="G21" s="4">
        <v>33.433000000000007</v>
      </c>
      <c r="H21" s="4">
        <v>32.968999999999994</v>
      </c>
      <c r="I21" s="4">
        <v>33.404000000000003</v>
      </c>
      <c r="J21" s="4">
        <v>31.317</v>
      </c>
      <c r="K21" s="4">
        <v>31.387999999999998</v>
      </c>
      <c r="L21" s="4">
        <v>32.150000000000006</v>
      </c>
      <c r="M21" s="4">
        <v>32.379999999999995</v>
      </c>
      <c r="N21" s="4">
        <v>33.506999999999991</v>
      </c>
      <c r="O21" s="4">
        <v>33.492000000000004</v>
      </c>
      <c r="P21" s="4">
        <v>31.499000000000002</v>
      </c>
      <c r="Q21" s="4">
        <v>32.034000000000006</v>
      </c>
      <c r="R21" s="4">
        <v>33.309999999999995</v>
      </c>
      <c r="S21" s="4">
        <v>33.42</v>
      </c>
      <c r="T21" s="4">
        <v>33.003</v>
      </c>
      <c r="U21" s="4">
        <v>32.587000000000003</v>
      </c>
    </row>
    <row r="22" spans="1:50" ht="21" customHeight="1" x14ac:dyDescent="0.25">
      <c r="A22" s="3" t="s">
        <v>2</v>
      </c>
      <c r="B22" s="4">
        <v>31.279999999999998</v>
      </c>
      <c r="C22" s="4">
        <v>31.269999999999996</v>
      </c>
      <c r="D22" s="4">
        <v>31.509999999999998</v>
      </c>
      <c r="E22" s="4">
        <v>31.230000000000004</v>
      </c>
      <c r="F22" s="4">
        <v>30.626999999999999</v>
      </c>
      <c r="G22" s="4">
        <v>31.048999999999999</v>
      </c>
      <c r="H22" s="4">
        <v>30.707999999999998</v>
      </c>
      <c r="I22" s="4">
        <v>31.079000000000001</v>
      </c>
      <c r="J22" s="4">
        <v>29.621000000000002</v>
      </c>
      <c r="K22" s="4">
        <v>28.858999999999998</v>
      </c>
      <c r="L22" s="4">
        <v>31.450000000000003</v>
      </c>
      <c r="M22" s="4">
        <v>31.68</v>
      </c>
      <c r="N22" s="4">
        <v>33.277000000000001</v>
      </c>
      <c r="O22" s="4">
        <v>33.433000000000007</v>
      </c>
      <c r="P22" s="4">
        <v>30.793999999999997</v>
      </c>
      <c r="Q22" s="4">
        <v>31.655000000000001</v>
      </c>
      <c r="R22" s="4">
        <v>33.130000000000003</v>
      </c>
      <c r="S22" s="4">
        <v>32.49</v>
      </c>
      <c r="T22" s="4">
        <v>29.959000000000003</v>
      </c>
      <c r="U22" s="4">
        <v>31.116</v>
      </c>
    </row>
    <row r="23" spans="1:50" ht="21" customHeight="1" x14ac:dyDescent="0.25">
      <c r="A23" s="3" t="s">
        <v>3</v>
      </c>
      <c r="B23" s="4">
        <v>32.729999999999997</v>
      </c>
      <c r="C23" s="4">
        <v>32.56</v>
      </c>
      <c r="D23" s="4">
        <v>33.01</v>
      </c>
      <c r="E23" s="4">
        <v>33.090000000000003</v>
      </c>
      <c r="F23" s="4">
        <v>31.85</v>
      </c>
      <c r="G23" s="4">
        <v>32.700000000000003</v>
      </c>
      <c r="H23" s="4">
        <v>32.036999999999999</v>
      </c>
      <c r="I23" s="4">
        <v>32.891999999999996</v>
      </c>
      <c r="J23" s="4">
        <v>32.039000000000001</v>
      </c>
      <c r="K23" s="4">
        <v>32.109000000000002</v>
      </c>
      <c r="L23" s="4">
        <v>32.459999999999994</v>
      </c>
      <c r="M23" s="4">
        <v>32.450000000000003</v>
      </c>
      <c r="N23" s="4">
        <v>33.225000000000001</v>
      </c>
      <c r="O23" s="4">
        <v>33.201999999999998</v>
      </c>
      <c r="P23" s="4">
        <v>32.817000000000007</v>
      </c>
      <c r="Q23" s="4">
        <v>33.254000000000005</v>
      </c>
      <c r="R23" s="4">
        <v>34.26</v>
      </c>
      <c r="S23" s="4">
        <v>33.86</v>
      </c>
      <c r="T23" s="4">
        <v>31.568000000000001</v>
      </c>
      <c r="U23" s="4">
        <v>31.959000000000003</v>
      </c>
    </row>
    <row r="24" spans="1:50" ht="21" customHeight="1" x14ac:dyDescent="0.25">
      <c r="A24" s="3" t="s">
        <v>4</v>
      </c>
      <c r="B24" s="4">
        <v>32.96</v>
      </c>
      <c r="C24" s="4">
        <v>32.879999999999995</v>
      </c>
      <c r="D24" s="4">
        <v>33.020000000000003</v>
      </c>
      <c r="E24" s="4">
        <v>33.269999999999996</v>
      </c>
      <c r="F24" s="4">
        <v>32.167000000000002</v>
      </c>
      <c r="G24" s="4">
        <v>32.738</v>
      </c>
      <c r="H24" s="4">
        <v>32.132999999999996</v>
      </c>
      <c r="I24" s="4">
        <v>32.805999999999997</v>
      </c>
      <c r="J24" s="4">
        <v>32.516999999999996</v>
      </c>
      <c r="K24" s="4">
        <v>32.467999999999989</v>
      </c>
      <c r="L24" s="4">
        <v>32.6</v>
      </c>
      <c r="M24" s="4">
        <v>32.520000000000003</v>
      </c>
      <c r="N24" s="4">
        <v>32.751999999999995</v>
      </c>
      <c r="O24" s="4">
        <v>32.884</v>
      </c>
      <c r="P24" s="4">
        <v>32.390000000000008</v>
      </c>
      <c r="Q24" s="4">
        <v>32.869</v>
      </c>
      <c r="R24" s="4">
        <v>33.959999999999994</v>
      </c>
      <c r="S24" s="4">
        <v>33.599999999999994</v>
      </c>
      <c r="T24" s="4">
        <v>31.699000000000002</v>
      </c>
      <c r="U24" s="4">
        <v>32.028999999999996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51"/>
  <sheetViews>
    <sheetView topLeftCell="EN31" zoomScale="115" zoomScaleNormal="115" workbookViewId="0">
      <selection activeCell="B1" sqref="B1:B1048576"/>
    </sheetView>
  </sheetViews>
  <sheetFormatPr defaultRowHeight="15" x14ac:dyDescent="0.25"/>
  <cols>
    <col min="2" max="2" width="17.7109375" customWidth="1"/>
    <col min="3" max="3" width="19.5703125" customWidth="1"/>
    <col min="4" max="48" width="9.140625" style="8"/>
    <col min="49" max="49" width="9.140625" style="9"/>
    <col min="50" max="93" width="9.140625" style="8"/>
    <col min="94" max="94" width="9.140625" style="9"/>
    <col min="95" max="138" width="9.140625" style="8"/>
    <col min="139" max="139" width="9.140625" style="9"/>
    <col min="140" max="182" width="9.140625" style="8"/>
    <col min="183" max="183" width="9.140625" style="9"/>
    <col min="184" max="184" width="11.140625" customWidth="1"/>
    <col min="185" max="185" width="16" customWidth="1"/>
    <col min="188" max="188" width="16" customWidth="1"/>
  </cols>
  <sheetData>
    <row r="1" spans="1:188" x14ac:dyDescent="0.25">
      <c r="A1" t="s">
        <v>31</v>
      </c>
      <c r="B1" s="5" t="s">
        <v>18</v>
      </c>
      <c r="D1" s="6">
        <v>0</v>
      </c>
      <c r="E1" s="6">
        <v>2</v>
      </c>
      <c r="F1" s="6">
        <v>4</v>
      </c>
      <c r="G1" s="6">
        <v>6</v>
      </c>
      <c r="H1" s="6">
        <v>8</v>
      </c>
      <c r="I1" s="6">
        <v>10</v>
      </c>
      <c r="J1" s="6">
        <v>12</v>
      </c>
      <c r="K1" s="6">
        <v>14</v>
      </c>
      <c r="L1" s="6">
        <v>16</v>
      </c>
      <c r="M1" s="6">
        <v>18</v>
      </c>
      <c r="N1" s="6">
        <v>20</v>
      </c>
      <c r="O1" s="6">
        <v>22</v>
      </c>
      <c r="P1" s="6">
        <v>24</v>
      </c>
      <c r="Q1" s="6">
        <v>26</v>
      </c>
      <c r="R1" s="6">
        <v>28</v>
      </c>
      <c r="S1" s="6">
        <v>30</v>
      </c>
      <c r="T1" s="6">
        <v>32</v>
      </c>
      <c r="U1" s="6">
        <v>34</v>
      </c>
      <c r="V1" s="6">
        <v>36</v>
      </c>
      <c r="W1" s="6">
        <v>38</v>
      </c>
      <c r="X1" s="6">
        <v>40</v>
      </c>
      <c r="Y1" s="6">
        <v>42</v>
      </c>
      <c r="Z1" s="6">
        <v>44</v>
      </c>
      <c r="AA1" s="6">
        <v>46</v>
      </c>
      <c r="AB1" s="6">
        <v>48</v>
      </c>
      <c r="AC1" s="6">
        <v>50</v>
      </c>
      <c r="AD1" s="6">
        <v>52</v>
      </c>
      <c r="AE1" s="6">
        <v>54</v>
      </c>
      <c r="AF1" s="6">
        <v>56</v>
      </c>
      <c r="AG1" s="6">
        <v>58</v>
      </c>
      <c r="AH1" s="6">
        <v>60</v>
      </c>
      <c r="AI1" s="6">
        <v>62</v>
      </c>
      <c r="AJ1" s="6">
        <v>64</v>
      </c>
      <c r="AK1" s="6">
        <v>66</v>
      </c>
      <c r="AL1" s="6">
        <v>68</v>
      </c>
      <c r="AM1" s="6">
        <v>70</v>
      </c>
      <c r="AN1" s="6">
        <v>72</v>
      </c>
      <c r="AO1" s="6">
        <v>74</v>
      </c>
      <c r="AP1" s="6">
        <v>76</v>
      </c>
      <c r="AQ1" s="6">
        <v>78</v>
      </c>
      <c r="AR1" s="6">
        <v>80</v>
      </c>
      <c r="AS1" s="6">
        <v>82</v>
      </c>
      <c r="AT1" s="6">
        <v>84</v>
      </c>
      <c r="AU1" s="6">
        <v>86</v>
      </c>
      <c r="AV1" s="6">
        <v>88</v>
      </c>
      <c r="AW1" s="7">
        <v>90</v>
      </c>
      <c r="AX1" s="6">
        <v>92</v>
      </c>
      <c r="AY1" s="6">
        <v>94</v>
      </c>
      <c r="AZ1" s="6">
        <v>96</v>
      </c>
      <c r="BA1" s="6">
        <v>98</v>
      </c>
      <c r="BB1" s="6">
        <v>100</v>
      </c>
      <c r="BC1" s="6">
        <v>102</v>
      </c>
      <c r="BD1" s="6">
        <v>104</v>
      </c>
      <c r="BE1" s="6">
        <v>106</v>
      </c>
      <c r="BF1" s="6">
        <v>108</v>
      </c>
      <c r="BG1" s="6">
        <v>110</v>
      </c>
      <c r="BH1" s="6">
        <v>112</v>
      </c>
      <c r="BI1" s="6">
        <v>114</v>
      </c>
      <c r="BJ1" s="6">
        <v>116</v>
      </c>
      <c r="BK1" s="6">
        <v>118</v>
      </c>
      <c r="BL1" s="6">
        <v>120</v>
      </c>
      <c r="BM1" s="6">
        <v>122</v>
      </c>
      <c r="BN1" s="6">
        <v>124</v>
      </c>
      <c r="BO1" s="6">
        <v>126</v>
      </c>
      <c r="BP1" s="6">
        <v>128</v>
      </c>
      <c r="BQ1" s="6">
        <v>130</v>
      </c>
      <c r="BR1" s="6">
        <v>132</v>
      </c>
      <c r="BS1" s="6">
        <v>134</v>
      </c>
      <c r="BT1" s="6">
        <v>136</v>
      </c>
      <c r="BU1" s="6">
        <v>138</v>
      </c>
      <c r="BV1" s="6">
        <v>140</v>
      </c>
      <c r="BW1" s="6">
        <v>142</v>
      </c>
      <c r="BX1" s="6">
        <v>144</v>
      </c>
      <c r="BY1" s="6">
        <v>146</v>
      </c>
      <c r="BZ1" s="6">
        <v>148</v>
      </c>
      <c r="CA1" s="6">
        <v>150</v>
      </c>
      <c r="CB1" s="6">
        <v>152</v>
      </c>
      <c r="CC1" s="6">
        <v>154</v>
      </c>
      <c r="CD1" s="6">
        <v>156</v>
      </c>
      <c r="CE1" s="6">
        <v>158</v>
      </c>
      <c r="CF1" s="6">
        <v>160</v>
      </c>
      <c r="CG1" s="6">
        <v>162</v>
      </c>
      <c r="CH1" s="6">
        <v>164</v>
      </c>
      <c r="CI1" s="6">
        <v>166</v>
      </c>
      <c r="CJ1" s="6">
        <v>168</v>
      </c>
      <c r="CK1" s="6">
        <v>170</v>
      </c>
      <c r="CL1" s="6">
        <v>172</v>
      </c>
      <c r="CM1" s="6">
        <v>174</v>
      </c>
      <c r="CN1" s="6">
        <v>176</v>
      </c>
      <c r="CO1" s="6">
        <v>178</v>
      </c>
      <c r="CP1" s="7">
        <v>180</v>
      </c>
      <c r="CQ1" s="6">
        <v>182</v>
      </c>
      <c r="CR1" s="6">
        <v>184</v>
      </c>
      <c r="CS1" s="6">
        <v>186</v>
      </c>
      <c r="CT1" s="6">
        <v>188</v>
      </c>
      <c r="CU1" s="6">
        <v>190</v>
      </c>
      <c r="CV1" s="6">
        <v>192</v>
      </c>
      <c r="CW1" s="6">
        <v>194</v>
      </c>
      <c r="CX1" s="6">
        <v>196</v>
      </c>
      <c r="CY1" s="6">
        <v>198</v>
      </c>
      <c r="CZ1" s="6">
        <v>200</v>
      </c>
      <c r="DA1" s="6">
        <v>202</v>
      </c>
      <c r="DB1" s="6">
        <v>204</v>
      </c>
      <c r="DC1" s="6">
        <v>206</v>
      </c>
      <c r="DD1" s="6">
        <v>208</v>
      </c>
      <c r="DE1" s="6">
        <v>210</v>
      </c>
      <c r="DF1" s="6">
        <v>212</v>
      </c>
      <c r="DG1" s="6">
        <v>214</v>
      </c>
      <c r="DH1" s="6">
        <v>216</v>
      </c>
      <c r="DI1" s="6">
        <v>218</v>
      </c>
      <c r="DJ1" s="6">
        <v>220</v>
      </c>
      <c r="DK1" s="6">
        <v>222</v>
      </c>
      <c r="DL1" s="6">
        <v>224</v>
      </c>
      <c r="DM1" s="6">
        <v>226</v>
      </c>
      <c r="DN1" s="6">
        <v>228</v>
      </c>
      <c r="DO1" s="6">
        <v>230</v>
      </c>
      <c r="DP1" s="6">
        <v>232</v>
      </c>
      <c r="DQ1" s="6">
        <v>234</v>
      </c>
      <c r="DR1" s="6">
        <v>236</v>
      </c>
      <c r="DS1" s="6">
        <v>238</v>
      </c>
      <c r="DT1" s="6">
        <v>240</v>
      </c>
      <c r="DU1" s="6">
        <v>242</v>
      </c>
      <c r="DV1" s="6">
        <v>244</v>
      </c>
      <c r="DW1" s="6">
        <v>246</v>
      </c>
      <c r="DX1" s="6">
        <v>248</v>
      </c>
      <c r="DY1" s="6">
        <v>250</v>
      </c>
      <c r="DZ1" s="6">
        <v>252</v>
      </c>
      <c r="EA1" s="6">
        <v>254</v>
      </c>
      <c r="EB1" s="6">
        <v>256</v>
      </c>
      <c r="EC1" s="6">
        <v>258</v>
      </c>
      <c r="ED1" s="6">
        <v>260</v>
      </c>
      <c r="EE1" s="6">
        <v>262</v>
      </c>
      <c r="EF1" s="6">
        <v>264</v>
      </c>
      <c r="EG1" s="6">
        <v>266</v>
      </c>
      <c r="EH1" s="6">
        <v>268</v>
      </c>
      <c r="EI1" s="7">
        <v>270</v>
      </c>
      <c r="EJ1" s="6">
        <v>272</v>
      </c>
      <c r="EK1" s="6">
        <v>274</v>
      </c>
      <c r="EL1" s="6">
        <v>276</v>
      </c>
      <c r="EM1" s="6">
        <v>278</v>
      </c>
      <c r="EN1" s="6">
        <v>280</v>
      </c>
      <c r="EO1" s="6">
        <v>282</v>
      </c>
      <c r="EP1" s="6">
        <v>284</v>
      </c>
      <c r="EQ1" s="6">
        <v>286</v>
      </c>
      <c r="ER1" s="6">
        <v>288</v>
      </c>
      <c r="ES1" s="6">
        <v>290</v>
      </c>
      <c r="ET1" s="6">
        <v>292</v>
      </c>
      <c r="EU1" s="6">
        <v>294</v>
      </c>
      <c r="EV1" s="6">
        <v>296</v>
      </c>
      <c r="EW1" s="6">
        <v>298</v>
      </c>
      <c r="EX1" s="6">
        <v>300</v>
      </c>
      <c r="EY1" s="6">
        <v>302</v>
      </c>
      <c r="EZ1" s="6">
        <v>304</v>
      </c>
      <c r="FA1" s="6">
        <v>306</v>
      </c>
      <c r="FB1" s="6">
        <v>308</v>
      </c>
      <c r="FC1" s="6">
        <v>310</v>
      </c>
      <c r="FD1" s="6">
        <v>312</v>
      </c>
      <c r="FE1" s="6">
        <v>314</v>
      </c>
      <c r="FF1" s="6">
        <v>316</v>
      </c>
      <c r="FG1" s="6">
        <v>318</v>
      </c>
      <c r="FH1" s="6">
        <v>320</v>
      </c>
      <c r="FI1" s="6">
        <v>322</v>
      </c>
      <c r="FJ1" s="6">
        <v>324</v>
      </c>
      <c r="FK1" s="6">
        <v>326</v>
      </c>
      <c r="FL1" s="6">
        <v>328</v>
      </c>
      <c r="FM1" s="6">
        <v>330</v>
      </c>
      <c r="FN1" s="6">
        <v>332</v>
      </c>
      <c r="FO1" s="6">
        <v>334</v>
      </c>
      <c r="FP1" s="6">
        <v>336</v>
      </c>
      <c r="FQ1" s="6">
        <v>338</v>
      </c>
      <c r="FR1" s="6">
        <v>340</v>
      </c>
      <c r="FS1" s="6">
        <v>342</v>
      </c>
      <c r="FT1" s="6">
        <v>344</v>
      </c>
      <c r="FU1" s="6">
        <v>346</v>
      </c>
      <c r="FV1" s="6">
        <v>348</v>
      </c>
      <c r="FW1" s="6">
        <v>350</v>
      </c>
      <c r="FX1" s="6">
        <v>352</v>
      </c>
      <c r="FY1" s="6">
        <v>354</v>
      </c>
      <c r="FZ1" s="6">
        <v>356</v>
      </c>
      <c r="GA1" s="7">
        <v>358</v>
      </c>
      <c r="GB1" t="s">
        <v>19</v>
      </c>
      <c r="GC1" t="s">
        <v>20</v>
      </c>
      <c r="GD1" s="2" t="s">
        <v>21</v>
      </c>
      <c r="GE1" t="s">
        <v>22</v>
      </c>
      <c r="GF1" t="s">
        <v>20</v>
      </c>
    </row>
    <row r="2" spans="1:188" x14ac:dyDescent="0.25">
      <c r="A2" t="s">
        <v>5</v>
      </c>
      <c r="B2" s="38">
        <v>100</v>
      </c>
      <c r="C2" t="s">
        <v>23</v>
      </c>
      <c r="D2" s="8">
        <v>4.4823333333333331</v>
      </c>
      <c r="E2" s="8">
        <v>3.7666666666666662</v>
      </c>
      <c r="F2" s="8">
        <v>2.7063333333333328</v>
      </c>
      <c r="G2" s="8">
        <v>1.9753333333333336</v>
      </c>
      <c r="H2" s="8">
        <v>1.2913333333333337</v>
      </c>
      <c r="I2" s="8">
        <v>0.43833333333333335</v>
      </c>
      <c r="J2" s="8">
        <v>-0.13499999999999998</v>
      </c>
      <c r="K2" s="8">
        <v>-0.7336666666666668</v>
      </c>
      <c r="L2" s="8">
        <v>-1.3773333333333335</v>
      </c>
      <c r="M2" s="8">
        <v>-1.875</v>
      </c>
      <c r="N2" s="8">
        <v>-2.3523333333333332</v>
      </c>
      <c r="O2" s="8">
        <v>-2.9669999999999996</v>
      </c>
      <c r="P2" s="8">
        <v>-3.5296666666666665</v>
      </c>
      <c r="Q2" s="8">
        <v>-4.0936666666666666</v>
      </c>
      <c r="R2" s="8">
        <v>-4.919999999999999</v>
      </c>
      <c r="S2" s="8">
        <v>-5.6289999999999996</v>
      </c>
      <c r="T2" s="8">
        <v>-6.3963333333333328</v>
      </c>
      <c r="U2" s="8">
        <v>-7.3896666666666668</v>
      </c>
      <c r="V2" s="8">
        <v>-8.2043333333333326</v>
      </c>
      <c r="W2" s="8">
        <v>-9.0603333333333342</v>
      </c>
      <c r="X2" s="8">
        <v>-10.035333333333336</v>
      </c>
      <c r="Y2" s="8">
        <v>-10.847333333333335</v>
      </c>
      <c r="Z2" s="8">
        <v>-11.662333333333333</v>
      </c>
      <c r="AA2" s="8">
        <v>-12.511333333333331</v>
      </c>
      <c r="AB2" s="8">
        <v>-13.195666666666671</v>
      </c>
      <c r="AC2" s="8">
        <v>-13.862333333333334</v>
      </c>
      <c r="AD2" s="8">
        <v>-14.537000000000003</v>
      </c>
      <c r="AE2" s="8">
        <v>-15.148333333333335</v>
      </c>
      <c r="AF2" s="8">
        <v>-15.705</v>
      </c>
      <c r="AG2" s="8">
        <v>-16.152333333333328</v>
      </c>
      <c r="AH2" s="8">
        <v>-16.641999999999999</v>
      </c>
      <c r="AI2" s="8">
        <v>-16.940000000000001</v>
      </c>
      <c r="AJ2" s="8">
        <v>-17.158999999999999</v>
      </c>
      <c r="AK2" s="8">
        <v>-17.377666666666666</v>
      </c>
      <c r="AL2" s="8">
        <v>-17.351999999999997</v>
      </c>
      <c r="AM2" s="8">
        <v>-17.108999999999998</v>
      </c>
      <c r="AN2" s="8">
        <v>-16.647666666666669</v>
      </c>
      <c r="AO2" s="8">
        <v>-15.844666666666665</v>
      </c>
      <c r="AP2" s="8">
        <v>-14.464666666666668</v>
      </c>
      <c r="AQ2" s="8">
        <v>-13.154333333333334</v>
      </c>
      <c r="AR2" s="8">
        <v>-12.044333333333332</v>
      </c>
      <c r="AS2" s="8">
        <v>-11.356000000000002</v>
      </c>
      <c r="AT2" s="8">
        <v>-11.422000000000001</v>
      </c>
      <c r="AU2" s="8">
        <v>-11.599</v>
      </c>
      <c r="AV2" s="8">
        <v>-11.992333333333333</v>
      </c>
      <c r="AW2" s="9">
        <v>-12.366666666666667</v>
      </c>
      <c r="AX2" s="8">
        <v>-12.82966666666667</v>
      </c>
      <c r="AY2" s="8">
        <v>-13.610666666666669</v>
      </c>
      <c r="AZ2" s="8">
        <v>-14.142999999999999</v>
      </c>
      <c r="BA2" s="8">
        <v>-14.57</v>
      </c>
      <c r="BB2" s="8">
        <v>-14.688666666666666</v>
      </c>
      <c r="BC2" s="8">
        <v>-14.368666666666666</v>
      </c>
      <c r="BD2" s="8">
        <v>-13.836999999999998</v>
      </c>
      <c r="BE2" s="8">
        <v>-13.283999999999997</v>
      </c>
      <c r="BF2" s="8">
        <v>-12.558333333333334</v>
      </c>
      <c r="BG2" s="8">
        <v>-12.031666666666665</v>
      </c>
      <c r="BH2" s="8">
        <v>-11.51566666666667</v>
      </c>
      <c r="BI2" s="8">
        <v>-11.024000000000001</v>
      </c>
      <c r="BJ2" s="8">
        <v>-10.77033333333333</v>
      </c>
      <c r="BK2" s="8">
        <v>-10.348333333333333</v>
      </c>
      <c r="BL2" s="8">
        <v>-10.118333333333332</v>
      </c>
      <c r="BM2" s="8">
        <v>-9.8653333333333304</v>
      </c>
      <c r="BN2" s="8">
        <v>-9.2983333333333338</v>
      </c>
      <c r="BO2" s="8">
        <v>-8.8616666666666664</v>
      </c>
      <c r="BP2" s="8">
        <v>-8.2359999999999989</v>
      </c>
      <c r="BQ2" s="8">
        <v>-7.4389999999999983</v>
      </c>
      <c r="BR2" s="8">
        <v>-6.8433333333333319</v>
      </c>
      <c r="BS2" s="8">
        <v>-6.0463333333333331</v>
      </c>
      <c r="BT2" s="8">
        <v>-5.4136666666666686</v>
      </c>
      <c r="BU2" s="8">
        <v>-4.8820000000000014</v>
      </c>
      <c r="BV2" s="8">
        <v>-4.2339999999999991</v>
      </c>
      <c r="BW2" s="8">
        <v>-3.9313333333333325</v>
      </c>
      <c r="BX2" s="8">
        <v>-3.5053333333333323</v>
      </c>
      <c r="BY2" s="8">
        <v>-3.1166666666666667</v>
      </c>
      <c r="BZ2" s="8">
        <v>-2.8229999999999995</v>
      </c>
      <c r="CA2" s="8">
        <v>-2.33</v>
      </c>
      <c r="CB2" s="8">
        <v>-2.0143333333333331</v>
      </c>
      <c r="CC2" s="8">
        <v>-1.7643333333333329</v>
      </c>
      <c r="CD2" s="8">
        <v>-1.3849999999999996</v>
      </c>
      <c r="CE2" s="8">
        <v>-1.2790000000000001</v>
      </c>
      <c r="CF2" s="8">
        <v>-1.0876666666666668</v>
      </c>
      <c r="CG2" s="8">
        <v>-0.85933333333333339</v>
      </c>
      <c r="CH2" s="8">
        <v>-0.75066666666666682</v>
      </c>
      <c r="CI2" s="8">
        <v>-0.44233333333333341</v>
      </c>
      <c r="CJ2" s="8">
        <v>-0.35966666666666669</v>
      </c>
      <c r="CK2" s="8">
        <v>-0.18200000000000002</v>
      </c>
      <c r="CL2" s="8">
        <v>6.9666666666666682E-2</v>
      </c>
      <c r="CM2" s="8">
        <v>0.13533333333333328</v>
      </c>
      <c r="CN2" s="8">
        <v>0.41366666666666674</v>
      </c>
      <c r="CO2" s="8">
        <v>0.6389999999999999</v>
      </c>
      <c r="CP2" s="9">
        <v>0.88333333333333341</v>
      </c>
      <c r="CQ2" s="8">
        <v>1.2280000000000004</v>
      </c>
      <c r="CR2" s="8">
        <v>1.3820000000000003</v>
      </c>
      <c r="CS2" s="8">
        <v>1.6670000000000003</v>
      </c>
      <c r="CT2" s="8">
        <v>1.9780000000000002</v>
      </c>
      <c r="CU2" s="8">
        <v>2.2213333333333334</v>
      </c>
      <c r="CV2" s="8">
        <v>2.5319999999999996</v>
      </c>
      <c r="CW2" s="8">
        <v>2.8193333333333332</v>
      </c>
      <c r="CX2" s="8">
        <v>3.1590000000000003</v>
      </c>
      <c r="CY2" s="8">
        <v>3.5569999999999995</v>
      </c>
      <c r="CZ2" s="8">
        <v>3.9660000000000006</v>
      </c>
      <c r="DA2" s="8">
        <v>4.4556666666666676</v>
      </c>
      <c r="DB2" s="8">
        <v>4.9836666666666662</v>
      </c>
      <c r="DC2" s="8">
        <v>5.5796666666666672</v>
      </c>
      <c r="DD2" s="8">
        <v>6.2169999999999987</v>
      </c>
      <c r="DE2" s="8">
        <v>6.8529999999999989</v>
      </c>
      <c r="DF2" s="8">
        <v>7.5616666666666656</v>
      </c>
      <c r="DG2" s="8">
        <v>8.2409999999999997</v>
      </c>
      <c r="DH2" s="8">
        <v>8.8780000000000019</v>
      </c>
      <c r="DI2" s="8">
        <v>9.5693333333333328</v>
      </c>
      <c r="DJ2" s="8">
        <v>10.208666666666664</v>
      </c>
      <c r="DK2" s="8">
        <v>10.860999999999999</v>
      </c>
      <c r="DL2" s="8">
        <v>11.535333333333336</v>
      </c>
      <c r="DM2" s="8">
        <v>12.262666666666668</v>
      </c>
      <c r="DN2" s="8">
        <v>12.994333333333334</v>
      </c>
      <c r="DO2" s="8">
        <v>13.756666666666664</v>
      </c>
      <c r="DP2" s="8">
        <v>14.587999999999997</v>
      </c>
      <c r="DQ2" s="8">
        <v>15.431999999999997</v>
      </c>
      <c r="DR2" s="8">
        <v>16.238666666666671</v>
      </c>
      <c r="DS2" s="8">
        <v>17.195</v>
      </c>
      <c r="DT2" s="8">
        <v>18.063666666666663</v>
      </c>
      <c r="DU2" s="8">
        <v>18.934666666666669</v>
      </c>
      <c r="DV2" s="8">
        <v>20.068999999999999</v>
      </c>
      <c r="DW2" s="8">
        <v>21.198333333333334</v>
      </c>
      <c r="DX2" s="8">
        <v>22.405333333333335</v>
      </c>
      <c r="DY2" s="8">
        <v>23.919333333333331</v>
      </c>
      <c r="DZ2" s="8">
        <v>25.230333333333341</v>
      </c>
      <c r="EA2" s="8">
        <v>26.418333333333337</v>
      </c>
      <c r="EB2" s="8">
        <v>27.830333333333336</v>
      </c>
      <c r="EC2" s="8">
        <v>28.841000000000001</v>
      </c>
      <c r="ED2" s="8">
        <v>29.478333333333335</v>
      </c>
      <c r="EE2" s="8">
        <v>30.118666666666666</v>
      </c>
      <c r="EF2" s="8">
        <v>30.07866666666667</v>
      </c>
      <c r="EG2" s="8">
        <v>29.949333333333332</v>
      </c>
      <c r="EH2" s="8">
        <v>29.854999999999993</v>
      </c>
      <c r="EI2" s="9">
        <v>29.704999999999991</v>
      </c>
      <c r="EJ2" s="8">
        <v>29.793333333333337</v>
      </c>
      <c r="EK2" s="8">
        <v>29.729666666666667</v>
      </c>
      <c r="EL2" s="8">
        <v>29.665000000000003</v>
      </c>
      <c r="EM2" s="8">
        <v>29.731666666666669</v>
      </c>
      <c r="EN2" s="8">
        <v>29.741333333333337</v>
      </c>
      <c r="EO2" s="8">
        <v>30.080333333333328</v>
      </c>
      <c r="EP2" s="8">
        <v>30.502000000000002</v>
      </c>
      <c r="EQ2" s="8">
        <v>30.651333333333334</v>
      </c>
      <c r="ER2" s="8">
        <v>30.936999999999994</v>
      </c>
      <c r="ES2" s="8">
        <v>30.905333333333328</v>
      </c>
      <c r="ET2" s="8">
        <v>30.838333333333331</v>
      </c>
      <c r="EU2" s="8">
        <v>30.960333333333327</v>
      </c>
      <c r="EV2" s="8">
        <v>30.753333333333337</v>
      </c>
      <c r="EW2" s="8">
        <v>30.500333333333334</v>
      </c>
      <c r="EX2" s="8">
        <v>29.987666666666662</v>
      </c>
      <c r="EY2" s="8">
        <v>29.237333333333343</v>
      </c>
      <c r="EZ2" s="8">
        <v>28.485333333333337</v>
      </c>
      <c r="FA2" s="8">
        <v>27.633333333333336</v>
      </c>
      <c r="FB2" s="8">
        <v>26.809333333333328</v>
      </c>
      <c r="FC2" s="8">
        <v>25.754999999999999</v>
      </c>
      <c r="FD2" s="8">
        <v>24.715666666666664</v>
      </c>
      <c r="FE2" s="8">
        <v>23.815000000000001</v>
      </c>
      <c r="FF2" s="8">
        <v>22.6</v>
      </c>
      <c r="FG2" s="8">
        <v>21.678333333333331</v>
      </c>
      <c r="FH2" s="8">
        <v>20.949999999999996</v>
      </c>
      <c r="FI2" s="8">
        <v>19.767999999999997</v>
      </c>
      <c r="FJ2" s="8">
        <v>19.014666666666674</v>
      </c>
      <c r="FK2" s="8">
        <v>18.21833333333333</v>
      </c>
      <c r="FL2" s="8">
        <v>17.028666666666666</v>
      </c>
      <c r="FM2" s="8">
        <v>16.343666666666667</v>
      </c>
      <c r="FN2" s="8">
        <v>15.500666666666666</v>
      </c>
      <c r="FO2" s="8">
        <v>14.425666666666668</v>
      </c>
      <c r="FP2" s="8">
        <v>13.747666666666667</v>
      </c>
      <c r="FQ2" s="8">
        <v>12.922999999999998</v>
      </c>
      <c r="FR2" s="8">
        <v>12.172333333333336</v>
      </c>
      <c r="FS2" s="8">
        <v>11.558333333333334</v>
      </c>
      <c r="FT2" s="8">
        <v>10.859333333333332</v>
      </c>
      <c r="FU2" s="8">
        <v>10.163</v>
      </c>
      <c r="FV2" s="8">
        <v>9.3959999999999972</v>
      </c>
      <c r="FW2" s="8">
        <v>8.7070000000000025</v>
      </c>
      <c r="FX2" s="8">
        <v>7.9639999999999995</v>
      </c>
      <c r="FY2" s="8">
        <v>7.0596666666666668</v>
      </c>
      <c r="FZ2" s="8">
        <v>6.3369999999999989</v>
      </c>
      <c r="GA2" s="9">
        <v>5.2743333333333329</v>
      </c>
      <c r="GC2" s="8">
        <f>AVERAGE(CP2:GA2)</f>
        <v>17.53130370370371</v>
      </c>
      <c r="GD2" s="8">
        <f>MAX(CP2:GA2)</f>
        <v>30.960333333333327</v>
      </c>
      <c r="GF2" s="8">
        <f>AVERAGE(D2:CP2)</f>
        <v>-7.644384615384614</v>
      </c>
    </row>
    <row r="3" spans="1:188" x14ac:dyDescent="0.25">
      <c r="A3" t="s">
        <v>6</v>
      </c>
      <c r="B3" s="38"/>
      <c r="C3" t="s">
        <v>23</v>
      </c>
      <c r="D3" s="8">
        <v>2.9806666666666666</v>
      </c>
      <c r="E3" s="8">
        <v>2.0613333333333341</v>
      </c>
      <c r="F3" s="8">
        <v>0.79800000000000015</v>
      </c>
      <c r="G3" s="8">
        <v>-4.6333333333333379E-2</v>
      </c>
      <c r="H3" s="8">
        <v>-0.92499999999999993</v>
      </c>
      <c r="I3" s="8">
        <v>-1.9880000000000004</v>
      </c>
      <c r="J3" s="8">
        <v>-2.7263333333333324</v>
      </c>
      <c r="K3" s="8">
        <v>-3.4986666666666668</v>
      </c>
      <c r="L3" s="8">
        <v>-4.3786666666666649</v>
      </c>
      <c r="M3" s="8">
        <v>-5.0896666666666679</v>
      </c>
      <c r="N3" s="8">
        <v>-5.777000000000001</v>
      </c>
      <c r="O3" s="8">
        <v>-6.6209999999999987</v>
      </c>
      <c r="P3" s="8">
        <v>-7.2893333333333334</v>
      </c>
      <c r="Q3" s="8">
        <v>-7.953666666666666</v>
      </c>
      <c r="R3" s="8">
        <v>-8.7580000000000027</v>
      </c>
      <c r="S3" s="8">
        <v>-9.4073333333333355</v>
      </c>
      <c r="T3" s="8">
        <v>-10.004999999999997</v>
      </c>
      <c r="U3" s="8">
        <v>-10.779000000000002</v>
      </c>
      <c r="V3" s="8">
        <v>-11.391666666666669</v>
      </c>
      <c r="W3" s="8">
        <v>-12.006666666666668</v>
      </c>
      <c r="X3" s="8">
        <v>-12.726000000000001</v>
      </c>
      <c r="Y3" s="8">
        <v>-13.308666666666664</v>
      </c>
      <c r="Z3" s="8">
        <v>-13.94233333333333</v>
      </c>
      <c r="AA3" s="8">
        <v>-14.594666666666665</v>
      </c>
      <c r="AB3" s="8">
        <v>-15.099</v>
      </c>
      <c r="AC3" s="8">
        <v>-15.613999999999999</v>
      </c>
      <c r="AD3" s="8">
        <v>-16.036666666666669</v>
      </c>
      <c r="AE3" s="8">
        <v>-16.418666666666663</v>
      </c>
      <c r="AF3" s="8">
        <v>-16.751333333333331</v>
      </c>
      <c r="AG3" s="8">
        <v>-17.010000000000002</v>
      </c>
      <c r="AH3" s="8">
        <v>-17.364999999999998</v>
      </c>
      <c r="AI3" s="8">
        <v>-17.665666666666667</v>
      </c>
      <c r="AJ3" s="8">
        <v>-17.818999999999996</v>
      </c>
      <c r="AK3" s="8">
        <v>-17.998999999999999</v>
      </c>
      <c r="AL3" s="8">
        <v>-18.004333333333328</v>
      </c>
      <c r="AM3" s="8">
        <v>-17.771333333333324</v>
      </c>
      <c r="AN3" s="8">
        <v>-17.471</v>
      </c>
      <c r="AO3" s="8">
        <v>-16.887666666666664</v>
      </c>
      <c r="AP3" s="8">
        <v>-15.939333333333332</v>
      </c>
      <c r="AQ3" s="8">
        <v>-15.372666666666669</v>
      </c>
      <c r="AR3" s="8">
        <v>-14.976666666666665</v>
      </c>
      <c r="AS3" s="8">
        <v>-14.801333333333334</v>
      </c>
      <c r="AT3" s="8">
        <v>-15.084333333333337</v>
      </c>
      <c r="AU3" s="8">
        <v>-15.203333333333337</v>
      </c>
      <c r="AV3" s="8">
        <v>-15.583666666666666</v>
      </c>
      <c r="AW3" s="9">
        <v>-16.009333333333338</v>
      </c>
      <c r="AX3" s="8">
        <v>-16.339000000000002</v>
      </c>
      <c r="AY3" s="8">
        <v>-16.974333333333337</v>
      </c>
      <c r="AZ3" s="8">
        <v>-17.116666666666667</v>
      </c>
      <c r="BA3" s="8">
        <v>-16.91</v>
      </c>
      <c r="BB3" s="8">
        <v>-16.693666666666665</v>
      </c>
      <c r="BC3" s="8">
        <v>-16.174333333333337</v>
      </c>
      <c r="BD3" s="8">
        <v>-15.773333333333335</v>
      </c>
      <c r="BE3" s="8">
        <v>-15.474000000000002</v>
      </c>
      <c r="BF3" s="8">
        <v>-14.890333333333333</v>
      </c>
      <c r="BG3" s="8">
        <v>-14.582666666666665</v>
      </c>
      <c r="BH3" s="8">
        <v>-14.086666666666666</v>
      </c>
      <c r="BI3" s="8">
        <v>-13.763666666666669</v>
      </c>
      <c r="BJ3" s="8">
        <v>-13.723333333333334</v>
      </c>
      <c r="BK3" s="8">
        <v>-13.314333333333334</v>
      </c>
      <c r="BL3" s="8">
        <v>-12.987999999999998</v>
      </c>
      <c r="BM3" s="8">
        <v>-12.521666666666668</v>
      </c>
      <c r="BN3" s="8">
        <v>-11.648333333333332</v>
      </c>
      <c r="BO3" s="8">
        <v>-10.993</v>
      </c>
      <c r="BP3" s="8">
        <v>-10.258333333333331</v>
      </c>
      <c r="BQ3" s="8">
        <v>-9.5113333333333347</v>
      </c>
      <c r="BR3" s="8">
        <v>-9.0356666666666658</v>
      </c>
      <c r="BS3" s="8">
        <v>-8.2506666666666657</v>
      </c>
      <c r="BT3" s="8">
        <v>-7.6413333333333329</v>
      </c>
      <c r="BU3" s="8">
        <v>-7.0919999999999987</v>
      </c>
      <c r="BV3" s="8">
        <v>-6.4446666666666648</v>
      </c>
      <c r="BW3" s="8">
        <v>-6.1413333333333329</v>
      </c>
      <c r="BX3" s="8">
        <v>-5.6606666666666676</v>
      </c>
      <c r="BY3" s="8">
        <v>-5.1763333333333339</v>
      </c>
      <c r="BZ3" s="8">
        <v>-4.8393333333333333</v>
      </c>
      <c r="CA3" s="8">
        <v>-4.2633333333333336</v>
      </c>
      <c r="CB3" s="8">
        <v>-3.944</v>
      </c>
      <c r="CC3" s="8">
        <v>-3.6830000000000003</v>
      </c>
      <c r="CD3" s="8">
        <v>-3.2786666666666662</v>
      </c>
      <c r="CE3" s="8">
        <v>-3.1536666666666666</v>
      </c>
      <c r="CF3" s="8">
        <v>-2.745333333333333</v>
      </c>
      <c r="CG3" s="8">
        <v>-2.4483333333333324</v>
      </c>
      <c r="CH3" s="8">
        <v>-2.2830000000000004</v>
      </c>
      <c r="CI3" s="8">
        <v>-1.905</v>
      </c>
      <c r="CJ3" s="8">
        <v>-1.7566666666666666</v>
      </c>
      <c r="CK3" s="8">
        <v>-1.4516666666666667</v>
      </c>
      <c r="CL3" s="8">
        <v>-1.0696666666666668</v>
      </c>
      <c r="CM3" s="8">
        <v>-0.85366666666666646</v>
      </c>
      <c r="CN3" s="8">
        <v>-0.4286666666666667</v>
      </c>
      <c r="CO3" s="8">
        <v>-6.8333333333333357E-2</v>
      </c>
      <c r="CP3" s="9">
        <v>0.29500000000000004</v>
      </c>
      <c r="CQ3" s="8">
        <v>0.86199999999999988</v>
      </c>
      <c r="CR3" s="8">
        <v>1.2743333333333335</v>
      </c>
      <c r="CS3" s="8">
        <v>1.8129999999999999</v>
      </c>
      <c r="CT3" s="8">
        <v>2.4299999999999997</v>
      </c>
      <c r="CU3" s="8">
        <v>2.9943333333333331</v>
      </c>
      <c r="CV3" s="8">
        <v>3.6856666666666666</v>
      </c>
      <c r="CW3" s="8">
        <v>4.3816666666666668</v>
      </c>
      <c r="CX3" s="8">
        <v>5.1399999999999988</v>
      </c>
      <c r="CY3" s="8">
        <v>5.8950000000000005</v>
      </c>
      <c r="CZ3" s="8">
        <v>6.6519999999999992</v>
      </c>
      <c r="DA3" s="8">
        <v>7.4559999999999977</v>
      </c>
      <c r="DB3" s="8">
        <v>8.1516666666666655</v>
      </c>
      <c r="DC3" s="8">
        <v>8.8706666666666667</v>
      </c>
      <c r="DD3" s="8">
        <v>9.5749999999999993</v>
      </c>
      <c r="DE3" s="8">
        <v>10.203999999999999</v>
      </c>
      <c r="DF3" s="8">
        <v>10.890000000000002</v>
      </c>
      <c r="DG3" s="8">
        <v>11.524333333333333</v>
      </c>
      <c r="DH3" s="8">
        <v>12.110000000000001</v>
      </c>
      <c r="DI3" s="8">
        <v>12.745333333333337</v>
      </c>
      <c r="DJ3" s="8">
        <v>13.346333333333328</v>
      </c>
      <c r="DK3" s="8">
        <v>13.901000000000002</v>
      </c>
      <c r="DL3" s="8">
        <v>14.466999999999995</v>
      </c>
      <c r="DM3" s="8">
        <v>15.077666666666667</v>
      </c>
      <c r="DN3" s="8">
        <v>15.677333333333333</v>
      </c>
      <c r="DO3" s="8">
        <v>16.271333333333335</v>
      </c>
      <c r="DP3" s="8">
        <v>16.96166666666667</v>
      </c>
      <c r="DQ3" s="8">
        <v>17.616</v>
      </c>
      <c r="DR3" s="8">
        <v>18.214333333333336</v>
      </c>
      <c r="DS3" s="8">
        <v>19.018333333333334</v>
      </c>
      <c r="DT3" s="8">
        <v>19.766000000000005</v>
      </c>
      <c r="DU3" s="8">
        <v>20.504666666666662</v>
      </c>
      <c r="DV3" s="8">
        <v>21.529333333333334</v>
      </c>
      <c r="DW3" s="8">
        <v>22.59066666666666</v>
      </c>
      <c r="DX3" s="8">
        <v>23.749000000000002</v>
      </c>
      <c r="DY3" s="8">
        <v>25.331000000000003</v>
      </c>
      <c r="DZ3" s="8">
        <v>26.876999999999999</v>
      </c>
      <c r="EA3" s="8">
        <v>28.134666666666661</v>
      </c>
      <c r="EB3" s="8">
        <v>29.281333333333329</v>
      </c>
      <c r="EC3" s="8">
        <v>29.909666666666663</v>
      </c>
      <c r="ED3" s="8">
        <v>30.282000000000004</v>
      </c>
      <c r="EE3" s="8">
        <v>30.886000000000003</v>
      </c>
      <c r="EF3" s="8">
        <v>31.114333333333338</v>
      </c>
      <c r="EG3" s="8">
        <v>31.303999999999995</v>
      </c>
      <c r="EH3" s="8">
        <v>31.345666666666663</v>
      </c>
      <c r="EI3" s="9">
        <v>31.409333333333333</v>
      </c>
      <c r="EJ3" s="8">
        <v>31.900000000000002</v>
      </c>
      <c r="EK3" s="8">
        <v>32.398999999999994</v>
      </c>
      <c r="EL3" s="8">
        <v>32.963666666666661</v>
      </c>
      <c r="EM3" s="8">
        <v>33.68266666666667</v>
      </c>
      <c r="EN3" s="8">
        <v>34.167666666666669</v>
      </c>
      <c r="EO3" s="8">
        <v>34.664666666666669</v>
      </c>
      <c r="EP3" s="8">
        <v>35.097000000000008</v>
      </c>
      <c r="EQ3" s="8">
        <v>35.175666666666672</v>
      </c>
      <c r="ER3" s="8">
        <v>35.38900000000001</v>
      </c>
      <c r="ES3" s="8">
        <v>35.217333333333336</v>
      </c>
      <c r="ET3" s="8">
        <v>34.835666666666675</v>
      </c>
      <c r="EU3" s="8">
        <v>34.499333333333333</v>
      </c>
      <c r="EV3" s="8">
        <v>33.849666666666664</v>
      </c>
      <c r="EW3" s="8">
        <v>33.29933333333333</v>
      </c>
      <c r="EX3" s="8">
        <v>32.688666666666663</v>
      </c>
      <c r="EY3" s="8">
        <v>31.874000000000002</v>
      </c>
      <c r="EZ3" s="8">
        <v>31.128666666666664</v>
      </c>
      <c r="FA3" s="8">
        <v>30.253333333333334</v>
      </c>
      <c r="FB3" s="8">
        <v>29.414000000000001</v>
      </c>
      <c r="FC3" s="8">
        <v>28.432666666666663</v>
      </c>
      <c r="FD3" s="8">
        <v>27.473666666666659</v>
      </c>
      <c r="FE3" s="8">
        <v>26.703666666666667</v>
      </c>
      <c r="FF3" s="8">
        <v>25.501000000000001</v>
      </c>
      <c r="FG3" s="8">
        <v>24.590666666666667</v>
      </c>
      <c r="FH3" s="8">
        <v>23.889000000000003</v>
      </c>
      <c r="FI3" s="8">
        <v>22.736000000000001</v>
      </c>
      <c r="FJ3" s="8">
        <v>22.06666666666667</v>
      </c>
      <c r="FK3" s="8">
        <v>21.356666666666669</v>
      </c>
      <c r="FL3" s="8">
        <v>20.21</v>
      </c>
      <c r="FM3" s="8">
        <v>19.573333333333331</v>
      </c>
      <c r="FN3" s="8">
        <v>18.716333333333338</v>
      </c>
      <c r="FO3" s="8">
        <v>17.566333333333333</v>
      </c>
      <c r="FP3" s="8">
        <v>16.821666666666665</v>
      </c>
      <c r="FQ3" s="8">
        <v>15.782000000000004</v>
      </c>
      <c r="FR3" s="8">
        <v>14.678333333333336</v>
      </c>
      <c r="FS3" s="8">
        <v>13.702333333333332</v>
      </c>
      <c r="FT3" s="8">
        <v>12.588000000000003</v>
      </c>
      <c r="FU3" s="8">
        <v>11.338333333333336</v>
      </c>
      <c r="FV3" s="8">
        <v>10.131333333333334</v>
      </c>
      <c r="FW3" s="8">
        <v>9.0163333333333338</v>
      </c>
      <c r="FX3" s="8">
        <v>7.7406666666666677</v>
      </c>
      <c r="FY3" s="8">
        <v>6.423333333333332</v>
      </c>
      <c r="FZ3" s="8">
        <v>5.3829999999999991</v>
      </c>
      <c r="GA3" s="9">
        <v>3.9859999999999998</v>
      </c>
      <c r="GC3" s="8">
        <f t="shared" ref="GC3:GC11" si="0">AVERAGE(CP3:GA3)</f>
        <v>19.782470370370373</v>
      </c>
      <c r="GD3" s="8">
        <f t="shared" ref="GD3:GD11" si="1">MAX(CP3:GA3)</f>
        <v>35.38900000000001</v>
      </c>
      <c r="GF3" s="8">
        <f t="shared" ref="GF3:GF11" si="2">AVERAGE(D3:CP3)</f>
        <v>-9.8386080586080631</v>
      </c>
    </row>
    <row r="4" spans="1:188" x14ac:dyDescent="0.25">
      <c r="A4" t="s">
        <v>7</v>
      </c>
      <c r="B4" s="38"/>
      <c r="C4" t="s">
        <v>23</v>
      </c>
      <c r="D4" s="8">
        <v>6.5846666666666653</v>
      </c>
      <c r="E4" s="8">
        <v>5.8466666666666685</v>
      </c>
      <c r="F4" s="8">
        <v>5.2406666666666668</v>
      </c>
      <c r="G4" s="8">
        <v>4.2799999999999994</v>
      </c>
      <c r="H4" s="8">
        <v>3.6453333333333324</v>
      </c>
      <c r="I4" s="8">
        <v>3.0159999999999996</v>
      </c>
      <c r="J4" s="8">
        <v>2.1796666666666664</v>
      </c>
      <c r="K4" s="8">
        <v>1.6756666666666671</v>
      </c>
      <c r="L4" s="8">
        <v>1.0473333333333334</v>
      </c>
      <c r="M4" s="8">
        <v>0.31533333333333335</v>
      </c>
      <c r="N4" s="8">
        <v>-0.18633333333333332</v>
      </c>
      <c r="O4" s="8">
        <v>-0.76766666666666672</v>
      </c>
      <c r="P4" s="8">
        <v>-1.3656666666666668</v>
      </c>
      <c r="Q4" s="8">
        <v>-1.9063333333333334</v>
      </c>
      <c r="R4" s="8">
        <v>-2.4773333333333336</v>
      </c>
      <c r="S4" s="8">
        <v>-3.0766666666666675</v>
      </c>
      <c r="T4" s="8">
        <v>-3.674666666666667</v>
      </c>
      <c r="U4" s="8">
        <v>-4.2406666666666659</v>
      </c>
      <c r="V4" s="8">
        <v>-4.9076666666666666</v>
      </c>
      <c r="W4" s="8">
        <v>-5.5603333333333325</v>
      </c>
      <c r="X4" s="8">
        <v>-6.1006666666666662</v>
      </c>
      <c r="Y4" s="8">
        <v>-6.8730000000000011</v>
      </c>
      <c r="Z4" s="8">
        <v>-7.5260000000000007</v>
      </c>
      <c r="AA4" s="8">
        <v>-8.1160000000000014</v>
      </c>
      <c r="AB4" s="8">
        <v>-8.9226666666666663</v>
      </c>
      <c r="AC4" s="8">
        <v>-9.479000000000001</v>
      </c>
      <c r="AD4" s="8">
        <v>-10.049666666666665</v>
      </c>
      <c r="AE4" s="8">
        <v>-10.741333333333333</v>
      </c>
      <c r="AF4" s="8">
        <v>-11.187999999999997</v>
      </c>
      <c r="AG4" s="8">
        <v>-11.727333333333332</v>
      </c>
      <c r="AH4" s="8">
        <v>-12.275666666666666</v>
      </c>
      <c r="AI4" s="8">
        <v>-12.557999999999998</v>
      </c>
      <c r="AJ4" s="8">
        <v>-12.979333333333331</v>
      </c>
      <c r="AK4" s="8">
        <v>-13.279333333333334</v>
      </c>
      <c r="AL4" s="8">
        <v>-13.426999999999998</v>
      </c>
      <c r="AM4" s="8">
        <v>-13.726999999999997</v>
      </c>
      <c r="AN4" s="8">
        <v>-13.779999999999998</v>
      </c>
      <c r="AO4" s="8">
        <v>-13.914999999999999</v>
      </c>
      <c r="AP4" s="8">
        <v>-14.166999999999998</v>
      </c>
      <c r="AQ4" s="8">
        <v>-14.337</v>
      </c>
      <c r="AR4" s="8">
        <v>-14.705666666666671</v>
      </c>
      <c r="AS4" s="8">
        <v>-15.064666666666669</v>
      </c>
      <c r="AT4" s="8">
        <v>-15.313666666666665</v>
      </c>
      <c r="AU4" s="8">
        <v>-15.632666666666665</v>
      </c>
      <c r="AV4" s="8">
        <v>-15.645333333333333</v>
      </c>
      <c r="AW4" s="9">
        <v>-15.674666666666669</v>
      </c>
      <c r="AX4" s="8">
        <v>-15.705333333333332</v>
      </c>
      <c r="AY4" s="8">
        <v>-15.571999999999999</v>
      </c>
      <c r="AZ4" s="8">
        <v>-15.662666666666668</v>
      </c>
      <c r="BA4" s="8">
        <v>-15.675333333333333</v>
      </c>
      <c r="BB4" s="8">
        <v>-15.576333333333338</v>
      </c>
      <c r="BC4" s="8">
        <v>-15.549999999999999</v>
      </c>
      <c r="BD4" s="8">
        <v>-15.225999999999997</v>
      </c>
      <c r="BE4" s="8">
        <v>-14.838666666666663</v>
      </c>
      <c r="BF4" s="8">
        <v>-14.41</v>
      </c>
      <c r="BG4" s="8">
        <v>-13.81</v>
      </c>
      <c r="BH4" s="8">
        <v>-13.404333333333334</v>
      </c>
      <c r="BI4" s="8">
        <v>-12.961333333333332</v>
      </c>
      <c r="BJ4" s="8">
        <v>-12.453333333333331</v>
      </c>
      <c r="BK4" s="8">
        <v>-12.09566666666667</v>
      </c>
      <c r="BL4" s="8">
        <v>-11.444333333333335</v>
      </c>
      <c r="BM4" s="8">
        <v>-10.864999999999998</v>
      </c>
      <c r="BN4" s="8">
        <v>-10.359333333333334</v>
      </c>
      <c r="BO4" s="8">
        <v>-9.6576666666666711</v>
      </c>
      <c r="BP4" s="8">
        <v>-9.2373333333333321</v>
      </c>
      <c r="BQ4" s="8">
        <v>-8.680666666666669</v>
      </c>
      <c r="BR4" s="8">
        <v>-7.9980000000000011</v>
      </c>
      <c r="BS4" s="8">
        <v>-7.5229999999999988</v>
      </c>
      <c r="BT4" s="8">
        <v>-6.8536666666666655</v>
      </c>
      <c r="BU4" s="8">
        <v>-6.3716666666666679</v>
      </c>
      <c r="BV4" s="8">
        <v>-6.0446666666666671</v>
      </c>
      <c r="BW4" s="8">
        <v>-5.5163333333333338</v>
      </c>
      <c r="BX4" s="8">
        <v>-5.1876666666666678</v>
      </c>
      <c r="BY4" s="8">
        <v>-4.780666666666666</v>
      </c>
      <c r="BZ4" s="8">
        <v>-4.3596666666666666</v>
      </c>
      <c r="CA4" s="8">
        <v>-4.184333333333333</v>
      </c>
      <c r="CB4" s="8">
        <v>-3.8123333333333322</v>
      </c>
      <c r="CC4" s="8">
        <v>-3.5973333333333324</v>
      </c>
      <c r="CD4" s="8">
        <v>-3.3923333333333323</v>
      </c>
      <c r="CE4" s="8">
        <v>-2.9990000000000001</v>
      </c>
      <c r="CF4" s="8">
        <v>-2.7949999999999999</v>
      </c>
      <c r="CG4" s="8">
        <v>-2.453666666666666</v>
      </c>
      <c r="CH4" s="8">
        <v>-2.1426666666666665</v>
      </c>
      <c r="CI4" s="8">
        <v>-1.9680000000000002</v>
      </c>
      <c r="CJ4" s="8">
        <v>-1.5793333333333333</v>
      </c>
      <c r="CK4" s="8">
        <v>-1.3046666666666669</v>
      </c>
      <c r="CL4" s="8">
        <v>-1.0010000000000001</v>
      </c>
      <c r="CM4" s="8">
        <v>-0.56900000000000017</v>
      </c>
      <c r="CN4" s="8">
        <v>-0.30366666666666658</v>
      </c>
      <c r="CO4" s="8">
        <v>0.15366666666666667</v>
      </c>
      <c r="CP4" s="9">
        <v>0.53700000000000014</v>
      </c>
      <c r="CQ4" s="8">
        <v>0.88400000000000001</v>
      </c>
      <c r="CR4" s="8">
        <v>1.4043333333333332</v>
      </c>
      <c r="CS4" s="8">
        <v>1.7343333333333335</v>
      </c>
      <c r="CT4" s="8">
        <v>2.1306666666666669</v>
      </c>
      <c r="CU4" s="8">
        <v>2.5803333333333334</v>
      </c>
      <c r="CV4" s="8">
        <v>2.9039999999999995</v>
      </c>
      <c r="CW4" s="8">
        <v>3.3453333333333335</v>
      </c>
      <c r="CX4" s="8">
        <v>3.7119999999999993</v>
      </c>
      <c r="CY4" s="8">
        <v>4.0893333333333342</v>
      </c>
      <c r="CZ4" s="8">
        <v>4.591333333333333</v>
      </c>
      <c r="DA4" s="8">
        <v>4.9859999999999998</v>
      </c>
      <c r="DB4" s="8">
        <v>5.5183333333333335</v>
      </c>
      <c r="DC4" s="8">
        <v>6.068666666666668</v>
      </c>
      <c r="DD4" s="8">
        <v>6.6003333333333325</v>
      </c>
      <c r="DE4" s="8">
        <v>7.3256666666666668</v>
      </c>
      <c r="DF4" s="8">
        <v>7.9466666666666645</v>
      </c>
      <c r="DG4" s="8">
        <v>8.6693333333333342</v>
      </c>
      <c r="DH4" s="8">
        <v>9.5039999999999978</v>
      </c>
      <c r="DI4" s="8">
        <v>10.204333333333331</v>
      </c>
      <c r="DJ4" s="8">
        <v>11.087333333333337</v>
      </c>
      <c r="DK4" s="8">
        <v>11.992666666666668</v>
      </c>
      <c r="DL4" s="8">
        <v>12.769999999999998</v>
      </c>
      <c r="DM4" s="8">
        <v>13.78333333333333</v>
      </c>
      <c r="DN4" s="8">
        <v>14.686000000000003</v>
      </c>
      <c r="DO4" s="8">
        <v>15.547666666666668</v>
      </c>
      <c r="DP4" s="8">
        <v>16.597000000000001</v>
      </c>
      <c r="DQ4" s="8">
        <v>17.530000000000005</v>
      </c>
      <c r="DR4" s="8">
        <v>18.502333333333336</v>
      </c>
      <c r="DS4" s="8">
        <v>19.553333333333335</v>
      </c>
      <c r="DT4" s="8">
        <v>20.454333333333334</v>
      </c>
      <c r="DU4" s="8">
        <v>21.45066666666667</v>
      </c>
      <c r="DV4" s="8">
        <v>22.330333333333336</v>
      </c>
      <c r="DW4" s="8">
        <v>23.165333333333326</v>
      </c>
      <c r="DX4" s="8">
        <v>24.053666666666668</v>
      </c>
      <c r="DY4" s="8">
        <v>24.699333333333332</v>
      </c>
      <c r="DZ4" s="8">
        <v>25.47133333333333</v>
      </c>
      <c r="EA4" s="8">
        <v>26.119999999999994</v>
      </c>
      <c r="EB4" s="8">
        <v>26.555666666666664</v>
      </c>
      <c r="EC4" s="8">
        <v>27.232000000000003</v>
      </c>
      <c r="ED4" s="8">
        <v>27.604000000000003</v>
      </c>
      <c r="EE4" s="8">
        <v>27.960333333333338</v>
      </c>
      <c r="EF4" s="8">
        <v>28.469666666666672</v>
      </c>
      <c r="EG4" s="8">
        <v>28.639999999999997</v>
      </c>
      <c r="EH4" s="8">
        <v>28.981000000000002</v>
      </c>
      <c r="EI4" s="9">
        <v>29.288666666666668</v>
      </c>
      <c r="EJ4" s="8">
        <v>29.420666666666669</v>
      </c>
      <c r="EK4" s="8">
        <v>29.768999999999998</v>
      </c>
      <c r="EL4" s="8">
        <v>29.926333333333332</v>
      </c>
      <c r="EM4" s="8">
        <v>30.06133333333333</v>
      </c>
      <c r="EN4" s="8">
        <v>30.337000000000003</v>
      </c>
      <c r="EO4" s="8">
        <v>30.285666666666668</v>
      </c>
      <c r="EP4" s="8">
        <v>30.393000000000008</v>
      </c>
      <c r="EQ4" s="8">
        <v>30.428333333333335</v>
      </c>
      <c r="ER4" s="8">
        <v>30.283333333333335</v>
      </c>
      <c r="ES4" s="8">
        <v>30.325333333333329</v>
      </c>
      <c r="ET4" s="8">
        <v>30.034999999999993</v>
      </c>
      <c r="EU4" s="8">
        <v>29.695000000000007</v>
      </c>
      <c r="EV4" s="8">
        <v>29.448666666666664</v>
      </c>
      <c r="EW4" s="8">
        <v>28.932333333333343</v>
      </c>
      <c r="EX4" s="8">
        <v>28.526</v>
      </c>
      <c r="EY4" s="8">
        <v>28.071000000000002</v>
      </c>
      <c r="EZ4" s="8">
        <v>27.416333333333331</v>
      </c>
      <c r="FA4" s="8">
        <v>26.867999999999999</v>
      </c>
      <c r="FB4" s="8">
        <v>26.122333333333334</v>
      </c>
      <c r="FC4" s="8">
        <v>25.419666666666664</v>
      </c>
      <c r="FD4" s="8">
        <v>24.616666666666667</v>
      </c>
      <c r="FE4" s="8">
        <v>23.793333333333337</v>
      </c>
      <c r="FF4" s="8">
        <v>23.155000000000005</v>
      </c>
      <c r="FG4" s="8">
        <v>22.140666666666664</v>
      </c>
      <c r="FH4" s="8">
        <v>21.312000000000001</v>
      </c>
      <c r="FI4" s="8">
        <v>20.678999999999995</v>
      </c>
      <c r="FJ4" s="8">
        <v>19.562000000000005</v>
      </c>
      <c r="FK4" s="8">
        <v>18.925333333333338</v>
      </c>
      <c r="FL4" s="8">
        <v>18.246333333333336</v>
      </c>
      <c r="FM4" s="8">
        <v>17.226333333333329</v>
      </c>
      <c r="FN4" s="8">
        <v>16.717333333333332</v>
      </c>
      <c r="FO4" s="8">
        <v>16.027666666666665</v>
      </c>
      <c r="FP4" s="8">
        <v>15.163333333333332</v>
      </c>
      <c r="FQ4" s="8">
        <v>14.62633333333333</v>
      </c>
      <c r="FR4" s="8">
        <v>13.906666666666668</v>
      </c>
      <c r="FS4" s="8">
        <v>13.178333333333335</v>
      </c>
      <c r="FT4" s="8">
        <v>12.577999999999999</v>
      </c>
      <c r="FU4" s="8">
        <v>11.879666666666667</v>
      </c>
      <c r="FV4" s="8">
        <v>11.166666666666666</v>
      </c>
      <c r="FW4" s="8">
        <v>10.444666666666667</v>
      </c>
      <c r="FX4" s="8">
        <v>9.7529999999999983</v>
      </c>
      <c r="FY4" s="8">
        <v>9.006333333333334</v>
      </c>
      <c r="FZ4" s="8">
        <v>8.1596666666666682</v>
      </c>
      <c r="GA4" s="9">
        <v>7.527333333333333</v>
      </c>
      <c r="GC4" s="8">
        <f t="shared" si="0"/>
        <v>18.009088888888883</v>
      </c>
      <c r="GD4" s="8">
        <f t="shared" si="1"/>
        <v>30.428333333333335</v>
      </c>
      <c r="GF4" s="8">
        <f t="shared" si="2"/>
        <v>-7.2612087912087908</v>
      </c>
    </row>
    <row r="5" spans="1:188" x14ac:dyDescent="0.25">
      <c r="A5" t="s">
        <v>8</v>
      </c>
      <c r="B5" s="38"/>
      <c r="C5" t="s">
        <v>23</v>
      </c>
      <c r="D5" s="8">
        <v>3.9403333333333337</v>
      </c>
      <c r="E5" s="8">
        <v>3.2543333333333337</v>
      </c>
      <c r="F5" s="8">
        <v>2.2166666666666663</v>
      </c>
      <c r="G5" s="8">
        <v>1.5473333333333339</v>
      </c>
      <c r="H5" s="8">
        <v>0.88133333333333319</v>
      </c>
      <c r="I5" s="8">
        <v>1.1666666666666657E-2</v>
      </c>
      <c r="J5" s="8">
        <v>-0.54400000000000004</v>
      </c>
      <c r="K5" s="8">
        <v>-1.2023333333333339</v>
      </c>
      <c r="L5" s="8">
        <v>-1.9013333333333335</v>
      </c>
      <c r="M5" s="8">
        <v>-2.4750000000000001</v>
      </c>
      <c r="N5" s="8">
        <v>-3.0379999999999998</v>
      </c>
      <c r="O5" s="8">
        <v>-3.6333333333333346</v>
      </c>
      <c r="P5" s="8">
        <v>-4.2066666666666661</v>
      </c>
      <c r="Q5" s="8">
        <v>-4.7126666666666672</v>
      </c>
      <c r="R5" s="8">
        <v>-5.2906666666666675</v>
      </c>
      <c r="S5" s="8">
        <v>-5.8303333333333347</v>
      </c>
      <c r="T5" s="8">
        <v>-6.2536666666666658</v>
      </c>
      <c r="U5" s="8">
        <v>-6.8786666666666667</v>
      </c>
      <c r="V5" s="8">
        <v>-7.3916666666666631</v>
      </c>
      <c r="W5" s="8">
        <v>-7.8546666666666658</v>
      </c>
      <c r="X5" s="8">
        <v>-8.5119999999999987</v>
      </c>
      <c r="Y5" s="8">
        <v>-9.0276666666666685</v>
      </c>
      <c r="Z5" s="8">
        <v>-9.4906666666666659</v>
      </c>
      <c r="AA5" s="8">
        <v>-10.130333333333336</v>
      </c>
      <c r="AB5" s="8">
        <v>-10.574999999999999</v>
      </c>
      <c r="AC5" s="8">
        <v>-11.047666666666668</v>
      </c>
      <c r="AD5" s="8">
        <v>-11.611333333333333</v>
      </c>
      <c r="AE5" s="8">
        <v>-11.948333333333336</v>
      </c>
      <c r="AF5" s="8">
        <v>-12.33033333333333</v>
      </c>
      <c r="AG5" s="8">
        <v>-12.737666666666666</v>
      </c>
      <c r="AH5" s="8">
        <v>-12.944666666666668</v>
      </c>
      <c r="AI5" s="8">
        <v>-13.294333333333336</v>
      </c>
      <c r="AJ5" s="8">
        <v>-13.557666666666668</v>
      </c>
      <c r="AK5" s="8">
        <v>-13.771000000000003</v>
      </c>
      <c r="AL5" s="8">
        <v>-14.126000000000001</v>
      </c>
      <c r="AM5" s="8">
        <v>-14.285666666666668</v>
      </c>
      <c r="AN5" s="8">
        <v>-14.433999999999996</v>
      </c>
      <c r="AO5" s="8">
        <v>-14.578000000000001</v>
      </c>
      <c r="AP5" s="8">
        <v>-14.468999999999999</v>
      </c>
      <c r="AQ5" s="8">
        <v>-14.488999999999997</v>
      </c>
      <c r="AR5" s="8">
        <v>-14.351666666666665</v>
      </c>
      <c r="AS5" s="8">
        <v>-14.141666666666669</v>
      </c>
      <c r="AT5" s="8">
        <v>-14.083333333333334</v>
      </c>
      <c r="AU5" s="8">
        <v>-13.801666666666666</v>
      </c>
      <c r="AV5" s="8">
        <v>-13.600999999999999</v>
      </c>
      <c r="AW5" s="9">
        <v>-13.447000000000001</v>
      </c>
      <c r="AX5" s="8">
        <v>-13.073666666666666</v>
      </c>
      <c r="AY5" s="8">
        <v>-12.843999999999999</v>
      </c>
      <c r="AZ5" s="8">
        <v>-12.533333333333333</v>
      </c>
      <c r="BA5" s="8">
        <v>-12.069333333333335</v>
      </c>
      <c r="BB5" s="8">
        <v>-11.821000000000003</v>
      </c>
      <c r="BC5" s="8">
        <v>-11.405000000000003</v>
      </c>
      <c r="BD5" s="8">
        <v>-11.102333333333331</v>
      </c>
      <c r="BE5" s="8">
        <v>-10.898</v>
      </c>
      <c r="BF5" s="8">
        <v>-10.460666666666665</v>
      </c>
      <c r="BG5" s="8">
        <v>-10.183666666666664</v>
      </c>
      <c r="BH5" s="8">
        <v>-9.7316666666666656</v>
      </c>
      <c r="BI5" s="8">
        <v>-9.1940000000000044</v>
      </c>
      <c r="BJ5" s="8">
        <v>-8.876000000000003</v>
      </c>
      <c r="BK5" s="8">
        <v>-8.3176666666666677</v>
      </c>
      <c r="BL5" s="8">
        <v>-7.8326666666666664</v>
      </c>
      <c r="BM5" s="8">
        <v>-7.4783333333333344</v>
      </c>
      <c r="BN5" s="8">
        <v>-6.8149999999999986</v>
      </c>
      <c r="BO5" s="8">
        <v>-6.4079999999999995</v>
      </c>
      <c r="BP5" s="8">
        <v>-5.958333333333333</v>
      </c>
      <c r="BQ5" s="8">
        <v>-5.4536666666666678</v>
      </c>
      <c r="BR5" s="8">
        <v>-5.2619999999999987</v>
      </c>
      <c r="BS5" s="8">
        <v>-4.7873333333333337</v>
      </c>
      <c r="BT5" s="8">
        <v>-4.3739999999999997</v>
      </c>
      <c r="BU5" s="8">
        <v>-4.0056666666666656</v>
      </c>
      <c r="BV5" s="8">
        <v>-3.4323333333333328</v>
      </c>
      <c r="BW5" s="8">
        <v>-3.1743333333333337</v>
      </c>
      <c r="BX5" s="8">
        <v>-2.8243333333333327</v>
      </c>
      <c r="BY5" s="8">
        <v>-2.4026666666666663</v>
      </c>
      <c r="BZ5" s="8">
        <v>-2.1596666666666664</v>
      </c>
      <c r="CA5" s="8">
        <v>-1.6333333333333333</v>
      </c>
      <c r="CB5" s="8">
        <v>-1.2199999999999998</v>
      </c>
      <c r="CC5" s="8">
        <v>-0.93266666666666664</v>
      </c>
      <c r="CD5" s="8">
        <v>-0.54600000000000004</v>
      </c>
      <c r="CE5" s="8">
        <v>-0.39299999999999996</v>
      </c>
      <c r="CF5" s="8">
        <v>-9.9000000000000005E-2</v>
      </c>
      <c r="CG5" s="8">
        <v>0.18466666666666665</v>
      </c>
      <c r="CH5" s="8">
        <v>0.32200000000000001</v>
      </c>
      <c r="CI5" s="8">
        <v>0.63300000000000012</v>
      </c>
      <c r="CJ5" s="8">
        <v>0.71866666666666645</v>
      </c>
      <c r="CK5" s="8">
        <v>0.83266666666666656</v>
      </c>
      <c r="CL5" s="8">
        <v>1.0586666666666664</v>
      </c>
      <c r="CM5" s="8">
        <v>1.0919999999999999</v>
      </c>
      <c r="CN5" s="8">
        <v>1.212333333333333</v>
      </c>
      <c r="CO5" s="8">
        <v>1.2710000000000001</v>
      </c>
      <c r="CP5" s="9">
        <v>1.3263333333333334</v>
      </c>
      <c r="CQ5" s="8">
        <v>1.5353333333333334</v>
      </c>
      <c r="CR5" s="8">
        <v>1.5996666666666668</v>
      </c>
      <c r="CS5" s="8">
        <v>1.7593333333333332</v>
      </c>
      <c r="CT5" s="8">
        <v>1.9859999999999998</v>
      </c>
      <c r="CU5" s="8">
        <v>2.1793333333333336</v>
      </c>
      <c r="CV5" s="8">
        <v>2.5083333333333329</v>
      </c>
      <c r="CW5" s="8">
        <v>2.8056666666666663</v>
      </c>
      <c r="CX5" s="8">
        <v>3.1839999999999997</v>
      </c>
      <c r="CY5" s="8">
        <v>3.6646666666666663</v>
      </c>
      <c r="CZ5" s="8">
        <v>4.1676666666666664</v>
      </c>
      <c r="DA5" s="8">
        <v>4.8140000000000018</v>
      </c>
      <c r="DB5" s="8">
        <v>5.4300000000000015</v>
      </c>
      <c r="DC5" s="8">
        <v>6.1033333333333344</v>
      </c>
      <c r="DD5" s="8">
        <v>6.9050000000000002</v>
      </c>
      <c r="DE5" s="8">
        <v>7.5796666666666672</v>
      </c>
      <c r="DF5" s="8">
        <v>8.4033333333333307</v>
      </c>
      <c r="DG5" s="8">
        <v>9.2030000000000012</v>
      </c>
      <c r="DH5" s="8">
        <v>9.9090000000000007</v>
      </c>
      <c r="DI5" s="8">
        <v>10.770333333333335</v>
      </c>
      <c r="DJ5" s="8">
        <v>11.534999999999998</v>
      </c>
      <c r="DK5" s="8">
        <v>12.341333333333333</v>
      </c>
      <c r="DL5" s="8">
        <v>13.31833333333333</v>
      </c>
      <c r="DM5" s="8">
        <v>14.217666666666664</v>
      </c>
      <c r="DN5" s="8">
        <v>15.212333333333335</v>
      </c>
      <c r="DO5" s="8">
        <v>16.295333333333332</v>
      </c>
      <c r="DP5" s="8">
        <v>17.368333333333336</v>
      </c>
      <c r="DQ5" s="8">
        <v>18.508333333333326</v>
      </c>
      <c r="DR5" s="8">
        <v>19.761666666666663</v>
      </c>
      <c r="DS5" s="8">
        <v>21.000666666666664</v>
      </c>
      <c r="DT5" s="8">
        <v>22.273000000000007</v>
      </c>
      <c r="DU5" s="8">
        <v>23.475000000000001</v>
      </c>
      <c r="DV5" s="8">
        <v>24.420666666666662</v>
      </c>
      <c r="DW5" s="8">
        <v>25.169666666666668</v>
      </c>
      <c r="DX5" s="8">
        <v>25.529999999999998</v>
      </c>
      <c r="DY5" s="8">
        <v>25.763666666666669</v>
      </c>
      <c r="DZ5" s="8">
        <v>25.988000000000003</v>
      </c>
      <c r="EA5" s="8">
        <v>26.060999999999996</v>
      </c>
      <c r="EB5" s="8">
        <v>26.329333333333334</v>
      </c>
      <c r="EC5" s="8">
        <v>26.323</v>
      </c>
      <c r="ED5" s="8">
        <v>26.259666666666671</v>
      </c>
      <c r="EE5" s="8">
        <v>26.251666666666665</v>
      </c>
      <c r="EF5" s="8">
        <v>26.051333333333332</v>
      </c>
      <c r="EG5" s="8">
        <v>26.083999999999996</v>
      </c>
      <c r="EH5" s="8">
        <v>26.070666666666671</v>
      </c>
      <c r="EI5" s="9">
        <v>26.009333333333327</v>
      </c>
      <c r="EJ5" s="8">
        <v>26.162333333333333</v>
      </c>
      <c r="EK5" s="8">
        <v>26.145666666666667</v>
      </c>
      <c r="EL5" s="8">
        <v>26.147333333333329</v>
      </c>
      <c r="EM5" s="8">
        <v>26.337333333333337</v>
      </c>
      <c r="EN5" s="8">
        <v>26.337333333333337</v>
      </c>
      <c r="EO5" s="8">
        <v>26.497333333333337</v>
      </c>
      <c r="EP5" s="8">
        <v>26.583000000000002</v>
      </c>
      <c r="EQ5" s="8">
        <v>26.537000000000003</v>
      </c>
      <c r="ER5" s="8">
        <v>26.64</v>
      </c>
      <c r="ES5" s="8">
        <v>26.483000000000001</v>
      </c>
      <c r="ET5" s="8">
        <v>26.318000000000005</v>
      </c>
      <c r="EU5" s="8">
        <v>26.166666666666668</v>
      </c>
      <c r="EV5" s="8">
        <v>25.774333333333331</v>
      </c>
      <c r="EW5" s="8">
        <v>25.394333333333336</v>
      </c>
      <c r="EX5" s="8">
        <v>24.905333333333335</v>
      </c>
      <c r="EY5" s="8">
        <v>24.336666666666666</v>
      </c>
      <c r="EZ5" s="8">
        <v>23.791</v>
      </c>
      <c r="FA5" s="8">
        <v>23.107999999999997</v>
      </c>
      <c r="FB5" s="8">
        <v>22.553666666666661</v>
      </c>
      <c r="FC5" s="8">
        <v>21.880333333333333</v>
      </c>
      <c r="FD5" s="8">
        <v>21.195666666666668</v>
      </c>
      <c r="FE5" s="8">
        <v>20.651333333333337</v>
      </c>
      <c r="FF5" s="8">
        <v>19.794333333333334</v>
      </c>
      <c r="FG5" s="8">
        <v>19.126666666666669</v>
      </c>
      <c r="FH5" s="8">
        <v>18.636999999999997</v>
      </c>
      <c r="FI5" s="8">
        <v>17.772666666666669</v>
      </c>
      <c r="FJ5" s="8">
        <v>17.312999999999999</v>
      </c>
      <c r="FK5" s="8">
        <v>16.797333333333338</v>
      </c>
      <c r="FL5" s="8">
        <v>15.922000000000002</v>
      </c>
      <c r="FM5" s="8">
        <v>15.505000000000001</v>
      </c>
      <c r="FN5" s="8">
        <v>14.859000000000002</v>
      </c>
      <c r="FO5" s="8">
        <v>14.032333333333336</v>
      </c>
      <c r="FP5" s="8">
        <v>13.520333333333333</v>
      </c>
      <c r="FQ5" s="8">
        <v>12.730666666666663</v>
      </c>
      <c r="FR5" s="8">
        <v>11.925666666666668</v>
      </c>
      <c r="FS5" s="8">
        <v>11.250000000000002</v>
      </c>
      <c r="FT5" s="8">
        <v>10.427333333333333</v>
      </c>
      <c r="FU5" s="8">
        <v>9.6086666666666645</v>
      </c>
      <c r="FV5" s="8">
        <v>8.7780000000000005</v>
      </c>
      <c r="FW5" s="8">
        <v>8.0096666666666678</v>
      </c>
      <c r="FX5" s="8">
        <v>7.269000000000001</v>
      </c>
      <c r="FY5" s="8">
        <v>6.3690000000000007</v>
      </c>
      <c r="FZ5" s="8">
        <v>5.6879999999999997</v>
      </c>
      <c r="GA5" s="9">
        <v>4.7153333333333336</v>
      </c>
      <c r="GC5" s="8">
        <f t="shared" si="0"/>
        <v>16.593885185185187</v>
      </c>
      <c r="GD5" s="8">
        <f t="shared" si="1"/>
        <v>26.64</v>
      </c>
      <c r="GF5" s="8">
        <f t="shared" si="2"/>
        <v>-6.6065860805860854</v>
      </c>
    </row>
    <row r="6" spans="1:188" x14ac:dyDescent="0.25">
      <c r="A6" t="s">
        <v>9</v>
      </c>
      <c r="B6" s="38"/>
      <c r="C6" t="s">
        <v>23</v>
      </c>
      <c r="D6" s="8">
        <v>7.7293333333333347</v>
      </c>
      <c r="E6" s="8">
        <v>6.4033333333333342</v>
      </c>
      <c r="F6" s="8">
        <v>5.3363333333333323</v>
      </c>
      <c r="G6" s="8">
        <v>4.3589999999999991</v>
      </c>
      <c r="H6" s="8">
        <v>2.9769999999999999</v>
      </c>
      <c r="I6" s="8">
        <v>2.0326666666666666</v>
      </c>
      <c r="J6" s="8">
        <v>1.0903333333333334</v>
      </c>
      <c r="K6" s="8">
        <v>-3.1666666666666649E-2</v>
      </c>
      <c r="L6" s="8">
        <v>-0.81633333333333336</v>
      </c>
      <c r="M6" s="8">
        <v>-1.6140000000000003</v>
      </c>
      <c r="N6" s="8">
        <v>-2.5043333333333333</v>
      </c>
      <c r="O6" s="8">
        <v>-3.2010000000000005</v>
      </c>
      <c r="P6" s="8">
        <v>-3.8863333333333321</v>
      </c>
      <c r="Q6" s="8">
        <v>-4.6496666666666657</v>
      </c>
      <c r="R6" s="8">
        <v>-5.2673333333333341</v>
      </c>
      <c r="S6" s="8">
        <v>-5.8329999999999993</v>
      </c>
      <c r="T6" s="8">
        <v>-6.5123333333333333</v>
      </c>
      <c r="U6" s="8">
        <v>-7.0369999999999999</v>
      </c>
      <c r="V6" s="8">
        <v>-7.5149999999999979</v>
      </c>
      <c r="W6" s="8">
        <v>-8.1560000000000006</v>
      </c>
      <c r="X6" s="8">
        <v>-8.6666666666666696</v>
      </c>
      <c r="Y6" s="8">
        <v>-9.1520000000000028</v>
      </c>
      <c r="Z6" s="8">
        <v>-9.7973333333333343</v>
      </c>
      <c r="AA6" s="8">
        <v>-10.343333333333332</v>
      </c>
      <c r="AB6" s="8">
        <v>-10.93633333333333</v>
      </c>
      <c r="AC6" s="8">
        <v>-11.56133333333333</v>
      </c>
      <c r="AD6" s="8">
        <v>-12.016666666666664</v>
      </c>
      <c r="AE6" s="8">
        <v>-12.529666666666669</v>
      </c>
      <c r="AF6" s="8">
        <v>-12.966666666666665</v>
      </c>
      <c r="AG6" s="8">
        <v>-13.341333333333331</v>
      </c>
      <c r="AH6" s="8">
        <v>-13.725333333333335</v>
      </c>
      <c r="AI6" s="8">
        <v>-13.983333333333336</v>
      </c>
      <c r="AJ6" s="8">
        <v>-14.290000000000001</v>
      </c>
      <c r="AK6" s="8">
        <v>-14.588000000000001</v>
      </c>
      <c r="AL6" s="8">
        <v>-14.705333333333332</v>
      </c>
      <c r="AM6" s="8">
        <v>-14.735333333333333</v>
      </c>
      <c r="AN6" s="8">
        <v>-14.635</v>
      </c>
      <c r="AO6" s="8">
        <v>-14.176333333333334</v>
      </c>
      <c r="AP6" s="8">
        <v>-13.776666666666664</v>
      </c>
      <c r="AQ6" s="8">
        <v>-13.476000000000003</v>
      </c>
      <c r="AR6" s="8">
        <v>-13.062666666666662</v>
      </c>
      <c r="AS6" s="8">
        <v>-12.994333333333335</v>
      </c>
      <c r="AT6" s="8">
        <v>-13.001333333333331</v>
      </c>
      <c r="AU6" s="8">
        <v>-13.025666666666668</v>
      </c>
      <c r="AV6" s="8">
        <v>-13.346</v>
      </c>
      <c r="AW6" s="9">
        <v>-13.539999999999997</v>
      </c>
      <c r="AX6" s="8">
        <v>-13.867666666666667</v>
      </c>
      <c r="AY6" s="8">
        <v>-14.140000000000002</v>
      </c>
      <c r="AZ6" s="8">
        <v>-14.191666666666668</v>
      </c>
      <c r="BA6" s="8">
        <v>-14.329333333333333</v>
      </c>
      <c r="BB6" s="8">
        <v>-14.272</v>
      </c>
      <c r="BC6" s="8">
        <v>-14.111000000000002</v>
      </c>
      <c r="BD6" s="8">
        <v>-14.031333333333331</v>
      </c>
      <c r="BE6" s="8">
        <v>-13.723333333333331</v>
      </c>
      <c r="BF6" s="8">
        <v>-13.474</v>
      </c>
      <c r="BG6" s="8">
        <v>-13.308999999999999</v>
      </c>
      <c r="BH6" s="8">
        <v>-12.888666666666666</v>
      </c>
      <c r="BI6" s="8">
        <v>-12.604999999999999</v>
      </c>
      <c r="BJ6" s="8">
        <v>-12.18733333333333</v>
      </c>
      <c r="BK6" s="8">
        <v>-11.738000000000003</v>
      </c>
      <c r="BL6" s="8">
        <v>-11.462999999999997</v>
      </c>
      <c r="BM6" s="8">
        <v>-10.986333333333333</v>
      </c>
      <c r="BN6" s="8">
        <v>-10.580666666666666</v>
      </c>
      <c r="BO6" s="8">
        <v>-10.099333333333336</v>
      </c>
      <c r="BP6" s="8">
        <v>-9.3006666666666682</v>
      </c>
      <c r="BQ6" s="8">
        <v>-8.697000000000001</v>
      </c>
      <c r="BR6" s="8">
        <v>-8.0616666666666692</v>
      </c>
      <c r="BS6" s="8">
        <v>-7.3866666666666667</v>
      </c>
      <c r="BT6" s="8">
        <v>-6.9156666666666675</v>
      </c>
      <c r="BU6" s="8">
        <v>-6.1503333333333332</v>
      </c>
      <c r="BV6" s="8">
        <v>-5.4190000000000005</v>
      </c>
      <c r="BW6" s="8">
        <v>-4.8136666666666663</v>
      </c>
      <c r="BX6" s="8">
        <v>-4.0646666666666658</v>
      </c>
      <c r="BY6" s="8">
        <v>-3.7173333333333338</v>
      </c>
      <c r="BZ6" s="8">
        <v>-3.3463333333333329</v>
      </c>
      <c r="CA6" s="8">
        <v>-2.8833333333333333</v>
      </c>
      <c r="CB6" s="8">
        <v>-2.4996666666666667</v>
      </c>
      <c r="CC6" s="8">
        <v>-1.879</v>
      </c>
      <c r="CD6" s="8">
        <v>-1.5376666666666665</v>
      </c>
      <c r="CE6" s="8">
        <v>-1.3883333333333334</v>
      </c>
      <c r="CF6" s="8">
        <v>-1.208</v>
      </c>
      <c r="CG6" s="8">
        <v>-1.175</v>
      </c>
      <c r="CH6" s="8">
        <v>-0.89133333333333342</v>
      </c>
      <c r="CI6" s="8">
        <v>-0.57800000000000007</v>
      </c>
      <c r="CJ6" s="8">
        <v>-0.4966666666666667</v>
      </c>
      <c r="CK6" s="8">
        <v>-0.26899999999999996</v>
      </c>
      <c r="CL6" s="8">
        <v>-0.28099999999999992</v>
      </c>
      <c r="CM6" s="8">
        <v>-0.26533333333333337</v>
      </c>
      <c r="CN6" s="8">
        <v>-0.13299999999999998</v>
      </c>
      <c r="CO6" s="8">
        <v>-0.10899999999999999</v>
      </c>
      <c r="CP6" s="9">
        <v>4.2999999999999997E-2</v>
      </c>
      <c r="CQ6" s="8">
        <v>0.16033333333333336</v>
      </c>
      <c r="CR6" s="8">
        <v>0.25600000000000006</v>
      </c>
      <c r="CS6" s="8">
        <v>0.48433333333333312</v>
      </c>
      <c r="CT6" s="8">
        <v>0.64533333333333354</v>
      </c>
      <c r="CU6" s="8">
        <v>0.90733333333333355</v>
      </c>
      <c r="CV6" s="8">
        <v>1.304</v>
      </c>
      <c r="CW6" s="8">
        <v>1.7343333333333333</v>
      </c>
      <c r="CX6" s="8">
        <v>2.3176666666666663</v>
      </c>
      <c r="CY6" s="8">
        <v>2.9249999999999998</v>
      </c>
      <c r="CZ6" s="8">
        <v>3.6549999999999998</v>
      </c>
      <c r="DA6" s="8">
        <v>4.4336666666666664</v>
      </c>
      <c r="DB6" s="8">
        <v>5.2419999999999991</v>
      </c>
      <c r="DC6" s="8">
        <v>6.1566666666666681</v>
      </c>
      <c r="DD6" s="8">
        <v>6.9913333333333316</v>
      </c>
      <c r="DE6" s="8">
        <v>7.8569999999999993</v>
      </c>
      <c r="DF6" s="8">
        <v>8.6709999999999994</v>
      </c>
      <c r="DG6" s="8">
        <v>9.2640000000000011</v>
      </c>
      <c r="DH6" s="8">
        <v>9.9703333333333362</v>
      </c>
      <c r="DI6" s="8">
        <v>10.555999999999999</v>
      </c>
      <c r="DJ6" s="8">
        <v>11.100000000000001</v>
      </c>
      <c r="DK6" s="8">
        <v>11.769333333333337</v>
      </c>
      <c r="DL6" s="8">
        <v>12.332333333333333</v>
      </c>
      <c r="DM6" s="8">
        <v>12.976000000000001</v>
      </c>
      <c r="DN6" s="8">
        <v>13.668000000000003</v>
      </c>
      <c r="DO6" s="8">
        <v>14.381666666666664</v>
      </c>
      <c r="DP6" s="8">
        <v>15.202666666666666</v>
      </c>
      <c r="DQ6" s="8">
        <v>15.974666666666668</v>
      </c>
      <c r="DR6" s="8">
        <v>16.83433333333333</v>
      </c>
      <c r="DS6" s="8">
        <v>17.737333333333332</v>
      </c>
      <c r="DT6" s="8">
        <v>18.659666666666666</v>
      </c>
      <c r="DU6" s="8">
        <v>19.697333333333336</v>
      </c>
      <c r="DV6" s="8">
        <v>20.831999999999997</v>
      </c>
      <c r="DW6" s="8">
        <v>21.960000000000004</v>
      </c>
      <c r="DX6" s="8">
        <v>23.231333333333328</v>
      </c>
      <c r="DY6" s="8">
        <v>24.552333333333333</v>
      </c>
      <c r="DZ6" s="8">
        <v>25.672666666666672</v>
      </c>
      <c r="EA6" s="8">
        <v>26.809333333333331</v>
      </c>
      <c r="EB6" s="8">
        <v>27.732666666666663</v>
      </c>
      <c r="EC6" s="8">
        <v>28.398333333333337</v>
      </c>
      <c r="ED6" s="8">
        <v>29.225666666666665</v>
      </c>
      <c r="EE6" s="8">
        <v>29.753999999999998</v>
      </c>
      <c r="EF6" s="8">
        <v>30.177333333333333</v>
      </c>
      <c r="EG6" s="8">
        <v>30.829666666666661</v>
      </c>
      <c r="EH6" s="8">
        <v>31.15166666666666</v>
      </c>
      <c r="EI6" s="9">
        <v>31.600999999999996</v>
      </c>
      <c r="EJ6" s="8">
        <v>32.016666666666666</v>
      </c>
      <c r="EK6" s="8">
        <v>32.130666666666663</v>
      </c>
      <c r="EL6" s="8">
        <v>32.429999999999993</v>
      </c>
      <c r="EM6" s="8">
        <v>32.464666666666666</v>
      </c>
      <c r="EN6" s="8">
        <v>32.376333333333335</v>
      </c>
      <c r="EO6" s="8">
        <v>32.398666666666671</v>
      </c>
      <c r="EP6" s="8">
        <v>31.951333333333331</v>
      </c>
      <c r="EQ6" s="8">
        <v>31.621333333333332</v>
      </c>
      <c r="ER6" s="8">
        <v>31.17133333333334</v>
      </c>
      <c r="ES6" s="8">
        <v>30.347333333333339</v>
      </c>
      <c r="ET6" s="8">
        <v>29.957666666666665</v>
      </c>
      <c r="EU6" s="8">
        <v>29.291333333333334</v>
      </c>
      <c r="EV6" s="8">
        <v>28.601999999999997</v>
      </c>
      <c r="EW6" s="8">
        <v>28.130999999999997</v>
      </c>
      <c r="EX6" s="8">
        <v>27.343</v>
      </c>
      <c r="EY6" s="8">
        <v>26.762666666666668</v>
      </c>
      <c r="EZ6" s="8">
        <v>26.321333333333332</v>
      </c>
      <c r="FA6" s="8">
        <v>25.761666666666674</v>
      </c>
      <c r="FB6" s="8">
        <v>25.379999999999995</v>
      </c>
      <c r="FC6" s="8">
        <v>24.792333333333335</v>
      </c>
      <c r="FD6" s="8">
        <v>24.262999999999998</v>
      </c>
      <c r="FE6" s="8">
        <v>23.839999999999996</v>
      </c>
      <c r="FF6" s="8">
        <v>23.375333333333334</v>
      </c>
      <c r="FG6" s="8">
        <v>23.156000000000002</v>
      </c>
      <c r="FH6" s="8">
        <v>22.677000000000003</v>
      </c>
      <c r="FI6" s="8">
        <v>22.17966666666667</v>
      </c>
      <c r="FJ6" s="8">
        <v>21.846333333333341</v>
      </c>
      <c r="FK6" s="8">
        <v>21.079333333333334</v>
      </c>
      <c r="FL6" s="8">
        <v>20.765000000000001</v>
      </c>
      <c r="FM6" s="8">
        <v>20.415666666666667</v>
      </c>
      <c r="FN6" s="8">
        <v>19.650333333333329</v>
      </c>
      <c r="FO6" s="8">
        <v>19.335333333333335</v>
      </c>
      <c r="FP6" s="8">
        <v>18.653999999999996</v>
      </c>
      <c r="FQ6" s="8">
        <v>17.759333333333334</v>
      </c>
      <c r="FR6" s="8">
        <v>17.284666666666666</v>
      </c>
      <c r="FS6" s="8">
        <v>16.489999999999998</v>
      </c>
      <c r="FT6" s="8">
        <v>15.697000000000003</v>
      </c>
      <c r="FU6" s="8">
        <v>14.985666666666665</v>
      </c>
      <c r="FV6" s="8">
        <v>14.001666666666667</v>
      </c>
      <c r="FW6" s="8">
        <v>13.003333333333332</v>
      </c>
      <c r="FX6" s="8">
        <v>12.008666666666663</v>
      </c>
      <c r="FY6" s="8">
        <v>11.008000000000003</v>
      </c>
      <c r="FZ6" s="8">
        <v>9.9463333333333335</v>
      </c>
      <c r="GA6" s="9">
        <v>8.7196666666666669</v>
      </c>
      <c r="GC6" s="8">
        <f t="shared" si="0"/>
        <v>18.546981481481492</v>
      </c>
      <c r="GD6" s="8">
        <f t="shared" si="1"/>
        <v>32.464666666666666</v>
      </c>
      <c r="GF6" s="8">
        <f t="shared" si="2"/>
        <v>-7.4163809523809512</v>
      </c>
    </row>
    <row r="7" spans="1:188" x14ac:dyDescent="0.25">
      <c r="A7" t="s">
        <v>10</v>
      </c>
      <c r="B7" s="38"/>
      <c r="C7" t="s">
        <v>23</v>
      </c>
      <c r="D7" s="8">
        <v>4.8506666666666671</v>
      </c>
      <c r="E7" s="8">
        <v>4.0293333333333328</v>
      </c>
      <c r="F7" s="8">
        <v>2.8729999999999998</v>
      </c>
      <c r="G7" s="8">
        <v>2.1016666666666666</v>
      </c>
      <c r="H7" s="8">
        <v>1.3309999999999997</v>
      </c>
      <c r="I7" s="8">
        <v>0.34700000000000003</v>
      </c>
      <c r="J7" s="8">
        <v>-0.30499999999999994</v>
      </c>
      <c r="K7" s="8">
        <v>-1.0433333333333334</v>
      </c>
      <c r="L7" s="8">
        <v>-1.8033333333333337</v>
      </c>
      <c r="M7" s="8">
        <v>-2.378333333333333</v>
      </c>
      <c r="N7" s="8">
        <v>-2.927</v>
      </c>
      <c r="O7" s="8">
        <v>-3.5176666666666665</v>
      </c>
      <c r="P7" s="8">
        <v>-4.0119999999999996</v>
      </c>
      <c r="Q7" s="8">
        <v>-4.472666666666667</v>
      </c>
      <c r="R7" s="8">
        <v>-4.887666666666667</v>
      </c>
      <c r="S7" s="8">
        <v>-5.2613333333333312</v>
      </c>
      <c r="T7" s="8">
        <v>-5.5330000000000004</v>
      </c>
      <c r="U7" s="8">
        <v>-5.9436666666666671</v>
      </c>
      <c r="V7" s="8">
        <v>-6.302999999999999</v>
      </c>
      <c r="W7" s="8">
        <v>-6.6026666666666651</v>
      </c>
      <c r="X7" s="8">
        <v>-7.1223333333333327</v>
      </c>
      <c r="Y7" s="8">
        <v>-7.5036666666666658</v>
      </c>
      <c r="Z7" s="8">
        <v>-7.8700000000000019</v>
      </c>
      <c r="AA7" s="8">
        <v>-8.3659999999999997</v>
      </c>
      <c r="AB7" s="8">
        <v>-8.6456666666666653</v>
      </c>
      <c r="AC7" s="8">
        <v>-8.9033333333333342</v>
      </c>
      <c r="AD7" s="8">
        <v>-9.1220000000000034</v>
      </c>
      <c r="AE7" s="8">
        <v>-9.0306666666666651</v>
      </c>
      <c r="AF7" s="8">
        <v>-8.9363333333333355</v>
      </c>
      <c r="AG7" s="8">
        <v>-8.8170000000000019</v>
      </c>
      <c r="AH7" s="8">
        <v>-8.484333333333332</v>
      </c>
      <c r="AI7" s="8">
        <v>-8.3846666666666678</v>
      </c>
      <c r="AJ7" s="8">
        <v>-8.4619999999999997</v>
      </c>
      <c r="AK7" s="8">
        <v>-8.5213333333333328</v>
      </c>
      <c r="AL7" s="8">
        <v>-8.9109999999999996</v>
      </c>
      <c r="AM7" s="8">
        <v>-9.2353333333333332</v>
      </c>
      <c r="AN7" s="8">
        <v>-9.6653333333333329</v>
      </c>
      <c r="AO7" s="8">
        <v>-10.158000000000003</v>
      </c>
      <c r="AP7" s="8">
        <v>-10.49033333333333</v>
      </c>
      <c r="AQ7" s="8">
        <v>-11.087</v>
      </c>
      <c r="AR7" s="8">
        <v>-11.601666666666667</v>
      </c>
      <c r="AS7" s="8">
        <v>-12.093333333333335</v>
      </c>
      <c r="AT7" s="8">
        <v>-12.693666666666667</v>
      </c>
      <c r="AU7" s="8">
        <v>-12.980666666666666</v>
      </c>
      <c r="AV7" s="8">
        <v>-13.301333333333332</v>
      </c>
      <c r="AW7" s="9">
        <v>-13.503666666666666</v>
      </c>
      <c r="AX7" s="8">
        <v>-13.341333333333333</v>
      </c>
      <c r="AY7" s="8">
        <v>-13.307999999999998</v>
      </c>
      <c r="AZ7" s="8">
        <v>-13.229999999999999</v>
      </c>
      <c r="BA7" s="8">
        <v>-12.912666666666667</v>
      </c>
      <c r="BB7" s="8">
        <v>-12.867999999999999</v>
      </c>
      <c r="BC7" s="8">
        <v>-12.618</v>
      </c>
      <c r="BD7" s="8">
        <v>-12.361666666666661</v>
      </c>
      <c r="BE7" s="8">
        <v>-12.165333333333335</v>
      </c>
      <c r="BF7" s="8">
        <v>-11.719333333333333</v>
      </c>
      <c r="BG7" s="8">
        <v>-11.514333333333333</v>
      </c>
      <c r="BH7" s="8">
        <v>-11.237333333333332</v>
      </c>
      <c r="BI7" s="8">
        <v>-10.905666666666663</v>
      </c>
      <c r="BJ7" s="8">
        <v>-10.718333333333332</v>
      </c>
      <c r="BK7" s="8">
        <v>-10.16733333333333</v>
      </c>
      <c r="BL7" s="8">
        <v>-9.7126666666666672</v>
      </c>
      <c r="BM7" s="8">
        <v>-9.2940000000000023</v>
      </c>
      <c r="BN7" s="8">
        <v>-8.647333333333334</v>
      </c>
      <c r="BO7" s="8">
        <v>-8.2883333333333358</v>
      </c>
      <c r="BP7" s="8">
        <v>-7.9120000000000008</v>
      </c>
      <c r="BQ7" s="8">
        <v>-7.4069999999999983</v>
      </c>
      <c r="BR7" s="8">
        <v>-7.1333333333333337</v>
      </c>
      <c r="BS7" s="8">
        <v>-6.5736666666666661</v>
      </c>
      <c r="BT7" s="8">
        <v>-6.1010000000000009</v>
      </c>
      <c r="BU7" s="8">
        <v>-5.7786666666666671</v>
      </c>
      <c r="BV7" s="8">
        <v>-5.264333333333334</v>
      </c>
      <c r="BW7" s="8">
        <v>-5.1069999999999993</v>
      </c>
      <c r="BX7" s="8">
        <v>-4.7460000000000004</v>
      </c>
      <c r="BY7" s="8">
        <v>-4.3230000000000013</v>
      </c>
      <c r="BZ7" s="8">
        <v>-4.0073333333333325</v>
      </c>
      <c r="CA7" s="8">
        <v>-3.4319999999999995</v>
      </c>
      <c r="CB7" s="8">
        <v>-3.0769999999999991</v>
      </c>
      <c r="CC7" s="8">
        <v>-2.747666666666666</v>
      </c>
      <c r="CD7" s="8">
        <v>-2.2656666666666672</v>
      </c>
      <c r="CE7" s="8">
        <v>-2.0170000000000003</v>
      </c>
      <c r="CF7" s="8">
        <v>-1.5673333333333328</v>
      </c>
      <c r="CG7" s="8">
        <v>-1.0380000000000003</v>
      </c>
      <c r="CH7" s="8">
        <v>-0.66333333333333355</v>
      </c>
      <c r="CI7" s="8">
        <v>-0.14099999999999999</v>
      </c>
      <c r="CJ7" s="8">
        <v>0.16466666666666668</v>
      </c>
      <c r="CK7" s="8">
        <v>0.48666666666666658</v>
      </c>
      <c r="CL7" s="8">
        <v>0.92200000000000004</v>
      </c>
      <c r="CM7" s="8">
        <v>1.127</v>
      </c>
      <c r="CN7" s="8">
        <v>1.4929999999999999</v>
      </c>
      <c r="CO7" s="8">
        <v>1.7100000000000004</v>
      </c>
      <c r="CP7" s="9">
        <v>1.8360000000000005</v>
      </c>
      <c r="CQ7" s="8">
        <v>2.1286666666666667</v>
      </c>
      <c r="CR7" s="8">
        <v>2.222</v>
      </c>
      <c r="CS7" s="8">
        <v>2.386333333333333</v>
      </c>
      <c r="CT7" s="8">
        <v>2.6056666666666666</v>
      </c>
      <c r="CU7" s="8">
        <v>2.7063333333333324</v>
      </c>
      <c r="CV7" s="8">
        <v>2.947000000000001</v>
      </c>
      <c r="CW7" s="8">
        <v>3.1613333333333333</v>
      </c>
      <c r="CX7" s="8">
        <v>3.4313333333333325</v>
      </c>
      <c r="CY7" s="8">
        <v>3.7610000000000006</v>
      </c>
      <c r="CZ7" s="8">
        <v>4.109</v>
      </c>
      <c r="DA7" s="8">
        <v>4.5083333333333337</v>
      </c>
      <c r="DB7" s="8">
        <v>4.9153333333333338</v>
      </c>
      <c r="DC7" s="8">
        <v>5.3679999999999994</v>
      </c>
      <c r="DD7" s="8">
        <v>5.953333333333334</v>
      </c>
      <c r="DE7" s="8">
        <v>6.4479999999999995</v>
      </c>
      <c r="DF7" s="8">
        <v>7.099666666666665</v>
      </c>
      <c r="DG7" s="8">
        <v>7.8049999999999988</v>
      </c>
      <c r="DH7" s="8">
        <v>8.359</v>
      </c>
      <c r="DI7" s="8">
        <v>9.0873333333333335</v>
      </c>
      <c r="DJ7" s="8">
        <v>9.7416666666666654</v>
      </c>
      <c r="DK7" s="8">
        <v>10.358666666666664</v>
      </c>
      <c r="DL7" s="8">
        <v>11.173333333333334</v>
      </c>
      <c r="DM7" s="8">
        <v>11.88</v>
      </c>
      <c r="DN7" s="8">
        <v>12.711333333333334</v>
      </c>
      <c r="DO7" s="8">
        <v>13.669666666666666</v>
      </c>
      <c r="DP7" s="8">
        <v>14.599666666666662</v>
      </c>
      <c r="DQ7" s="8">
        <v>15.670999999999999</v>
      </c>
      <c r="DR7" s="8">
        <v>16.841999999999999</v>
      </c>
      <c r="DS7" s="8">
        <v>17.983333333333334</v>
      </c>
      <c r="DT7" s="8">
        <v>19.272666666666666</v>
      </c>
      <c r="DU7" s="8">
        <v>20.524333333333335</v>
      </c>
      <c r="DV7" s="8">
        <v>21.630999999999993</v>
      </c>
      <c r="DW7" s="8">
        <v>22.696666666666665</v>
      </c>
      <c r="DX7" s="8">
        <v>23.387666666666671</v>
      </c>
      <c r="DY7" s="8">
        <v>23.813666666666666</v>
      </c>
      <c r="DZ7" s="8">
        <v>24.166666666666664</v>
      </c>
      <c r="EA7" s="8">
        <v>24.273000000000003</v>
      </c>
      <c r="EB7" s="8">
        <v>24.557999999999996</v>
      </c>
      <c r="EC7" s="8">
        <v>24.670999999999996</v>
      </c>
      <c r="ED7" s="8">
        <v>24.78233333333333</v>
      </c>
      <c r="EE7" s="8">
        <v>24.961999999999996</v>
      </c>
      <c r="EF7" s="8">
        <v>24.900333333333336</v>
      </c>
      <c r="EG7" s="8">
        <v>25.025999999999996</v>
      </c>
      <c r="EH7" s="8">
        <v>25.149333333333335</v>
      </c>
      <c r="EI7" s="9">
        <v>25.234666666666662</v>
      </c>
      <c r="EJ7" s="8">
        <v>25.505666666666659</v>
      </c>
      <c r="EK7" s="8">
        <v>25.653666666666666</v>
      </c>
      <c r="EL7" s="8">
        <v>25.717333333333336</v>
      </c>
      <c r="EM7" s="8">
        <v>25.877666666666673</v>
      </c>
      <c r="EN7" s="8">
        <v>25.706666666666674</v>
      </c>
      <c r="EO7" s="8">
        <v>25.572333333333336</v>
      </c>
      <c r="EP7" s="8">
        <v>25.39533333333333</v>
      </c>
      <c r="EQ7" s="8">
        <v>24.951666666666668</v>
      </c>
      <c r="ER7" s="8">
        <v>24.709999999999994</v>
      </c>
      <c r="ES7" s="8">
        <v>24.270666666666664</v>
      </c>
      <c r="ET7" s="8">
        <v>23.760999999999999</v>
      </c>
      <c r="EU7" s="8">
        <v>23.404333333333334</v>
      </c>
      <c r="EV7" s="8">
        <v>22.862000000000005</v>
      </c>
      <c r="EW7" s="8">
        <v>22.518666666666672</v>
      </c>
      <c r="EX7" s="8">
        <v>22.103333333333335</v>
      </c>
      <c r="EY7" s="8">
        <v>21.650666666666659</v>
      </c>
      <c r="EZ7" s="8">
        <v>21.368666666666666</v>
      </c>
      <c r="FA7" s="8">
        <v>20.89833333333333</v>
      </c>
      <c r="FB7" s="8">
        <v>20.450333333333333</v>
      </c>
      <c r="FC7" s="8">
        <v>20.137999999999998</v>
      </c>
      <c r="FD7" s="8">
        <v>19.672999999999998</v>
      </c>
      <c r="FE7" s="8">
        <v>19.423999999999999</v>
      </c>
      <c r="FF7" s="8">
        <v>19.004666666666669</v>
      </c>
      <c r="FG7" s="8">
        <v>18.65133333333333</v>
      </c>
      <c r="FH7" s="8">
        <v>18.452333333333335</v>
      </c>
      <c r="FI7" s="8">
        <v>17.854666666666663</v>
      </c>
      <c r="FJ7" s="8">
        <v>17.633333333333329</v>
      </c>
      <c r="FK7" s="8">
        <v>17.347333333333331</v>
      </c>
      <c r="FL7" s="8">
        <v>16.73233333333333</v>
      </c>
      <c r="FM7" s="8">
        <v>16.536666666666669</v>
      </c>
      <c r="FN7" s="8">
        <v>16.069333333333333</v>
      </c>
      <c r="FO7" s="8">
        <v>15.412666666666667</v>
      </c>
      <c r="FP7" s="8">
        <v>15.028333333333332</v>
      </c>
      <c r="FQ7" s="8">
        <v>14.377666666666668</v>
      </c>
      <c r="FR7" s="8">
        <v>13.721666666666664</v>
      </c>
      <c r="FS7" s="8">
        <v>13.139333333333333</v>
      </c>
      <c r="FT7" s="8">
        <v>12.368333333333331</v>
      </c>
      <c r="FU7" s="8">
        <v>11.559999999999999</v>
      </c>
      <c r="FV7" s="8">
        <v>10.690333333333337</v>
      </c>
      <c r="FW7" s="8">
        <v>9.8423333333333325</v>
      </c>
      <c r="FX7" s="8">
        <v>8.9053333333333331</v>
      </c>
      <c r="FY7" s="8">
        <v>7.8083333333333336</v>
      </c>
      <c r="FZ7" s="8">
        <v>6.9863333333333326</v>
      </c>
      <c r="GA7" s="9">
        <v>5.7489999999999997</v>
      </c>
      <c r="GC7" s="8">
        <f t="shared" si="0"/>
        <v>15.777818518518517</v>
      </c>
      <c r="GD7" s="8">
        <f t="shared" si="1"/>
        <v>25.877666666666673</v>
      </c>
      <c r="GF7" s="8">
        <f t="shared" si="2"/>
        <v>-6.2848498168498148</v>
      </c>
    </row>
    <row r="8" spans="1:188" x14ac:dyDescent="0.25">
      <c r="A8" t="s">
        <v>11</v>
      </c>
      <c r="B8" s="38"/>
      <c r="C8" t="s">
        <v>23</v>
      </c>
      <c r="D8" s="8">
        <v>1.2569999999999999</v>
      </c>
      <c r="E8" s="8">
        <v>0.70633333333333326</v>
      </c>
      <c r="F8" s="8">
        <v>-9.866666666666668E-2</v>
      </c>
      <c r="G8" s="8">
        <v>-0.56833333333333325</v>
      </c>
      <c r="H8" s="8">
        <v>-1.056</v>
      </c>
      <c r="I8" s="8">
        <v>-1.6606666666666674</v>
      </c>
      <c r="J8" s="8">
        <v>-2.0216666666666669</v>
      </c>
      <c r="K8" s="8">
        <v>-2.4739999999999993</v>
      </c>
      <c r="L8" s="8">
        <v>-2.9550000000000001</v>
      </c>
      <c r="M8" s="8">
        <v>-3.3603333333333336</v>
      </c>
      <c r="N8" s="8">
        <v>-3.7973333333333326</v>
      </c>
      <c r="O8" s="8">
        <v>-4.2130000000000001</v>
      </c>
      <c r="P8" s="8">
        <v>-4.6243333333333316</v>
      </c>
      <c r="Q8" s="8">
        <v>-5.0206666666666662</v>
      </c>
      <c r="R8" s="8">
        <v>-5.4450000000000021</v>
      </c>
      <c r="S8" s="8">
        <v>-5.8846666666666669</v>
      </c>
      <c r="T8" s="8">
        <v>-6.240666666666665</v>
      </c>
      <c r="U8" s="8">
        <v>-6.7263333333333319</v>
      </c>
      <c r="V8" s="8">
        <v>-7.1806666666666654</v>
      </c>
      <c r="W8" s="8">
        <v>-7.5450000000000008</v>
      </c>
      <c r="X8" s="8">
        <v>-8.0809999999999995</v>
      </c>
      <c r="Y8" s="8">
        <v>-8.4970000000000034</v>
      </c>
      <c r="Z8" s="8">
        <v>-8.9176666666666691</v>
      </c>
      <c r="AA8" s="8">
        <v>-9.4860000000000007</v>
      </c>
      <c r="AB8" s="8">
        <v>-9.842666666666668</v>
      </c>
      <c r="AC8" s="8">
        <v>-10.238666666666665</v>
      </c>
      <c r="AD8" s="8">
        <v>-10.710333333333331</v>
      </c>
      <c r="AE8" s="8">
        <v>-10.993666666666668</v>
      </c>
      <c r="AF8" s="8">
        <v>-11.326333333333332</v>
      </c>
      <c r="AG8" s="8">
        <v>-11.601666666666668</v>
      </c>
      <c r="AH8" s="8">
        <v>-11.689333333333332</v>
      </c>
      <c r="AI8" s="8">
        <v>-11.909333333333333</v>
      </c>
      <c r="AJ8" s="8">
        <v>-12.068666666666669</v>
      </c>
      <c r="AK8" s="8">
        <v>-12.137666666666668</v>
      </c>
      <c r="AL8" s="8">
        <v>-12.410666666666668</v>
      </c>
      <c r="AM8" s="8">
        <v>-12.646666666666667</v>
      </c>
      <c r="AN8" s="8">
        <v>-13.055</v>
      </c>
      <c r="AO8" s="8">
        <v>-13.645666666666665</v>
      </c>
      <c r="AP8" s="8">
        <v>-13.967333333333332</v>
      </c>
      <c r="AQ8" s="8">
        <v>-14.277333333333331</v>
      </c>
      <c r="AR8" s="8">
        <v>-14.274333333333333</v>
      </c>
      <c r="AS8" s="8">
        <v>-14.080666666666668</v>
      </c>
      <c r="AT8" s="8">
        <v>-14.076000000000001</v>
      </c>
      <c r="AU8" s="8">
        <v>-13.925999999999995</v>
      </c>
      <c r="AV8" s="8">
        <v>-13.881666666666664</v>
      </c>
      <c r="AW8" s="9">
        <v>-13.819999999999999</v>
      </c>
      <c r="AX8" s="8">
        <v>-13.367666666666668</v>
      </c>
      <c r="AY8" s="8">
        <v>-12.974333333333332</v>
      </c>
      <c r="AZ8" s="8">
        <v>-12.578999999999997</v>
      </c>
      <c r="BA8" s="8">
        <v>-12.081999999999999</v>
      </c>
      <c r="BB8" s="8">
        <v>-11.991666666666669</v>
      </c>
      <c r="BC8" s="8">
        <v>-11.741666666666667</v>
      </c>
      <c r="BD8" s="8">
        <v>-11.470333333333334</v>
      </c>
      <c r="BE8" s="8">
        <v>-11.264333333333333</v>
      </c>
      <c r="BF8" s="8">
        <v>-10.789</v>
      </c>
      <c r="BG8" s="8">
        <v>-10.531333333333331</v>
      </c>
      <c r="BH8" s="8">
        <v>-10.128666666666669</v>
      </c>
      <c r="BI8" s="8">
        <v>-9.5840000000000014</v>
      </c>
      <c r="BJ8" s="8">
        <v>-9.1430000000000007</v>
      </c>
      <c r="BK8" s="8">
        <v>-8.4233333333333338</v>
      </c>
      <c r="BL8" s="8">
        <v>-7.8056666666666663</v>
      </c>
      <c r="BM8" s="8">
        <v>-7.3899999999999988</v>
      </c>
      <c r="BN8" s="8">
        <v>-6.7356666666666651</v>
      </c>
      <c r="BO8" s="8">
        <v>-6.328999999999998</v>
      </c>
      <c r="BP8" s="8">
        <v>-5.7890000000000006</v>
      </c>
      <c r="BQ8" s="8">
        <v>-5.1436666666666664</v>
      </c>
      <c r="BR8" s="8">
        <v>-4.8266666666666671</v>
      </c>
      <c r="BS8" s="8">
        <v>-4.2803333333333331</v>
      </c>
      <c r="BT8" s="8">
        <v>-3.8646666666666656</v>
      </c>
      <c r="BU8" s="8">
        <v>-3.4996666666666667</v>
      </c>
      <c r="BV8" s="8">
        <v>-2.8753333333333333</v>
      </c>
      <c r="BW8" s="8">
        <v>-2.5126666666666666</v>
      </c>
      <c r="BX8" s="8">
        <v>-2.1409999999999996</v>
      </c>
      <c r="BY8" s="8">
        <v>-1.742</v>
      </c>
      <c r="BZ8" s="8">
        <v>-1.5453333333333334</v>
      </c>
      <c r="CA8" s="8">
        <v>-1.1410000000000005</v>
      </c>
      <c r="CB8" s="8">
        <v>-0.8563333333333335</v>
      </c>
      <c r="CC8" s="8">
        <v>-0.60566666666666658</v>
      </c>
      <c r="CD8" s="8">
        <v>-0.27300000000000002</v>
      </c>
      <c r="CE8" s="8">
        <v>-0.14466666666666667</v>
      </c>
      <c r="CF8" s="8">
        <v>0.12300000000000004</v>
      </c>
      <c r="CG8" s="8">
        <v>0.33966666666666673</v>
      </c>
      <c r="CH8" s="8">
        <v>0.40833333333333344</v>
      </c>
      <c r="CI8" s="8">
        <v>0.6496666666666665</v>
      </c>
      <c r="CJ8" s="8">
        <v>0.71933333333333327</v>
      </c>
      <c r="CK8" s="8">
        <v>0.86100000000000021</v>
      </c>
      <c r="CL8" s="8">
        <v>1.0703333333333334</v>
      </c>
      <c r="CM8" s="8">
        <v>1.1116666666666668</v>
      </c>
      <c r="CN8" s="8">
        <v>1.2943333333333336</v>
      </c>
      <c r="CO8" s="8">
        <v>1.4590000000000001</v>
      </c>
      <c r="CP8" s="9">
        <v>1.5990000000000004</v>
      </c>
      <c r="CQ8" s="8">
        <v>1.8893333333333333</v>
      </c>
      <c r="CR8" s="8">
        <v>2.065666666666667</v>
      </c>
      <c r="CS8" s="8">
        <v>2.3296666666666663</v>
      </c>
      <c r="CT8" s="8">
        <v>2.6229999999999998</v>
      </c>
      <c r="CU8" s="8">
        <v>2.8436666666666666</v>
      </c>
      <c r="CV8" s="8">
        <v>3.2029999999999998</v>
      </c>
      <c r="CW8" s="8">
        <v>3.4976666666666665</v>
      </c>
      <c r="CX8" s="8">
        <v>3.8350000000000004</v>
      </c>
      <c r="CY8" s="8">
        <v>4.2486666666666668</v>
      </c>
      <c r="CZ8" s="8">
        <v>4.5879999999999992</v>
      </c>
      <c r="DA8" s="8">
        <v>5.0703333333333349</v>
      </c>
      <c r="DB8" s="8">
        <v>5.5253333333333332</v>
      </c>
      <c r="DC8" s="8">
        <v>5.976</v>
      </c>
      <c r="DD8" s="8">
        <v>6.5706666666666678</v>
      </c>
      <c r="DE8" s="8">
        <v>7.0549999999999988</v>
      </c>
      <c r="DF8" s="8">
        <v>7.700333333333333</v>
      </c>
      <c r="DG8" s="8">
        <v>8.4009999999999998</v>
      </c>
      <c r="DH8" s="8">
        <v>9.033333333333335</v>
      </c>
      <c r="DI8" s="8">
        <v>9.8870000000000022</v>
      </c>
      <c r="DJ8" s="8">
        <v>10.696999999999996</v>
      </c>
      <c r="DK8" s="8">
        <v>11.516000000000002</v>
      </c>
      <c r="DL8" s="8">
        <v>12.562999999999997</v>
      </c>
      <c r="DM8" s="8">
        <v>13.505666666666665</v>
      </c>
      <c r="DN8" s="8">
        <v>14.510000000000002</v>
      </c>
      <c r="DO8" s="8">
        <v>15.689666666666671</v>
      </c>
      <c r="DP8" s="8">
        <v>16.774666666666665</v>
      </c>
      <c r="DQ8" s="8">
        <v>17.942999999999998</v>
      </c>
      <c r="DR8" s="8">
        <v>19.215333333333334</v>
      </c>
      <c r="DS8" s="8">
        <v>20.34</v>
      </c>
      <c r="DT8" s="8">
        <v>21.473333333333326</v>
      </c>
      <c r="DU8" s="8">
        <v>22.477666666666668</v>
      </c>
      <c r="DV8" s="8">
        <v>23.329333333333331</v>
      </c>
      <c r="DW8" s="8">
        <v>24.192000000000004</v>
      </c>
      <c r="DX8" s="8">
        <v>24.827333333333335</v>
      </c>
      <c r="DY8" s="8">
        <v>25.559666666666665</v>
      </c>
      <c r="DZ8" s="8">
        <v>26.300333333333338</v>
      </c>
      <c r="EA8" s="8">
        <v>26.908000000000008</v>
      </c>
      <c r="EB8" s="8">
        <v>27.827999999999996</v>
      </c>
      <c r="EC8" s="8">
        <v>28.450666666666663</v>
      </c>
      <c r="ED8" s="8">
        <v>29.047666666666668</v>
      </c>
      <c r="EE8" s="8">
        <v>29.875333333333327</v>
      </c>
      <c r="EF8" s="8">
        <v>30.313666666666666</v>
      </c>
      <c r="EG8" s="8">
        <v>30.962666666666667</v>
      </c>
      <c r="EH8" s="8">
        <v>31.648666666666664</v>
      </c>
      <c r="EI8" s="9">
        <v>31.945666666666668</v>
      </c>
      <c r="EJ8" s="8">
        <v>32.43266666666667</v>
      </c>
      <c r="EK8" s="8">
        <v>32.606000000000009</v>
      </c>
      <c r="EL8" s="8">
        <v>32.652000000000001</v>
      </c>
      <c r="EM8" s="8">
        <v>32.784999999999989</v>
      </c>
      <c r="EN8" s="8">
        <v>32.489999999999995</v>
      </c>
      <c r="EO8" s="8">
        <v>32.371666666666663</v>
      </c>
      <c r="EP8" s="8">
        <v>32.038999999999994</v>
      </c>
      <c r="EQ8" s="8">
        <v>31.365000000000002</v>
      </c>
      <c r="ER8" s="8">
        <v>30.989000000000001</v>
      </c>
      <c r="ES8" s="8">
        <v>30.226333333333333</v>
      </c>
      <c r="ET8" s="8">
        <v>29.310666666666666</v>
      </c>
      <c r="EU8" s="8">
        <v>28.632333333333335</v>
      </c>
      <c r="EV8" s="8">
        <v>27.570000000000004</v>
      </c>
      <c r="EW8" s="8">
        <v>26.498333333333328</v>
      </c>
      <c r="EX8" s="8">
        <v>25.545000000000002</v>
      </c>
      <c r="EY8" s="8">
        <v>24.381000000000004</v>
      </c>
      <c r="EZ8" s="8">
        <v>23.258666666666667</v>
      </c>
      <c r="FA8" s="8">
        <v>22.194666666666667</v>
      </c>
      <c r="FB8" s="8">
        <v>21.185000000000002</v>
      </c>
      <c r="FC8" s="8">
        <v>20.012666666666671</v>
      </c>
      <c r="FD8" s="8">
        <v>18.991333333333333</v>
      </c>
      <c r="FE8" s="8">
        <v>18.201666666666664</v>
      </c>
      <c r="FF8" s="8">
        <v>16.981333333333335</v>
      </c>
      <c r="FG8" s="8">
        <v>16.105666666666668</v>
      </c>
      <c r="FH8" s="8">
        <v>15.385333333333335</v>
      </c>
      <c r="FI8" s="8">
        <v>14.243666666666664</v>
      </c>
      <c r="FJ8" s="8">
        <v>13.615999999999998</v>
      </c>
      <c r="FK8" s="8">
        <v>12.944333333333333</v>
      </c>
      <c r="FL8" s="8">
        <v>11.931999999999999</v>
      </c>
      <c r="FM8" s="8">
        <v>11.421999999999997</v>
      </c>
      <c r="FN8" s="8">
        <v>10.716000000000003</v>
      </c>
      <c r="FO8" s="8">
        <v>9.8473333333333333</v>
      </c>
      <c r="FP8" s="8">
        <v>9.3486666666666665</v>
      </c>
      <c r="FQ8" s="8">
        <v>8.673</v>
      </c>
      <c r="FR8" s="8">
        <v>8.0463333333333331</v>
      </c>
      <c r="FS8" s="8">
        <v>7.552666666666668</v>
      </c>
      <c r="FT8" s="8">
        <v>6.9516666666666671</v>
      </c>
      <c r="FU8" s="8">
        <v>6.3816666666666659</v>
      </c>
      <c r="FV8" s="8">
        <v>5.708666666666665</v>
      </c>
      <c r="FW8" s="8">
        <v>5.0703333333333349</v>
      </c>
      <c r="FX8" s="8">
        <v>4.3423333333333334</v>
      </c>
      <c r="FY8" s="8">
        <v>3.4630000000000001</v>
      </c>
      <c r="FZ8" s="8">
        <v>2.809333333333333</v>
      </c>
      <c r="GA8" s="9">
        <v>1.9003333333333334</v>
      </c>
      <c r="GC8" s="8">
        <f t="shared" si="0"/>
        <v>16.611285185185185</v>
      </c>
      <c r="GD8" s="8">
        <f t="shared" si="1"/>
        <v>32.784999999999989</v>
      </c>
      <c r="GF8" s="8">
        <f t="shared" si="2"/>
        <v>-6.5539194139194139</v>
      </c>
    </row>
    <row r="9" spans="1:188" x14ac:dyDescent="0.25">
      <c r="A9" t="s">
        <v>12</v>
      </c>
      <c r="B9" s="38"/>
      <c r="C9" t="s">
        <v>23</v>
      </c>
      <c r="D9" s="8">
        <v>2.0939999999999999</v>
      </c>
      <c r="E9" s="8">
        <v>1.3103333333333333</v>
      </c>
      <c r="F9" s="8">
        <v>0.21633333333333338</v>
      </c>
      <c r="G9" s="8">
        <v>-0.50733333333333319</v>
      </c>
      <c r="H9" s="8">
        <v>-1.2856666666666667</v>
      </c>
      <c r="I9" s="8">
        <v>-2.2509999999999999</v>
      </c>
      <c r="J9" s="8">
        <v>-2.9123333333333341</v>
      </c>
      <c r="K9" s="8">
        <v>-3.648333333333333</v>
      </c>
      <c r="L9" s="8">
        <v>-4.4699999999999989</v>
      </c>
      <c r="M9" s="8">
        <v>-5.1343333333333341</v>
      </c>
      <c r="N9" s="8">
        <v>-5.7936666666666667</v>
      </c>
      <c r="O9" s="8">
        <v>-6.5180000000000007</v>
      </c>
      <c r="P9" s="8">
        <v>-7.1656666666666675</v>
      </c>
      <c r="Q9" s="8">
        <v>-7.8076666666666661</v>
      </c>
      <c r="R9" s="8">
        <v>-8.6093333333333337</v>
      </c>
      <c r="S9" s="8">
        <v>-9.3066666666666666</v>
      </c>
      <c r="T9" s="8">
        <v>-9.9633333333333329</v>
      </c>
      <c r="U9" s="8">
        <v>-10.819333333333333</v>
      </c>
      <c r="V9" s="8">
        <v>-11.546666666666669</v>
      </c>
      <c r="W9" s="8">
        <v>-12.211999999999998</v>
      </c>
      <c r="X9" s="8">
        <v>-13.056333333333333</v>
      </c>
      <c r="Y9" s="8">
        <v>-13.685333333333334</v>
      </c>
      <c r="Z9" s="8">
        <v>-14.287333333333335</v>
      </c>
      <c r="AA9" s="8">
        <v>-15.004333333333337</v>
      </c>
      <c r="AB9" s="8">
        <v>-15.518999999999998</v>
      </c>
      <c r="AC9" s="8">
        <v>-16.015999999999998</v>
      </c>
      <c r="AD9" s="8">
        <v>-16.567666666666664</v>
      </c>
      <c r="AE9" s="8">
        <v>-16.861333333333334</v>
      </c>
      <c r="AF9" s="8">
        <v>-17.117333333333331</v>
      </c>
      <c r="AG9" s="8">
        <v>-17.275666666666666</v>
      </c>
      <c r="AH9" s="8">
        <v>-17.200333333333337</v>
      </c>
      <c r="AI9" s="8">
        <v>-17.184333333333331</v>
      </c>
      <c r="AJ9" s="8">
        <v>-17.102</v>
      </c>
      <c r="AK9" s="8">
        <v>-16.976333333333329</v>
      </c>
      <c r="AL9" s="8">
        <v>-17.100000000000005</v>
      </c>
      <c r="AM9" s="8">
        <v>-17.230666666666664</v>
      </c>
      <c r="AN9" s="8">
        <v>-17.431333333333331</v>
      </c>
      <c r="AO9" s="8">
        <v>-17.689666666666664</v>
      </c>
      <c r="AP9" s="8">
        <v>-17.719333333333328</v>
      </c>
      <c r="AQ9" s="8">
        <v>-17.780333333333335</v>
      </c>
      <c r="AR9" s="8">
        <v>-17.753999999999998</v>
      </c>
      <c r="AS9" s="8">
        <v>-17.658666666666665</v>
      </c>
      <c r="AT9" s="8">
        <v>-17.657333333333334</v>
      </c>
      <c r="AU9" s="8">
        <v>-17.465666666666667</v>
      </c>
      <c r="AV9" s="8">
        <v>-17.217333333333332</v>
      </c>
      <c r="AW9" s="9">
        <v>-16.912666666666667</v>
      </c>
      <c r="AX9" s="8">
        <v>-16.322333333333333</v>
      </c>
      <c r="AY9" s="8">
        <v>-15.874666666666666</v>
      </c>
      <c r="AZ9" s="8">
        <v>-15.522666666666664</v>
      </c>
      <c r="BA9" s="8">
        <v>-15.041333333333332</v>
      </c>
      <c r="BB9" s="8">
        <v>-14.712666666666667</v>
      </c>
      <c r="BC9" s="8">
        <v>-14.223666666666666</v>
      </c>
      <c r="BD9" s="8">
        <v>-13.793333333333338</v>
      </c>
      <c r="BE9" s="8">
        <v>-13.465999999999999</v>
      </c>
      <c r="BF9" s="8">
        <v>-13.089666666666668</v>
      </c>
      <c r="BG9" s="8">
        <v>-12.890333333333334</v>
      </c>
      <c r="BH9" s="8">
        <v>-12.460333333333331</v>
      </c>
      <c r="BI9" s="8">
        <v>-11.838999999999997</v>
      </c>
      <c r="BJ9" s="8">
        <v>-11.300666666666666</v>
      </c>
      <c r="BK9" s="8">
        <v>-10.527999999999999</v>
      </c>
      <c r="BL9" s="8">
        <v>-9.8520000000000003</v>
      </c>
      <c r="BM9" s="8">
        <v>-9.2616666666666685</v>
      </c>
      <c r="BN9" s="8">
        <v>-8.4209999999999994</v>
      </c>
      <c r="BO9" s="8">
        <v>-7.7096666666666653</v>
      </c>
      <c r="BP9" s="8">
        <v>-6.9273333333333342</v>
      </c>
      <c r="BQ9" s="8">
        <v>-6.1773333333333342</v>
      </c>
      <c r="BR9" s="8">
        <v>-5.6799999999999988</v>
      </c>
      <c r="BS9" s="8">
        <v>-4.9983333333333331</v>
      </c>
      <c r="BT9" s="8">
        <v>-4.4799999999999995</v>
      </c>
      <c r="BU9" s="8">
        <v>-3.9956666666666658</v>
      </c>
      <c r="BV9" s="8">
        <v>-3.2809999999999997</v>
      </c>
      <c r="BW9" s="8">
        <v>-2.8659999999999997</v>
      </c>
      <c r="BX9" s="8">
        <v>-2.4429999999999996</v>
      </c>
      <c r="BY9" s="8">
        <v>-2.028</v>
      </c>
      <c r="BZ9" s="8">
        <v>-1.8156666666666663</v>
      </c>
      <c r="CA9" s="8">
        <v>-1.4293333333333329</v>
      </c>
      <c r="CB9" s="8">
        <v>-1.1563333333333334</v>
      </c>
      <c r="CC9" s="8">
        <v>-0.89999999999999991</v>
      </c>
      <c r="CD9" s="8">
        <v>-0.56366666666666654</v>
      </c>
      <c r="CE9" s="8">
        <v>-0.46000000000000008</v>
      </c>
      <c r="CF9" s="8">
        <v>-0.17200000000000001</v>
      </c>
      <c r="CG9" s="8">
        <v>7.2999999999999982E-2</v>
      </c>
      <c r="CH9" s="8">
        <v>0.21366666666666673</v>
      </c>
      <c r="CI9" s="8">
        <v>0.56533333333333335</v>
      </c>
      <c r="CJ9" s="8">
        <v>0.78033333333333321</v>
      </c>
      <c r="CK9" s="8">
        <v>1.0413333333333332</v>
      </c>
      <c r="CL9" s="8">
        <v>1.3626666666666665</v>
      </c>
      <c r="CM9" s="8">
        <v>1.5629999999999997</v>
      </c>
      <c r="CN9" s="8">
        <v>1.9433333333333336</v>
      </c>
      <c r="CO9" s="8">
        <v>2.2863333333333333</v>
      </c>
      <c r="CP9" s="9">
        <v>2.598333333333334</v>
      </c>
      <c r="CQ9" s="8">
        <v>3.0746666666666664</v>
      </c>
      <c r="CR9" s="8">
        <v>3.4346666666666668</v>
      </c>
      <c r="CS9" s="8">
        <v>3.8786666666666658</v>
      </c>
      <c r="CT9" s="8">
        <v>4.4083333333333332</v>
      </c>
      <c r="CU9" s="8">
        <v>4.8853333333333326</v>
      </c>
      <c r="CV9" s="8">
        <v>5.4763333333333346</v>
      </c>
      <c r="CW9" s="8">
        <v>6.0926666666666653</v>
      </c>
      <c r="CX9" s="8">
        <v>6.7943333333333316</v>
      </c>
      <c r="CY9" s="8">
        <v>7.5256666666666669</v>
      </c>
      <c r="CZ9" s="8">
        <v>8.2836666666666687</v>
      </c>
      <c r="DA9" s="8">
        <v>9.1223333333333336</v>
      </c>
      <c r="DB9" s="8">
        <v>9.8816666666666659</v>
      </c>
      <c r="DC9" s="8">
        <v>10.686333333333332</v>
      </c>
      <c r="DD9" s="8">
        <v>11.567000000000002</v>
      </c>
      <c r="DE9" s="8">
        <v>12.316666666666665</v>
      </c>
      <c r="DF9" s="8">
        <v>13.159000000000002</v>
      </c>
      <c r="DG9" s="8">
        <v>13.968</v>
      </c>
      <c r="DH9" s="8">
        <v>14.705333333333336</v>
      </c>
      <c r="DI9" s="8">
        <v>15.558</v>
      </c>
      <c r="DJ9" s="8">
        <v>16.332333333333331</v>
      </c>
      <c r="DK9" s="8">
        <v>17.084999999999997</v>
      </c>
      <c r="DL9" s="8">
        <v>17.866666666666667</v>
      </c>
      <c r="DM9" s="8">
        <v>18.604666666666667</v>
      </c>
      <c r="DN9" s="8">
        <v>19.367333333333338</v>
      </c>
      <c r="DO9" s="8">
        <v>20.127333333333336</v>
      </c>
      <c r="DP9" s="8">
        <v>20.894666666666662</v>
      </c>
      <c r="DQ9" s="8">
        <v>21.683333333333337</v>
      </c>
      <c r="DR9" s="8">
        <v>22.455666666666669</v>
      </c>
      <c r="DS9" s="8">
        <v>23.306000000000001</v>
      </c>
      <c r="DT9" s="8">
        <v>24.199000000000005</v>
      </c>
      <c r="DU9" s="8">
        <v>24.990666666666659</v>
      </c>
      <c r="DV9" s="8">
        <v>25.894333333333332</v>
      </c>
      <c r="DW9" s="8">
        <v>26.81933333333334</v>
      </c>
      <c r="DX9" s="8">
        <v>27.613999999999997</v>
      </c>
      <c r="DY9" s="8">
        <v>28.48266666666667</v>
      </c>
      <c r="DZ9" s="8">
        <v>29.255000000000003</v>
      </c>
      <c r="EA9" s="8">
        <v>29.616999999999997</v>
      </c>
      <c r="EB9" s="8">
        <v>29.911333333333335</v>
      </c>
      <c r="EC9" s="8">
        <v>29.909666666666659</v>
      </c>
      <c r="ED9" s="8">
        <v>29.744000000000003</v>
      </c>
      <c r="EE9" s="8">
        <v>29.840333333333337</v>
      </c>
      <c r="EF9" s="8">
        <v>29.779000000000003</v>
      </c>
      <c r="EG9" s="8">
        <v>29.92700000000001</v>
      </c>
      <c r="EH9" s="8">
        <v>30.009666666666668</v>
      </c>
      <c r="EI9" s="9">
        <v>29.893999999999995</v>
      </c>
      <c r="EJ9" s="8">
        <v>29.960999999999999</v>
      </c>
      <c r="EK9" s="8">
        <v>29.792666666666673</v>
      </c>
      <c r="EL9" s="8">
        <v>29.71</v>
      </c>
      <c r="EM9" s="8">
        <v>29.848333333333336</v>
      </c>
      <c r="EN9" s="8">
        <v>29.56433333333333</v>
      </c>
      <c r="EO9" s="8">
        <v>29.453666666666663</v>
      </c>
      <c r="EP9" s="8">
        <v>29.269666666666662</v>
      </c>
      <c r="EQ9" s="8">
        <v>28.753666666666664</v>
      </c>
      <c r="ER9" s="8">
        <v>28.656666666666663</v>
      </c>
      <c r="ES9" s="8">
        <v>28.348999999999997</v>
      </c>
      <c r="ET9" s="8">
        <v>27.943000000000001</v>
      </c>
      <c r="EU9" s="8">
        <v>27.708333333333332</v>
      </c>
      <c r="EV9" s="8">
        <v>27.145</v>
      </c>
      <c r="EW9" s="8">
        <v>26.735333333333333</v>
      </c>
      <c r="EX9" s="8">
        <v>26.246333333333329</v>
      </c>
      <c r="EY9" s="8">
        <v>25.690666666666662</v>
      </c>
      <c r="EZ9" s="8">
        <v>25.301666666666666</v>
      </c>
      <c r="FA9" s="8">
        <v>24.730333333333331</v>
      </c>
      <c r="FB9" s="8">
        <v>24.13</v>
      </c>
      <c r="FC9" s="8">
        <v>23.502666666666666</v>
      </c>
      <c r="FD9" s="8">
        <v>22.78166666666667</v>
      </c>
      <c r="FE9" s="8">
        <v>22.246666666666673</v>
      </c>
      <c r="FF9" s="8">
        <v>21.461000000000002</v>
      </c>
      <c r="FG9" s="8">
        <v>20.762333333333334</v>
      </c>
      <c r="FH9" s="8">
        <v>20.278333333333332</v>
      </c>
      <c r="FI9" s="8">
        <v>19.225000000000005</v>
      </c>
      <c r="FJ9" s="8">
        <v>18.591333333333335</v>
      </c>
      <c r="FK9" s="8">
        <v>17.898666666666671</v>
      </c>
      <c r="FL9" s="8">
        <v>16.777000000000001</v>
      </c>
      <c r="FM9" s="8">
        <v>16.198333333333334</v>
      </c>
      <c r="FN9" s="8">
        <v>15.376333333333331</v>
      </c>
      <c r="FO9" s="8">
        <v>14.266000000000004</v>
      </c>
      <c r="FP9" s="8">
        <v>13.555333333333333</v>
      </c>
      <c r="FQ9" s="8">
        <v>12.622333333333335</v>
      </c>
      <c r="FR9" s="8">
        <v>11.596333333333332</v>
      </c>
      <c r="FS9" s="8">
        <v>10.757000000000001</v>
      </c>
      <c r="FT9" s="8">
        <v>9.8306666666666676</v>
      </c>
      <c r="FU9" s="8">
        <v>8.804000000000002</v>
      </c>
      <c r="FV9" s="8">
        <v>7.839666666666667</v>
      </c>
      <c r="FW9" s="8">
        <v>6.9519999999999982</v>
      </c>
      <c r="FX9" s="8">
        <v>5.9256666666666682</v>
      </c>
      <c r="FY9" s="8">
        <v>4.8936666666666673</v>
      </c>
      <c r="FZ9" s="8">
        <v>4.0926666666666662</v>
      </c>
      <c r="GA9" s="9">
        <v>2.9273333333333329</v>
      </c>
      <c r="GC9" s="8">
        <f t="shared" si="0"/>
        <v>18.879762962962975</v>
      </c>
      <c r="GD9" s="8">
        <f t="shared" si="1"/>
        <v>30.009666666666668</v>
      </c>
      <c r="GF9" s="8">
        <f t="shared" si="2"/>
        <v>-8.8247948717948681</v>
      </c>
    </row>
    <row r="10" spans="1:188" x14ac:dyDescent="0.25">
      <c r="A10" t="s">
        <v>13</v>
      </c>
      <c r="B10" s="38"/>
      <c r="C10" t="s">
        <v>23</v>
      </c>
      <c r="D10" s="8">
        <v>3.0766666666666667</v>
      </c>
      <c r="E10" s="8">
        <v>2.4376666666666664</v>
      </c>
      <c r="F10" s="8">
        <v>1.8596666666666659</v>
      </c>
      <c r="G10" s="8">
        <v>0.97399999999999998</v>
      </c>
      <c r="H10" s="8">
        <v>0.39866666666666684</v>
      </c>
      <c r="I10" s="8">
        <v>-0.20766666666666664</v>
      </c>
      <c r="J10" s="8">
        <v>-1.0113333333333334</v>
      </c>
      <c r="K10" s="8">
        <v>-1.5523333333333336</v>
      </c>
      <c r="L10" s="8">
        <v>-2.1899999999999995</v>
      </c>
      <c r="M10" s="8">
        <v>-2.8729999999999993</v>
      </c>
      <c r="N10" s="8">
        <v>-3.441333333333334</v>
      </c>
      <c r="O10" s="8">
        <v>-3.9946666666666655</v>
      </c>
      <c r="P10" s="8">
        <v>-4.6350000000000007</v>
      </c>
      <c r="Q10" s="8">
        <v>-5.2369999999999983</v>
      </c>
      <c r="R10" s="8">
        <v>-5.7770000000000001</v>
      </c>
      <c r="S10" s="8">
        <v>-6.4183333333333321</v>
      </c>
      <c r="T10" s="8">
        <v>-6.9933333333333314</v>
      </c>
      <c r="U10" s="8">
        <v>-7.4876666666666667</v>
      </c>
      <c r="V10" s="8">
        <v>-8.2020000000000017</v>
      </c>
      <c r="W10" s="8">
        <v>-8.782333333333332</v>
      </c>
      <c r="X10" s="8">
        <v>-9.3079999999999998</v>
      </c>
      <c r="Y10" s="8">
        <v>-10.083666666666664</v>
      </c>
      <c r="Z10" s="8">
        <v>-10.609000000000002</v>
      </c>
      <c r="AA10" s="8">
        <v>-11.157</v>
      </c>
      <c r="AB10" s="8">
        <v>-11.808333333333335</v>
      </c>
      <c r="AC10" s="8">
        <v>-12.118666666666666</v>
      </c>
      <c r="AD10" s="8">
        <v>-12.481999999999999</v>
      </c>
      <c r="AE10" s="8">
        <v>-12.765333333333331</v>
      </c>
      <c r="AF10" s="8">
        <v>-12.637333333333329</v>
      </c>
      <c r="AG10" s="8">
        <v>-12.473666666666665</v>
      </c>
      <c r="AH10" s="8">
        <v>-12.159333333333333</v>
      </c>
      <c r="AI10" s="8">
        <v>-11.597000000000001</v>
      </c>
      <c r="AJ10" s="8">
        <v>-11.37</v>
      </c>
      <c r="AK10" s="8">
        <v>-11.427333333333333</v>
      </c>
      <c r="AL10" s="8">
        <v>-11.617000000000001</v>
      </c>
      <c r="AM10" s="8">
        <v>-12.312333333333333</v>
      </c>
      <c r="AN10" s="8">
        <v>-12.929999999999998</v>
      </c>
      <c r="AO10" s="8">
        <v>-13.59633333333333</v>
      </c>
      <c r="AP10" s="8">
        <v>-14.314000000000002</v>
      </c>
      <c r="AQ10" s="8">
        <v>-14.806000000000003</v>
      </c>
      <c r="AR10" s="8">
        <v>-15.520666666666667</v>
      </c>
      <c r="AS10" s="8">
        <v>-16.039666666666669</v>
      </c>
      <c r="AT10" s="8">
        <v>-16.356999999999996</v>
      </c>
      <c r="AU10" s="8">
        <v>-16.582999999999998</v>
      </c>
      <c r="AV10" s="8">
        <v>-16.231333333333328</v>
      </c>
      <c r="AW10" s="9">
        <v>-15.709666666666667</v>
      </c>
      <c r="AX10" s="8">
        <v>-15.262000000000002</v>
      </c>
      <c r="AY10" s="8">
        <v>-14.651999999999999</v>
      </c>
      <c r="AZ10" s="8">
        <v>-14.415999999999999</v>
      </c>
      <c r="BA10" s="8">
        <v>-14.162333333333333</v>
      </c>
      <c r="BB10" s="8">
        <v>-13.742000000000001</v>
      </c>
      <c r="BC10" s="8">
        <v>-13.542666666666666</v>
      </c>
      <c r="BD10" s="8">
        <v>-13.134333333333332</v>
      </c>
      <c r="BE10" s="8">
        <v>-12.949666666666667</v>
      </c>
      <c r="BF10" s="8">
        <v>-12.735666666666667</v>
      </c>
      <c r="BG10" s="8">
        <v>-12.232999999999999</v>
      </c>
      <c r="BH10" s="8">
        <v>-11.801</v>
      </c>
      <c r="BI10" s="8">
        <v>-11.154333333333332</v>
      </c>
      <c r="BJ10" s="8">
        <v>-10.449999999999998</v>
      </c>
      <c r="BK10" s="8">
        <v>-10.011666666666663</v>
      </c>
      <c r="BL10" s="8">
        <v>-9.3849999999999998</v>
      </c>
      <c r="BM10" s="8">
        <v>-8.913333333333334</v>
      </c>
      <c r="BN10" s="8">
        <v>-8.5273333333333348</v>
      </c>
      <c r="BO10" s="8">
        <v>-7.8450000000000006</v>
      </c>
      <c r="BP10" s="8">
        <v>-7.4196666666666671</v>
      </c>
      <c r="BQ10" s="8">
        <v>-6.968333333333331</v>
      </c>
      <c r="BR10" s="8">
        <v>-6.6163333333333325</v>
      </c>
      <c r="BS10" s="8">
        <v>-6.3933333333333318</v>
      </c>
      <c r="BT10" s="8">
        <v>-5.8490000000000002</v>
      </c>
      <c r="BU10" s="8">
        <v>-5.3853333333333344</v>
      </c>
      <c r="BV10" s="8">
        <v>-4.9320000000000004</v>
      </c>
      <c r="BW10" s="8">
        <v>-4.3043333333333331</v>
      </c>
      <c r="BX10" s="8">
        <v>-3.9506666666666659</v>
      </c>
      <c r="BY10" s="8">
        <v>-3.54</v>
      </c>
      <c r="BZ10" s="8">
        <v>-3.0833333333333339</v>
      </c>
      <c r="CA10" s="8">
        <v>-2.8246666666666664</v>
      </c>
      <c r="CB10" s="8">
        <v>-2.3739999999999992</v>
      </c>
      <c r="CC10" s="8">
        <v>-2.0443333333333329</v>
      </c>
      <c r="CD10" s="8">
        <v>-1.7509999999999999</v>
      </c>
      <c r="CE10" s="8">
        <v>-1.388333333333333</v>
      </c>
      <c r="CF10" s="8">
        <v>-1.2546666666666666</v>
      </c>
      <c r="CG10" s="8">
        <v>-0.94500000000000006</v>
      </c>
      <c r="CH10" s="8">
        <v>-0.7583333333333333</v>
      </c>
      <c r="CI10" s="8">
        <v>-0.62666666666666648</v>
      </c>
      <c r="CJ10" s="8">
        <v>-0.307</v>
      </c>
      <c r="CK10" s="8">
        <v>-0.13</v>
      </c>
      <c r="CL10" s="8">
        <v>0.10866666666666665</v>
      </c>
      <c r="CM10" s="8">
        <v>0.41333333333333333</v>
      </c>
      <c r="CN10" s="8">
        <v>0.57100000000000006</v>
      </c>
      <c r="CO10" s="8">
        <v>0.91966666666666674</v>
      </c>
      <c r="CP10" s="9">
        <v>1.2076666666666671</v>
      </c>
      <c r="CQ10" s="8">
        <v>1.4349999999999998</v>
      </c>
      <c r="CR10" s="8">
        <v>1.8263333333333336</v>
      </c>
      <c r="CS10" s="8">
        <v>2.0739999999999998</v>
      </c>
      <c r="CT10" s="8">
        <v>2.403999999999999</v>
      </c>
      <c r="CU10" s="8">
        <v>2.786999999999999</v>
      </c>
      <c r="CV10" s="8">
        <v>3.0689999999999995</v>
      </c>
      <c r="CW10" s="8">
        <v>3.4826666666666668</v>
      </c>
      <c r="CX10" s="8">
        <v>3.8399999999999994</v>
      </c>
      <c r="CY10" s="8">
        <v>4.2723333333333331</v>
      </c>
      <c r="CZ10" s="8">
        <v>4.7273333333333341</v>
      </c>
      <c r="DA10" s="8">
        <v>5.1470000000000002</v>
      </c>
      <c r="DB10" s="8">
        <v>5.7143333333333333</v>
      </c>
      <c r="DC10" s="8">
        <v>6.2073333333333336</v>
      </c>
      <c r="DD10" s="8">
        <v>6.7386666666666653</v>
      </c>
      <c r="DE10" s="8">
        <v>7.328999999999998</v>
      </c>
      <c r="DF10" s="8">
        <v>7.8233333333333341</v>
      </c>
      <c r="DG10" s="8">
        <v>8.4506666666666668</v>
      </c>
      <c r="DH10" s="8">
        <v>9.0310000000000024</v>
      </c>
      <c r="DI10" s="8">
        <v>9.5746666666666655</v>
      </c>
      <c r="DJ10" s="8">
        <v>10.277666666666667</v>
      </c>
      <c r="DK10" s="8">
        <v>10.887333333333334</v>
      </c>
      <c r="DL10" s="8">
        <v>11.572000000000001</v>
      </c>
      <c r="DM10" s="8">
        <v>12.34</v>
      </c>
      <c r="DN10" s="8">
        <v>13.014333333333335</v>
      </c>
      <c r="DO10" s="8">
        <v>13.858333333333336</v>
      </c>
      <c r="DP10" s="8">
        <v>14.760000000000003</v>
      </c>
      <c r="DQ10" s="8">
        <v>15.711666666666666</v>
      </c>
      <c r="DR10" s="8">
        <v>16.819333333333329</v>
      </c>
      <c r="DS10" s="8">
        <v>18.024333333333331</v>
      </c>
      <c r="DT10" s="8">
        <v>19.338666666666668</v>
      </c>
      <c r="DU10" s="8">
        <v>20.870333333333335</v>
      </c>
      <c r="DV10" s="8">
        <v>22.442333333333334</v>
      </c>
      <c r="DW10" s="8">
        <v>23.950333333333333</v>
      </c>
      <c r="DX10" s="8">
        <v>25.303666666666668</v>
      </c>
      <c r="DY10" s="8">
        <v>26.081999999999997</v>
      </c>
      <c r="DZ10" s="8">
        <v>26.497666666666664</v>
      </c>
      <c r="EA10" s="8">
        <v>26.835999999999999</v>
      </c>
      <c r="EB10" s="8">
        <v>27.060999999999996</v>
      </c>
      <c r="EC10" s="8">
        <v>27.648333333333333</v>
      </c>
      <c r="ED10" s="8">
        <v>28.055999999999997</v>
      </c>
      <c r="EE10" s="8">
        <v>28.368999999999996</v>
      </c>
      <c r="EF10" s="8">
        <v>28.64899999999999</v>
      </c>
      <c r="EG10" s="8">
        <v>28.675333333333331</v>
      </c>
      <c r="EH10" s="8">
        <v>28.989333333333338</v>
      </c>
      <c r="EI10" s="9">
        <v>29.584666666666671</v>
      </c>
      <c r="EJ10" s="8">
        <v>29.958333333333346</v>
      </c>
      <c r="EK10" s="8">
        <v>30.498666666666669</v>
      </c>
      <c r="EL10" s="8">
        <v>30.797333333333324</v>
      </c>
      <c r="EM10" s="8">
        <v>30.767666666666663</v>
      </c>
      <c r="EN10" s="8">
        <v>30.890666666666668</v>
      </c>
      <c r="EO10" s="8">
        <v>30.834333333333337</v>
      </c>
      <c r="EP10" s="8">
        <v>30.939000000000004</v>
      </c>
      <c r="EQ10" s="8">
        <v>30.917666666666662</v>
      </c>
      <c r="ER10" s="8">
        <v>30.512333333333334</v>
      </c>
      <c r="ES10" s="8">
        <v>30.280333333333331</v>
      </c>
      <c r="ET10" s="8">
        <v>29.771666666666658</v>
      </c>
      <c r="EU10" s="8">
        <v>29.148333333333326</v>
      </c>
      <c r="EV10" s="8">
        <v>28.725333333333332</v>
      </c>
      <c r="EW10" s="8">
        <v>27.916666666666668</v>
      </c>
      <c r="EX10" s="8">
        <v>26.898666666666667</v>
      </c>
      <c r="EY10" s="8">
        <v>25.95633333333333</v>
      </c>
      <c r="EZ10" s="8">
        <v>24.792666666666666</v>
      </c>
      <c r="FA10" s="8">
        <v>23.665666666666663</v>
      </c>
      <c r="FB10" s="8">
        <v>22.676333333333339</v>
      </c>
      <c r="FC10" s="8">
        <v>21.684333333333335</v>
      </c>
      <c r="FD10" s="8">
        <v>20.532999999999998</v>
      </c>
      <c r="FE10" s="8">
        <v>19.482666666666667</v>
      </c>
      <c r="FF10" s="8">
        <v>18.577666666666673</v>
      </c>
      <c r="FG10" s="8">
        <v>17.382666666666662</v>
      </c>
      <c r="FH10" s="8">
        <v>16.526333333333334</v>
      </c>
      <c r="FI10" s="8">
        <v>15.953000000000001</v>
      </c>
      <c r="FJ10" s="8">
        <v>14.99266666666667</v>
      </c>
      <c r="FK10" s="8">
        <v>14.40066666666667</v>
      </c>
      <c r="FL10" s="8">
        <v>13.786333333333337</v>
      </c>
      <c r="FM10" s="8">
        <v>12.824666666666666</v>
      </c>
      <c r="FN10" s="8">
        <v>12.344666666666667</v>
      </c>
      <c r="FO10" s="8">
        <v>11.799333333333331</v>
      </c>
      <c r="FP10" s="8">
        <v>11.109</v>
      </c>
      <c r="FQ10" s="8">
        <v>10.762333333333336</v>
      </c>
      <c r="FR10" s="8">
        <v>10.165333333333333</v>
      </c>
      <c r="FS10" s="8">
        <v>9.5646666666666693</v>
      </c>
      <c r="FT10" s="8">
        <v>8.9476666666666684</v>
      </c>
      <c r="FU10" s="8">
        <v>8.2306666666666661</v>
      </c>
      <c r="FV10" s="8">
        <v>7.4759999999999991</v>
      </c>
      <c r="FW10" s="8">
        <v>6.7396666666666674</v>
      </c>
      <c r="FX10" s="8">
        <v>6.1053333333333351</v>
      </c>
      <c r="FY10" s="8">
        <v>5.3709999999999987</v>
      </c>
      <c r="FZ10" s="8">
        <v>4.5609999999999982</v>
      </c>
      <c r="GA10" s="9">
        <v>3.9463333333333339</v>
      </c>
      <c r="GC10" s="8">
        <f t="shared" si="0"/>
        <v>16.688611111111111</v>
      </c>
      <c r="GD10" s="8">
        <f t="shared" si="1"/>
        <v>30.939000000000004</v>
      </c>
      <c r="GF10" s="8">
        <f t="shared" si="2"/>
        <v>-7.5012454212454243</v>
      </c>
    </row>
    <row r="11" spans="1:188" x14ac:dyDescent="0.25">
      <c r="A11" t="s">
        <v>14</v>
      </c>
      <c r="B11" s="38"/>
      <c r="C11" t="s">
        <v>23</v>
      </c>
      <c r="D11" s="8">
        <v>3.8196666666666657</v>
      </c>
      <c r="E11" s="8">
        <v>3.1220000000000003</v>
      </c>
      <c r="F11" s="8">
        <v>2.101</v>
      </c>
      <c r="G11" s="8">
        <v>1.4510000000000001</v>
      </c>
      <c r="H11" s="8">
        <v>0.71333333333333326</v>
      </c>
      <c r="I11" s="8">
        <v>-0.14266666666666666</v>
      </c>
      <c r="J11" s="8">
        <v>-0.77999999999999992</v>
      </c>
      <c r="K11" s="8">
        <v>-1.498</v>
      </c>
      <c r="L11" s="8">
        <v>-2.2883333333333336</v>
      </c>
      <c r="M11" s="8">
        <v>-2.9670000000000001</v>
      </c>
      <c r="N11" s="8">
        <v>-3.6513333333333327</v>
      </c>
      <c r="O11" s="8">
        <v>-4.4363333333333337</v>
      </c>
      <c r="P11" s="8">
        <v>-5.1450000000000005</v>
      </c>
      <c r="Q11" s="8">
        <v>-5.7820000000000018</v>
      </c>
      <c r="R11" s="8">
        <v>-6.6053333333333333</v>
      </c>
      <c r="S11" s="8">
        <v>-7.2833333333333332</v>
      </c>
      <c r="T11" s="8">
        <v>-7.8003333333333327</v>
      </c>
      <c r="U11" s="8">
        <v>-8.5356666666666676</v>
      </c>
      <c r="V11" s="8">
        <v>-9.0406666666666649</v>
      </c>
      <c r="W11" s="8">
        <v>-9.3606666666666669</v>
      </c>
      <c r="X11" s="8">
        <v>-9.7196666666666705</v>
      </c>
      <c r="Y11" s="8">
        <v>-9.7309999999999999</v>
      </c>
      <c r="Z11" s="8">
        <v>-9.4046666666666674</v>
      </c>
      <c r="AA11" s="8">
        <v>-9.1226666666666656</v>
      </c>
      <c r="AB11" s="8">
        <v>-8.9269999999999996</v>
      </c>
      <c r="AC11" s="8">
        <v>-8.9330000000000016</v>
      </c>
      <c r="AD11" s="8">
        <v>-9.5290000000000017</v>
      </c>
      <c r="AE11" s="8">
        <v>-10.044333333333331</v>
      </c>
      <c r="AF11" s="8">
        <v>-10.578666666666665</v>
      </c>
      <c r="AG11" s="8">
        <v>-11.121</v>
      </c>
      <c r="AH11" s="8">
        <v>-11.411999999999999</v>
      </c>
      <c r="AI11" s="8">
        <v>-12.017666666666667</v>
      </c>
      <c r="AJ11" s="8">
        <v>-12.599999999999998</v>
      </c>
      <c r="AK11" s="8">
        <v>-13.065333333333331</v>
      </c>
      <c r="AL11" s="8">
        <v>-13.48</v>
      </c>
      <c r="AM11" s="8">
        <v>-13.423666666666666</v>
      </c>
      <c r="AN11" s="8">
        <v>-13.352666666666668</v>
      </c>
      <c r="AO11" s="8">
        <v>-13.372333333333332</v>
      </c>
      <c r="AP11" s="8">
        <v>-13.293666666666667</v>
      </c>
      <c r="AQ11" s="8">
        <v>-13.529666666666666</v>
      </c>
      <c r="AR11" s="8">
        <v>-13.683666666666666</v>
      </c>
      <c r="AS11" s="8">
        <v>-13.611333333333333</v>
      </c>
      <c r="AT11" s="8">
        <v>-13.778666666666664</v>
      </c>
      <c r="AU11" s="8">
        <v>-13.778333333333334</v>
      </c>
      <c r="AV11" s="8">
        <v>-14.085000000000001</v>
      </c>
      <c r="AW11" s="9">
        <v>-14.528333333333331</v>
      </c>
      <c r="AX11" s="8">
        <v>-14.639333333333333</v>
      </c>
      <c r="AY11" s="8">
        <v>-14.787000000000004</v>
      </c>
      <c r="AZ11" s="8">
        <v>-14.619666666666667</v>
      </c>
      <c r="BA11" s="8">
        <v>-14.231333333333335</v>
      </c>
      <c r="BB11" s="8">
        <v>-14.122999999999996</v>
      </c>
      <c r="BC11" s="8">
        <v>-13.915333333333331</v>
      </c>
      <c r="BD11" s="8">
        <v>-13.786000000000003</v>
      </c>
      <c r="BE11" s="8">
        <v>-13.805333333333332</v>
      </c>
      <c r="BF11" s="8">
        <v>-13.499666666666664</v>
      </c>
      <c r="BG11" s="8">
        <v>-13.234666666666666</v>
      </c>
      <c r="BH11" s="8">
        <v>-12.836999999999998</v>
      </c>
      <c r="BI11" s="8">
        <v>-12.373333333333335</v>
      </c>
      <c r="BJ11" s="8">
        <v>-12.19166666666667</v>
      </c>
      <c r="BK11" s="8">
        <v>-11.718999999999999</v>
      </c>
      <c r="BL11" s="8">
        <v>-11.305999999999999</v>
      </c>
      <c r="BM11" s="8">
        <v>-10.862333333333334</v>
      </c>
      <c r="BN11" s="8">
        <v>-9.9856666666666651</v>
      </c>
      <c r="BO11" s="8">
        <v>-9.4240000000000013</v>
      </c>
      <c r="BP11" s="8">
        <v>-8.7966666666666686</v>
      </c>
      <c r="BQ11" s="8">
        <v>-8.0163333333333338</v>
      </c>
      <c r="BR11" s="8">
        <v>-7.5456666666666656</v>
      </c>
      <c r="BS11" s="8">
        <v>-6.7633333333333354</v>
      </c>
      <c r="BT11" s="8">
        <v>-6.0600000000000005</v>
      </c>
      <c r="BU11" s="8">
        <v>-5.508</v>
      </c>
      <c r="BV11" s="8">
        <v>-4.6863333333333337</v>
      </c>
      <c r="BW11" s="8">
        <v>-4.2216666666666658</v>
      </c>
      <c r="BX11" s="8">
        <v>-3.6433333333333335</v>
      </c>
      <c r="BY11" s="8">
        <v>-2.9846666666666666</v>
      </c>
      <c r="BZ11" s="8">
        <v>-2.5549999999999997</v>
      </c>
      <c r="CA11" s="8">
        <v>-1.9193333333333333</v>
      </c>
      <c r="CB11" s="8">
        <v>-1.5333333333333334</v>
      </c>
      <c r="CC11" s="8">
        <v>-1.3356666666666668</v>
      </c>
      <c r="CD11" s="8">
        <v>-0.90833333333333333</v>
      </c>
      <c r="CE11" s="8">
        <v>-0.76766666666666683</v>
      </c>
      <c r="CF11" s="8">
        <v>-0.51</v>
      </c>
      <c r="CG11" s="8">
        <v>-0.24033333333333334</v>
      </c>
      <c r="CH11" s="8">
        <v>-0.20666666666666661</v>
      </c>
      <c r="CI11" s="8">
        <v>6.2666666666666607E-2</v>
      </c>
      <c r="CJ11" s="8">
        <v>0.13366666666666668</v>
      </c>
      <c r="CK11" s="8">
        <v>0.23166666666666663</v>
      </c>
      <c r="CL11" s="8">
        <v>0.46533333333333338</v>
      </c>
      <c r="CM11" s="8">
        <v>0.53700000000000014</v>
      </c>
      <c r="CN11" s="8">
        <v>0.80466666666666664</v>
      </c>
      <c r="CO11" s="8">
        <v>1.0553333333333332</v>
      </c>
      <c r="CP11" s="9">
        <v>1.2770000000000001</v>
      </c>
      <c r="CQ11" s="8">
        <v>1.7250000000000003</v>
      </c>
      <c r="CR11" s="8">
        <v>2.0176666666666669</v>
      </c>
      <c r="CS11" s="8">
        <v>2.4629999999999996</v>
      </c>
      <c r="CT11" s="8">
        <v>2.9933333333333332</v>
      </c>
      <c r="CU11" s="8">
        <v>3.4129999999999985</v>
      </c>
      <c r="CV11" s="8">
        <v>4.0613333333333346</v>
      </c>
      <c r="CW11" s="8">
        <v>4.7279999999999998</v>
      </c>
      <c r="CX11" s="8">
        <v>5.4753333333333343</v>
      </c>
      <c r="CY11" s="8">
        <v>6.4326666666666688</v>
      </c>
      <c r="CZ11" s="8">
        <v>7.346000000000001</v>
      </c>
      <c r="DA11" s="8">
        <v>8.4893333333333345</v>
      </c>
      <c r="DB11" s="8">
        <v>9.7059999999999995</v>
      </c>
      <c r="DC11" s="8">
        <v>10.913999999999998</v>
      </c>
      <c r="DD11" s="8">
        <v>12.472333333333331</v>
      </c>
      <c r="DE11" s="8">
        <v>13.869</v>
      </c>
      <c r="DF11" s="8">
        <v>15.444333333333338</v>
      </c>
      <c r="DG11" s="8">
        <v>17.345000000000002</v>
      </c>
      <c r="DH11" s="8">
        <v>18.970000000000002</v>
      </c>
      <c r="DI11" s="8">
        <v>20.738000000000003</v>
      </c>
      <c r="DJ11" s="8">
        <v>22.524999999999999</v>
      </c>
      <c r="DK11" s="8">
        <v>23.699666666666662</v>
      </c>
      <c r="DL11" s="8">
        <v>24.986333333333331</v>
      </c>
      <c r="DM11" s="8">
        <v>26.058666666666671</v>
      </c>
      <c r="DN11" s="8">
        <v>26.916666666666668</v>
      </c>
      <c r="DO11" s="8">
        <v>28.093333333333337</v>
      </c>
      <c r="DP11" s="8">
        <v>28.826000000000004</v>
      </c>
      <c r="DQ11" s="8">
        <v>29.562666666666662</v>
      </c>
      <c r="DR11" s="8">
        <v>30.271000000000001</v>
      </c>
      <c r="DS11" s="8">
        <v>30.738666666666663</v>
      </c>
      <c r="DT11" s="8">
        <v>31.486000000000004</v>
      </c>
      <c r="DU11" s="8">
        <v>32.021999999999998</v>
      </c>
      <c r="DV11" s="8">
        <v>32.391333333333328</v>
      </c>
      <c r="DW11" s="8">
        <v>32.885000000000005</v>
      </c>
      <c r="DX11" s="8">
        <v>32.966333333333331</v>
      </c>
      <c r="DY11" s="8">
        <v>33.291333333333327</v>
      </c>
      <c r="DZ11" s="8">
        <v>33.506</v>
      </c>
      <c r="EA11" s="8">
        <v>33.37266666666666</v>
      </c>
      <c r="EB11" s="8">
        <v>33.469666666666669</v>
      </c>
      <c r="EC11" s="8">
        <v>33.241666666666674</v>
      </c>
      <c r="ED11" s="8">
        <v>33.105333333333334</v>
      </c>
      <c r="EE11" s="8">
        <v>33.143666666666668</v>
      </c>
      <c r="EF11" s="8">
        <v>32.832000000000008</v>
      </c>
      <c r="EG11" s="8">
        <v>32.667333333333339</v>
      </c>
      <c r="EH11" s="8">
        <v>32.359666666666669</v>
      </c>
      <c r="EI11" s="9">
        <v>31.878666666666675</v>
      </c>
      <c r="EJ11" s="8">
        <v>31.699999999999992</v>
      </c>
      <c r="EK11" s="8">
        <v>31.210333333333335</v>
      </c>
      <c r="EL11" s="8">
        <v>30.858333333333331</v>
      </c>
      <c r="EM11" s="8">
        <v>30.637333333333331</v>
      </c>
      <c r="EN11" s="8">
        <v>30.078666666666667</v>
      </c>
      <c r="EO11" s="8">
        <v>29.850666666666665</v>
      </c>
      <c r="EP11" s="8">
        <v>29.531999999999993</v>
      </c>
      <c r="EQ11" s="8">
        <v>29.060333333333336</v>
      </c>
      <c r="ER11" s="8">
        <v>28.947999999999997</v>
      </c>
      <c r="ES11" s="8">
        <v>28.536333333333335</v>
      </c>
      <c r="ET11" s="8">
        <v>28.19</v>
      </c>
      <c r="EU11" s="8">
        <v>27.940333333333331</v>
      </c>
      <c r="EV11" s="8">
        <v>27.359333333333336</v>
      </c>
      <c r="EW11" s="8">
        <v>26.922666666666668</v>
      </c>
      <c r="EX11" s="8">
        <v>26.393666666666672</v>
      </c>
      <c r="EY11" s="8">
        <v>25.746666666666663</v>
      </c>
      <c r="EZ11" s="8">
        <v>25.202666666666669</v>
      </c>
      <c r="FA11" s="8">
        <v>24.413000000000004</v>
      </c>
      <c r="FB11" s="8">
        <v>23.76166666666667</v>
      </c>
      <c r="FC11" s="8">
        <v>22.905000000000005</v>
      </c>
      <c r="FD11" s="8">
        <v>22.084</v>
      </c>
      <c r="FE11" s="8">
        <v>21.525666666666659</v>
      </c>
      <c r="FF11" s="8">
        <v>20.479333333333336</v>
      </c>
      <c r="FG11" s="8">
        <v>19.766000000000002</v>
      </c>
      <c r="FH11" s="8">
        <v>19.242666666666668</v>
      </c>
      <c r="FI11" s="8">
        <v>18.176333333333332</v>
      </c>
      <c r="FJ11" s="8">
        <v>17.601333333333329</v>
      </c>
      <c r="FK11" s="8">
        <v>16.943666666666665</v>
      </c>
      <c r="FL11" s="8">
        <v>15.911</v>
      </c>
      <c r="FM11" s="8">
        <v>15.427333333333332</v>
      </c>
      <c r="FN11" s="8">
        <v>14.631333333333332</v>
      </c>
      <c r="FO11" s="8">
        <v>13.769000000000002</v>
      </c>
      <c r="FP11" s="8">
        <v>13.197333333333329</v>
      </c>
      <c r="FQ11" s="8">
        <v>12.355999999999998</v>
      </c>
      <c r="FR11" s="8">
        <v>11.63833333333333</v>
      </c>
      <c r="FS11" s="8">
        <v>10.915333333333333</v>
      </c>
      <c r="FT11" s="8">
        <v>10.189999999999998</v>
      </c>
      <c r="FU11" s="8">
        <v>9.5076666666666672</v>
      </c>
      <c r="FV11" s="8">
        <v>8.7186666666666692</v>
      </c>
      <c r="FW11" s="8">
        <v>8.0416666666666661</v>
      </c>
      <c r="FX11" s="8">
        <v>7.2693333333333321</v>
      </c>
      <c r="FY11" s="8">
        <v>6.3543333333333329</v>
      </c>
      <c r="FZ11" s="8">
        <v>5.6663333333333368</v>
      </c>
      <c r="GA11" s="9">
        <v>4.6313333333333331</v>
      </c>
      <c r="GC11" s="8">
        <f t="shared" si="0"/>
        <v>20.54964444444445</v>
      </c>
      <c r="GD11" s="8">
        <f t="shared" si="1"/>
        <v>33.506</v>
      </c>
      <c r="GF11" s="8">
        <f t="shared" si="2"/>
        <v>-7.3539377289377272</v>
      </c>
    </row>
    <row r="12" spans="1:188" x14ac:dyDescent="0.25">
      <c r="B12" s="11"/>
      <c r="C12" s="10" t="s">
        <v>24</v>
      </c>
      <c r="D12" s="12">
        <f>AVERAGE(D2:D11)</f>
        <v>4.0815333333333337</v>
      </c>
      <c r="E12" s="12">
        <f t="shared" ref="E12:BP12" si="3">AVERAGE(E2:E11)</f>
        <v>3.2938000000000001</v>
      </c>
      <c r="F12" s="12">
        <f t="shared" si="3"/>
        <v>2.3249333333333331</v>
      </c>
      <c r="G12" s="12">
        <f t="shared" si="3"/>
        <v>1.5566333333333333</v>
      </c>
      <c r="H12" s="12">
        <f t="shared" si="3"/>
        <v>0.79713333333333325</v>
      </c>
      <c r="I12" s="12">
        <f t="shared" si="3"/>
        <v>-4.0433333333333495E-2</v>
      </c>
      <c r="J12" s="12">
        <f t="shared" si="3"/>
        <v>-0.7165666666666668</v>
      </c>
      <c r="K12" s="12">
        <f t="shared" si="3"/>
        <v>-1.4006666666666665</v>
      </c>
      <c r="L12" s="12">
        <f t="shared" si="3"/>
        <v>-2.1132999999999997</v>
      </c>
      <c r="M12" s="12">
        <f t="shared" si="3"/>
        <v>-2.745133333333333</v>
      </c>
      <c r="N12" s="12">
        <f t="shared" si="3"/>
        <v>-3.3468666666666671</v>
      </c>
      <c r="O12" s="12">
        <f t="shared" si="3"/>
        <v>-3.9869666666666661</v>
      </c>
      <c r="P12" s="12">
        <f t="shared" si="3"/>
        <v>-4.5859666666666667</v>
      </c>
      <c r="Q12" s="12">
        <f t="shared" si="3"/>
        <v>-5.1635999999999989</v>
      </c>
      <c r="R12" s="12">
        <f t="shared" si="3"/>
        <v>-5.8037666666666672</v>
      </c>
      <c r="S12" s="12">
        <f t="shared" si="3"/>
        <v>-6.393066666666666</v>
      </c>
      <c r="T12" s="12">
        <f t="shared" si="3"/>
        <v>-6.9372666666666642</v>
      </c>
      <c r="U12" s="12">
        <f t="shared" si="3"/>
        <v>-7.5837666666666665</v>
      </c>
      <c r="V12" s="12">
        <f t="shared" si="3"/>
        <v>-8.168333333333333</v>
      </c>
      <c r="W12" s="12">
        <f t="shared" si="3"/>
        <v>-8.714066666666664</v>
      </c>
      <c r="X12" s="12">
        <f t="shared" si="3"/>
        <v>-9.3327999999999989</v>
      </c>
      <c r="Y12" s="12">
        <f t="shared" si="3"/>
        <v>-9.8709333333333333</v>
      </c>
      <c r="Z12" s="12">
        <f t="shared" si="3"/>
        <v>-10.350733333333334</v>
      </c>
      <c r="AA12" s="12">
        <f t="shared" si="3"/>
        <v>-10.883166666666666</v>
      </c>
      <c r="AB12" s="12">
        <f t="shared" si="3"/>
        <v>-11.347133333333332</v>
      </c>
      <c r="AC12" s="12">
        <f t="shared" si="3"/>
        <v>-11.7774</v>
      </c>
      <c r="AD12" s="12">
        <f t="shared" si="3"/>
        <v>-12.266233333333332</v>
      </c>
      <c r="AE12" s="12">
        <f t="shared" si="3"/>
        <v>-12.648166666666667</v>
      </c>
      <c r="AF12" s="12">
        <f t="shared" si="3"/>
        <v>-12.953733333333332</v>
      </c>
      <c r="AG12" s="12">
        <f t="shared" si="3"/>
        <v>-13.225766666666667</v>
      </c>
      <c r="AH12" s="12">
        <f t="shared" si="3"/>
        <v>-13.389800000000003</v>
      </c>
      <c r="AI12" s="12">
        <f t="shared" si="3"/>
        <v>-13.553433333333331</v>
      </c>
      <c r="AJ12" s="12">
        <f t="shared" si="3"/>
        <v>-13.740766666666667</v>
      </c>
      <c r="AK12" s="12">
        <f t="shared" si="3"/>
        <v>-13.914300000000001</v>
      </c>
      <c r="AL12" s="12">
        <f t="shared" si="3"/>
        <v>-14.113333333333333</v>
      </c>
      <c r="AM12" s="12">
        <f t="shared" si="3"/>
        <v>-14.247699999999998</v>
      </c>
      <c r="AN12" s="12">
        <f t="shared" si="3"/>
        <v>-14.340200000000001</v>
      </c>
      <c r="AO12" s="12">
        <f t="shared" si="3"/>
        <v>-14.386366666666666</v>
      </c>
      <c r="AP12" s="12">
        <f t="shared" si="3"/>
        <v>-14.260133333333332</v>
      </c>
      <c r="AQ12" s="12">
        <f t="shared" si="3"/>
        <v>-14.230933333333335</v>
      </c>
      <c r="AR12" s="12">
        <f t="shared" si="3"/>
        <v>-14.197533333333331</v>
      </c>
      <c r="AS12" s="12">
        <f t="shared" si="3"/>
        <v>-14.184166666666666</v>
      </c>
      <c r="AT12" s="12">
        <f t="shared" si="3"/>
        <v>-14.346733333333333</v>
      </c>
      <c r="AU12" s="12">
        <f t="shared" si="3"/>
        <v>-14.399599999999998</v>
      </c>
      <c r="AV12" s="12">
        <f t="shared" si="3"/>
        <v>-14.488499999999998</v>
      </c>
      <c r="AW12" s="12">
        <f t="shared" si="3"/>
        <v>-14.5512</v>
      </c>
      <c r="AX12" s="12">
        <f t="shared" si="3"/>
        <v>-14.474800000000002</v>
      </c>
      <c r="AY12" s="12">
        <f t="shared" si="3"/>
        <v>-14.473700000000003</v>
      </c>
      <c r="AZ12" s="12">
        <f t="shared" si="3"/>
        <v>-14.401466666666668</v>
      </c>
      <c r="BA12" s="12">
        <f t="shared" si="3"/>
        <v>-14.198366666666667</v>
      </c>
      <c r="BB12" s="12">
        <f t="shared" si="3"/>
        <v>-14.0489</v>
      </c>
      <c r="BC12" s="12">
        <f t="shared" si="3"/>
        <v>-13.765033333333335</v>
      </c>
      <c r="BD12" s="12">
        <f t="shared" si="3"/>
        <v>-13.451566666666668</v>
      </c>
      <c r="BE12" s="12">
        <f t="shared" si="3"/>
        <v>-13.186866666666665</v>
      </c>
      <c r="BF12" s="12">
        <f t="shared" si="3"/>
        <v>-12.762666666666668</v>
      </c>
      <c r="BG12" s="12">
        <f t="shared" si="3"/>
        <v>-12.432066666666667</v>
      </c>
      <c r="BH12" s="12">
        <f t="shared" si="3"/>
        <v>-12.009133333333333</v>
      </c>
      <c r="BI12" s="12">
        <f t="shared" si="3"/>
        <v>-11.540433333333333</v>
      </c>
      <c r="BJ12" s="12">
        <f t="shared" si="3"/>
        <v>-11.1814</v>
      </c>
      <c r="BK12" s="12">
        <f t="shared" si="3"/>
        <v>-10.666333333333332</v>
      </c>
      <c r="BL12" s="12">
        <f t="shared" si="3"/>
        <v>-10.190766666666667</v>
      </c>
      <c r="BM12" s="12">
        <f t="shared" si="3"/>
        <v>-9.743800000000002</v>
      </c>
      <c r="BN12" s="12">
        <f t="shared" si="3"/>
        <v>-9.1018666666666643</v>
      </c>
      <c r="BO12" s="12">
        <f t="shared" si="3"/>
        <v>-8.5615666666666677</v>
      </c>
      <c r="BP12" s="12">
        <f t="shared" si="3"/>
        <v>-7.9835333333333338</v>
      </c>
      <c r="BQ12" s="12">
        <f t="shared" ref="BQ12:EB12" si="4">AVERAGE(BQ2:BQ11)</f>
        <v>-7.3494333333333328</v>
      </c>
      <c r="BR12" s="12">
        <f t="shared" si="4"/>
        <v>-6.9002666666666652</v>
      </c>
      <c r="BS12" s="12">
        <f t="shared" si="4"/>
        <v>-6.3003</v>
      </c>
      <c r="BT12" s="12">
        <f t="shared" si="4"/>
        <v>-5.7553000000000001</v>
      </c>
      <c r="BU12" s="12">
        <f t="shared" si="4"/>
        <v>-5.2669000000000006</v>
      </c>
      <c r="BV12" s="12">
        <f t="shared" si="4"/>
        <v>-4.661366666666666</v>
      </c>
      <c r="BW12" s="12">
        <f t="shared" si="4"/>
        <v>-4.2588666666666661</v>
      </c>
      <c r="BX12" s="12">
        <f t="shared" si="4"/>
        <v>-3.8166666666666655</v>
      </c>
      <c r="BY12" s="12">
        <f t="shared" si="4"/>
        <v>-3.3811333333333335</v>
      </c>
      <c r="BZ12" s="12">
        <f t="shared" si="4"/>
        <v>-3.0534666666666661</v>
      </c>
      <c r="CA12" s="12">
        <f t="shared" si="4"/>
        <v>-2.6040666666666668</v>
      </c>
      <c r="CB12" s="12">
        <f t="shared" si="4"/>
        <v>-2.248733333333333</v>
      </c>
      <c r="CC12" s="12">
        <f t="shared" si="4"/>
        <v>-1.9489666666666665</v>
      </c>
      <c r="CD12" s="12">
        <f t="shared" si="4"/>
        <v>-1.590133333333333</v>
      </c>
      <c r="CE12" s="12">
        <f t="shared" si="4"/>
        <v>-1.3990666666666667</v>
      </c>
      <c r="CF12" s="12">
        <f t="shared" si="4"/>
        <v>-1.1316000000000002</v>
      </c>
      <c r="CG12" s="12">
        <f t="shared" si="4"/>
        <v>-0.85623333333333318</v>
      </c>
      <c r="CH12" s="12">
        <f t="shared" si="4"/>
        <v>-0.67520000000000002</v>
      </c>
      <c r="CI12" s="12">
        <f t="shared" si="4"/>
        <v>-0.37503333333333339</v>
      </c>
      <c r="CJ12" s="12">
        <f t="shared" si="4"/>
        <v>-0.19826666666666673</v>
      </c>
      <c r="CK12" s="12">
        <f t="shared" si="4"/>
        <v>1.1599999999999949E-2</v>
      </c>
      <c r="CL12" s="12">
        <f t="shared" si="4"/>
        <v>0.27056666666666657</v>
      </c>
      <c r="CM12" s="12">
        <f t="shared" si="4"/>
        <v>0.42913333333333331</v>
      </c>
      <c r="CN12" s="12">
        <f t="shared" si="4"/>
        <v>0.68669999999999998</v>
      </c>
      <c r="CO12" s="12">
        <f t="shared" si="4"/>
        <v>0.93166666666666664</v>
      </c>
      <c r="CP12" s="12">
        <f t="shared" si="4"/>
        <v>1.1602666666666668</v>
      </c>
      <c r="CQ12" s="12">
        <f t="shared" si="4"/>
        <v>1.4922333333333335</v>
      </c>
      <c r="CR12" s="12">
        <f t="shared" si="4"/>
        <v>1.7482666666666666</v>
      </c>
      <c r="CS12" s="12">
        <f t="shared" si="4"/>
        <v>2.0589666666666666</v>
      </c>
      <c r="CT12" s="12">
        <f t="shared" si="4"/>
        <v>2.4204333333333325</v>
      </c>
      <c r="CU12" s="12">
        <f t="shared" si="4"/>
        <v>2.7517999999999994</v>
      </c>
      <c r="CV12" s="12">
        <f t="shared" si="4"/>
        <v>3.1690666666666667</v>
      </c>
      <c r="CW12" s="12">
        <f t="shared" si="4"/>
        <v>3.6048666666666671</v>
      </c>
      <c r="CX12" s="12">
        <f t="shared" si="4"/>
        <v>4.0888666666666662</v>
      </c>
      <c r="CY12" s="12">
        <f t="shared" si="4"/>
        <v>4.6371333333333338</v>
      </c>
      <c r="CZ12" s="12">
        <f t="shared" si="4"/>
        <v>5.2086000000000006</v>
      </c>
      <c r="DA12" s="12">
        <f t="shared" si="4"/>
        <v>5.8482666666666665</v>
      </c>
      <c r="DB12" s="12">
        <f t="shared" si="4"/>
        <v>6.5068333333333346</v>
      </c>
      <c r="DC12" s="12">
        <f t="shared" si="4"/>
        <v>7.1930666666666667</v>
      </c>
      <c r="DD12" s="12">
        <f t="shared" si="4"/>
        <v>7.9590666666666667</v>
      </c>
      <c r="DE12" s="12">
        <f t="shared" si="4"/>
        <v>8.6836999999999982</v>
      </c>
      <c r="DF12" s="12">
        <f t="shared" si="4"/>
        <v>9.4699333333333335</v>
      </c>
      <c r="DG12" s="12">
        <f t="shared" si="4"/>
        <v>10.287133333333333</v>
      </c>
      <c r="DH12" s="12">
        <f t="shared" si="4"/>
        <v>11.047000000000002</v>
      </c>
      <c r="DI12" s="12">
        <f t="shared" si="4"/>
        <v>11.869033333333334</v>
      </c>
      <c r="DJ12" s="12">
        <f t="shared" si="4"/>
        <v>12.685099999999997</v>
      </c>
      <c r="DK12" s="12">
        <f t="shared" si="4"/>
        <v>13.441199999999998</v>
      </c>
      <c r="DL12" s="12">
        <f t="shared" si="4"/>
        <v>14.258433333333333</v>
      </c>
      <c r="DM12" s="12">
        <f t="shared" si="4"/>
        <v>15.070633333333337</v>
      </c>
      <c r="DN12" s="12">
        <f t="shared" si="4"/>
        <v>15.875766666666667</v>
      </c>
      <c r="DO12" s="12">
        <f t="shared" si="4"/>
        <v>16.769100000000002</v>
      </c>
      <c r="DP12" s="12">
        <f t="shared" si="4"/>
        <v>17.657266666666665</v>
      </c>
      <c r="DQ12" s="12">
        <f t="shared" si="4"/>
        <v>18.563266666666671</v>
      </c>
      <c r="DR12" s="12">
        <f t="shared" si="4"/>
        <v>19.515466666666669</v>
      </c>
      <c r="DS12" s="12">
        <f t="shared" si="4"/>
        <v>20.489700000000003</v>
      </c>
      <c r="DT12" s="12">
        <f t="shared" si="4"/>
        <v>21.498633333333334</v>
      </c>
      <c r="DU12" s="12">
        <f t="shared" si="4"/>
        <v>22.494733333333336</v>
      </c>
      <c r="DV12" s="12">
        <f t="shared" si="4"/>
        <v>23.486966666666664</v>
      </c>
      <c r="DW12" s="12">
        <f t="shared" si="4"/>
        <v>24.462733333333336</v>
      </c>
      <c r="DX12" s="12">
        <f t="shared" si="4"/>
        <v>25.306833333333334</v>
      </c>
      <c r="DY12" s="12">
        <f t="shared" si="4"/>
        <v>26.149499999999996</v>
      </c>
      <c r="DZ12" s="12">
        <f t="shared" si="4"/>
        <v>26.896500000000003</v>
      </c>
      <c r="EA12" s="12">
        <f t="shared" si="4"/>
        <v>27.454999999999995</v>
      </c>
      <c r="EB12" s="12">
        <f t="shared" si="4"/>
        <v>28.055733333333336</v>
      </c>
      <c r="EC12" s="12">
        <f t="shared" ref="EC12:GA12" si="5">AVERAGE(EC2:EC11)</f>
        <v>28.462533333333333</v>
      </c>
      <c r="ED12" s="12">
        <f t="shared" si="5"/>
        <v>28.758500000000005</v>
      </c>
      <c r="EE12" s="12">
        <f t="shared" si="5"/>
        <v>29.116099999999996</v>
      </c>
      <c r="EF12" s="12">
        <f t="shared" si="5"/>
        <v>29.236533333333334</v>
      </c>
      <c r="EG12" s="12">
        <f t="shared" si="5"/>
        <v>29.406533333333336</v>
      </c>
      <c r="EH12" s="12">
        <f t="shared" si="5"/>
        <v>29.55606666666667</v>
      </c>
      <c r="EI12" s="12">
        <f t="shared" si="5"/>
        <v>29.655100000000004</v>
      </c>
      <c r="EJ12" s="12">
        <f t="shared" si="5"/>
        <v>29.88506666666667</v>
      </c>
      <c r="EK12" s="12">
        <f t="shared" si="5"/>
        <v>29.993533333333328</v>
      </c>
      <c r="EL12" s="12">
        <f t="shared" si="5"/>
        <v>30.086733333333331</v>
      </c>
      <c r="EM12" s="12">
        <f t="shared" si="5"/>
        <v>30.219366666666666</v>
      </c>
      <c r="EN12" s="12">
        <f t="shared" si="5"/>
        <v>30.169</v>
      </c>
      <c r="EO12" s="12">
        <f t="shared" si="5"/>
        <v>30.200933333333335</v>
      </c>
      <c r="EP12" s="12">
        <f t="shared" si="5"/>
        <v>30.170133333333332</v>
      </c>
      <c r="EQ12" s="12">
        <f t="shared" si="5"/>
        <v>29.946200000000005</v>
      </c>
      <c r="ER12" s="12">
        <f t="shared" si="5"/>
        <v>29.823666666666668</v>
      </c>
      <c r="ES12" s="12">
        <f t="shared" si="5"/>
        <v>29.494100000000003</v>
      </c>
      <c r="ET12" s="12">
        <f t="shared" si="5"/>
        <v>29.0961</v>
      </c>
      <c r="EU12" s="12">
        <f t="shared" si="5"/>
        <v>28.744633333333336</v>
      </c>
      <c r="EV12" s="12">
        <f t="shared" si="5"/>
        <v>28.208966666666669</v>
      </c>
      <c r="EW12" s="12">
        <f t="shared" si="5"/>
        <v>27.684899999999999</v>
      </c>
      <c r="EX12" s="12">
        <f t="shared" si="5"/>
        <v>27.063766666666663</v>
      </c>
      <c r="EY12" s="12">
        <f t="shared" si="5"/>
        <v>26.370699999999999</v>
      </c>
      <c r="EZ12" s="12">
        <f t="shared" si="5"/>
        <v>25.706700000000001</v>
      </c>
      <c r="FA12" s="12">
        <f t="shared" si="5"/>
        <v>24.952633333333335</v>
      </c>
      <c r="FB12" s="12">
        <f t="shared" si="5"/>
        <v>24.248266666666666</v>
      </c>
      <c r="FC12" s="12">
        <f t="shared" si="5"/>
        <v>23.452266666666667</v>
      </c>
      <c r="FD12" s="12">
        <f t="shared" si="5"/>
        <v>22.632766666666662</v>
      </c>
      <c r="FE12" s="12">
        <f t="shared" si="5"/>
        <v>21.968399999999999</v>
      </c>
      <c r="FF12" s="12">
        <f t="shared" si="5"/>
        <v>21.092966666666666</v>
      </c>
      <c r="FG12" s="12">
        <f t="shared" si="5"/>
        <v>20.336033333333337</v>
      </c>
      <c r="FH12" s="12">
        <f t="shared" si="5"/>
        <v>19.735000000000003</v>
      </c>
      <c r="FI12" s="12">
        <f t="shared" si="5"/>
        <v>18.858799999999999</v>
      </c>
      <c r="FJ12" s="12">
        <f t="shared" si="5"/>
        <v>18.223733333333332</v>
      </c>
      <c r="FK12" s="12">
        <f t="shared" si="5"/>
        <v>17.59116666666667</v>
      </c>
      <c r="FL12" s="12">
        <f t="shared" si="5"/>
        <v>16.731066666666671</v>
      </c>
      <c r="FM12" s="12">
        <f t="shared" si="5"/>
        <v>16.147299999999998</v>
      </c>
      <c r="FN12" s="12">
        <f t="shared" si="5"/>
        <v>15.458133333333336</v>
      </c>
      <c r="FO12" s="12">
        <f t="shared" si="5"/>
        <v>14.648166666666668</v>
      </c>
      <c r="FP12" s="12">
        <f t="shared" si="5"/>
        <v>14.014566666666664</v>
      </c>
      <c r="FQ12" s="12">
        <f t="shared" si="5"/>
        <v>13.261266666666666</v>
      </c>
      <c r="FR12" s="12">
        <f t="shared" si="5"/>
        <v>12.513566666666668</v>
      </c>
      <c r="FS12" s="12">
        <f t="shared" si="5"/>
        <v>11.8108</v>
      </c>
      <c r="FT12" s="12">
        <f t="shared" si="5"/>
        <v>11.043800000000001</v>
      </c>
      <c r="FU12" s="12">
        <f t="shared" si="5"/>
        <v>10.245933333333332</v>
      </c>
      <c r="FV12" s="12">
        <f t="shared" si="5"/>
        <v>9.3906999999999989</v>
      </c>
      <c r="FW12" s="12">
        <f t="shared" si="5"/>
        <v>8.5826999999999991</v>
      </c>
      <c r="FX12" s="12">
        <f t="shared" si="5"/>
        <v>7.7283333333333335</v>
      </c>
      <c r="FY12" s="12">
        <f t="shared" si="5"/>
        <v>6.7756666666666661</v>
      </c>
      <c r="FZ12" s="12">
        <f t="shared" si="5"/>
        <v>5.9629666666666665</v>
      </c>
      <c r="GA12" s="12">
        <f t="shared" si="5"/>
        <v>4.9377000000000004</v>
      </c>
    </row>
    <row r="13" spans="1:188" x14ac:dyDescent="0.25">
      <c r="B13" s="13"/>
    </row>
    <row r="14" spans="1:188" x14ac:dyDescent="0.25">
      <c r="A14" t="s">
        <v>5</v>
      </c>
      <c r="B14" s="38">
        <v>100</v>
      </c>
      <c r="C14" t="s">
        <v>25</v>
      </c>
      <c r="D14" s="8">
        <v>1.9879999999999998</v>
      </c>
      <c r="E14" s="8">
        <v>2.1463333333333336</v>
      </c>
      <c r="F14" s="8">
        <v>2.1446666666666667</v>
      </c>
      <c r="G14" s="8">
        <v>2.2103333333333328</v>
      </c>
      <c r="H14" s="8">
        <v>2.3056666666666659</v>
      </c>
      <c r="I14" s="8">
        <v>2.3543333333333334</v>
      </c>
      <c r="J14" s="8">
        <v>2.4823333333333335</v>
      </c>
      <c r="K14" s="8">
        <v>2.5893333333333337</v>
      </c>
      <c r="L14" s="8">
        <v>2.8403333333333332</v>
      </c>
      <c r="M14" s="8">
        <v>3.0933333333333324</v>
      </c>
      <c r="N14" s="8">
        <v>3.4083333333333341</v>
      </c>
      <c r="O14" s="8">
        <v>3.864666666666666</v>
      </c>
      <c r="P14" s="8">
        <v>4.3243333333333327</v>
      </c>
      <c r="Q14" s="8">
        <v>4.8606666666666678</v>
      </c>
      <c r="R14" s="8">
        <v>5.5919999999999987</v>
      </c>
      <c r="S14" s="8">
        <v>6.2669999999999995</v>
      </c>
      <c r="T14" s="8">
        <v>6.9906666666666668</v>
      </c>
      <c r="U14" s="8">
        <v>7.940666666666667</v>
      </c>
      <c r="V14" s="8">
        <v>8.7893333333333334</v>
      </c>
      <c r="W14" s="8">
        <v>9.6556666666666651</v>
      </c>
      <c r="X14" s="8">
        <v>10.677333333333335</v>
      </c>
      <c r="Y14" s="8">
        <v>11.522333333333332</v>
      </c>
      <c r="Z14" s="8">
        <v>12.351000000000003</v>
      </c>
      <c r="AA14" s="8">
        <v>13.277666666666667</v>
      </c>
      <c r="AB14" s="8">
        <v>14.054000000000002</v>
      </c>
      <c r="AC14" s="8">
        <v>14.791333333333336</v>
      </c>
      <c r="AD14" s="8">
        <v>15.624000000000004</v>
      </c>
      <c r="AE14" s="8">
        <v>16.369</v>
      </c>
      <c r="AF14" s="8">
        <v>17.178666666666668</v>
      </c>
      <c r="AG14" s="8">
        <v>18.202000000000002</v>
      </c>
      <c r="AH14" s="8">
        <v>19.070333333333334</v>
      </c>
      <c r="AI14" s="8">
        <v>19.965666666666667</v>
      </c>
      <c r="AJ14" s="8">
        <v>21.084666666666674</v>
      </c>
      <c r="AK14" s="8">
        <v>21.972666666666669</v>
      </c>
      <c r="AL14" s="8">
        <v>22.992999999999999</v>
      </c>
      <c r="AM14" s="8">
        <v>24.253666666666664</v>
      </c>
      <c r="AN14" s="8">
        <v>25.494666666666664</v>
      </c>
      <c r="AO14" s="8">
        <v>26.904999999999998</v>
      </c>
      <c r="AP14" s="8">
        <v>28.885666666666662</v>
      </c>
      <c r="AQ14" s="8">
        <v>30.577999999999999</v>
      </c>
      <c r="AR14" s="8">
        <v>31.665333333333333</v>
      </c>
      <c r="AS14" s="8">
        <v>32.071666666666673</v>
      </c>
      <c r="AT14" s="8">
        <v>31.521000000000001</v>
      </c>
      <c r="AU14" s="8">
        <v>31.083666666666659</v>
      </c>
      <c r="AV14" s="8">
        <v>30.910000000000004</v>
      </c>
      <c r="AW14" s="9">
        <v>30.736666666666672</v>
      </c>
      <c r="AX14" s="8">
        <v>30.468999999999998</v>
      </c>
      <c r="AY14" s="8">
        <v>29.666666666666671</v>
      </c>
      <c r="AZ14" s="8">
        <v>29.197666666666667</v>
      </c>
      <c r="BA14" s="8">
        <v>28.919666666666657</v>
      </c>
      <c r="BB14" s="8">
        <v>28.640999999999998</v>
      </c>
      <c r="BC14" s="8">
        <v>28.701999999999998</v>
      </c>
      <c r="BD14" s="8">
        <v>28.708666666666669</v>
      </c>
      <c r="BE14" s="8">
        <v>28.491000000000007</v>
      </c>
      <c r="BF14" s="8">
        <v>28.649000000000004</v>
      </c>
      <c r="BG14" s="8">
        <v>28.584999999999997</v>
      </c>
      <c r="BH14" s="8">
        <v>28.567666666666671</v>
      </c>
      <c r="BI14" s="8">
        <v>28.60466666666667</v>
      </c>
      <c r="BJ14" s="8">
        <v>28.443333333333335</v>
      </c>
      <c r="BK14" s="8">
        <v>28.408666666666665</v>
      </c>
      <c r="BL14" s="8">
        <v>28.081000000000003</v>
      </c>
      <c r="BM14" s="8">
        <v>27.756333333333341</v>
      </c>
      <c r="BN14" s="8">
        <v>27.522666666666669</v>
      </c>
      <c r="BO14" s="8">
        <v>26.944000000000003</v>
      </c>
      <c r="BP14" s="8">
        <v>26.375666666666671</v>
      </c>
      <c r="BQ14" s="8">
        <v>25.800333333333334</v>
      </c>
      <c r="BR14" s="8">
        <v>24.847999999999995</v>
      </c>
      <c r="BS14" s="8">
        <v>24.119666666666671</v>
      </c>
      <c r="BT14" s="8">
        <v>23.206000000000003</v>
      </c>
      <c r="BU14" s="8">
        <v>22.221999999999994</v>
      </c>
      <c r="BV14" s="8">
        <v>21.421666666666667</v>
      </c>
      <c r="BW14" s="8">
        <v>20.329666666666665</v>
      </c>
      <c r="BX14" s="8">
        <v>19.442666666666664</v>
      </c>
      <c r="BY14" s="8">
        <v>18.53233333333333</v>
      </c>
      <c r="BZ14" s="8">
        <v>17.580666666666669</v>
      </c>
      <c r="CA14" s="8">
        <v>16.843333333333337</v>
      </c>
      <c r="CB14" s="8">
        <v>15.871666666666668</v>
      </c>
      <c r="CC14" s="8">
        <v>14.935666666666666</v>
      </c>
      <c r="CD14" s="8">
        <v>14.188000000000004</v>
      </c>
      <c r="CE14" s="8">
        <v>13.137666666666664</v>
      </c>
      <c r="CF14" s="8">
        <v>12.214333333333336</v>
      </c>
      <c r="CG14" s="8">
        <v>11.41</v>
      </c>
      <c r="CH14" s="8">
        <v>10.469999999999997</v>
      </c>
      <c r="CI14" s="8">
        <v>9.7236666666666665</v>
      </c>
      <c r="CJ14" s="8">
        <v>8.7843333333333344</v>
      </c>
      <c r="CK14" s="8">
        <v>7.9009999999999998</v>
      </c>
      <c r="CL14" s="8">
        <v>7.0993333333333331</v>
      </c>
      <c r="CM14" s="8">
        <v>6.073666666666667</v>
      </c>
      <c r="CN14" s="8">
        <v>5.1689999999999996</v>
      </c>
      <c r="CO14" s="8">
        <v>4.2316666666666665</v>
      </c>
      <c r="CP14" s="9">
        <v>3.2416666666666663</v>
      </c>
      <c r="CQ14" s="8">
        <v>2.3583333333333334</v>
      </c>
      <c r="CR14" s="8">
        <v>1.3946666666666661</v>
      </c>
      <c r="CS14" s="8">
        <v>0.52766666666666673</v>
      </c>
      <c r="CT14" s="8">
        <v>-0.28733333333333344</v>
      </c>
      <c r="CU14" s="8">
        <v>-1.0493333333333337</v>
      </c>
      <c r="CV14" s="8">
        <v>-1.7003333333333335</v>
      </c>
      <c r="CW14" s="8">
        <v>-2.3406666666666669</v>
      </c>
      <c r="CX14" s="8">
        <v>-2.9319999999999991</v>
      </c>
      <c r="CY14" s="8">
        <v>-3.4629999999999996</v>
      </c>
      <c r="CZ14" s="8">
        <v>-4.0209999999999999</v>
      </c>
      <c r="DA14" s="8">
        <v>-4.5553333333333326</v>
      </c>
      <c r="DB14" s="8">
        <v>-5.1333333333333346</v>
      </c>
      <c r="DC14" s="8">
        <v>-5.7156666666666656</v>
      </c>
      <c r="DD14" s="8">
        <v>-6.3393333333333333</v>
      </c>
      <c r="DE14" s="8">
        <v>-6.968</v>
      </c>
      <c r="DF14" s="8">
        <v>-7.5909999999999993</v>
      </c>
      <c r="DG14" s="8">
        <v>-8.2406666666666659</v>
      </c>
      <c r="DH14" s="8">
        <v>-8.8106666666666644</v>
      </c>
      <c r="DI14" s="8">
        <v>-9.3853333333333353</v>
      </c>
      <c r="DJ14" s="8">
        <v>-10.031000000000001</v>
      </c>
      <c r="DK14" s="8">
        <v>-10.571666666666665</v>
      </c>
      <c r="DL14" s="8">
        <v>-11.203999999999999</v>
      </c>
      <c r="DM14" s="8">
        <v>-11.901999999999999</v>
      </c>
      <c r="DN14" s="8">
        <v>-12.484666666666667</v>
      </c>
      <c r="DO14" s="8">
        <v>-13.183333333333337</v>
      </c>
      <c r="DP14" s="8">
        <v>-13.853999999999996</v>
      </c>
      <c r="DQ14" s="8">
        <v>-14.396666666666665</v>
      </c>
      <c r="DR14" s="8">
        <v>-15.019333333333332</v>
      </c>
      <c r="DS14" s="8">
        <v>-15.477</v>
      </c>
      <c r="DT14" s="8">
        <v>-15.880999999999998</v>
      </c>
      <c r="DU14" s="8">
        <v>-16.250333333333334</v>
      </c>
      <c r="DV14" s="8">
        <v>-16.39266666666667</v>
      </c>
      <c r="DW14" s="8">
        <v>-16.477</v>
      </c>
      <c r="DX14" s="8">
        <v>-16.389999999999997</v>
      </c>
      <c r="DY14" s="8">
        <v>-16.002666666666666</v>
      </c>
      <c r="DZ14" s="8">
        <v>-15.595666666666666</v>
      </c>
      <c r="EA14" s="8">
        <v>-15.109333333333334</v>
      </c>
      <c r="EB14" s="8">
        <v>-14.327333333333334</v>
      </c>
      <c r="EC14" s="8">
        <v>-13.769000000000004</v>
      </c>
      <c r="ED14" s="8">
        <v>-13.341333333333331</v>
      </c>
      <c r="EE14" s="8">
        <v>-12.916999999999998</v>
      </c>
      <c r="EF14" s="8">
        <v>-13.047000000000002</v>
      </c>
      <c r="EG14" s="8">
        <v>-13.230333333333336</v>
      </c>
      <c r="EH14" s="8">
        <v>-13.530000000000001</v>
      </c>
      <c r="EI14" s="9">
        <v>-13.853666666666667</v>
      </c>
      <c r="EJ14" s="8">
        <v>-13.96666666666667</v>
      </c>
      <c r="EK14" s="8">
        <v>-14.133999999999999</v>
      </c>
      <c r="EL14" s="8">
        <v>-14.171333333333337</v>
      </c>
      <c r="EM14" s="8">
        <v>-14.113666666666665</v>
      </c>
      <c r="EN14" s="8">
        <v>-14.059333333333331</v>
      </c>
      <c r="EO14" s="8">
        <v>-13.727666666666668</v>
      </c>
      <c r="EP14" s="8">
        <v>-13.242333333333333</v>
      </c>
      <c r="EQ14" s="8">
        <v>-12.726666666666668</v>
      </c>
      <c r="ER14" s="8">
        <v>-12.144666666666666</v>
      </c>
      <c r="ES14" s="8">
        <v>-11.804000000000002</v>
      </c>
      <c r="ET14" s="8">
        <v>-11.460666666666667</v>
      </c>
      <c r="EU14" s="8">
        <v>-10.995666666666663</v>
      </c>
      <c r="EV14" s="8">
        <v>-10.671999999999999</v>
      </c>
      <c r="EW14" s="8">
        <v>-9.9956666666666685</v>
      </c>
      <c r="EX14" s="8">
        <v>-9.6186666666666643</v>
      </c>
      <c r="EY14" s="8">
        <v>-9.3273333333333355</v>
      </c>
      <c r="EZ14" s="8">
        <v>-8.65</v>
      </c>
      <c r="FA14" s="8">
        <v>-8.2529999999999983</v>
      </c>
      <c r="FB14" s="8">
        <v>-7.6600000000000019</v>
      </c>
      <c r="FC14" s="8">
        <v>-6.8409999999999993</v>
      </c>
      <c r="FD14" s="8">
        <v>-6.4543333333333344</v>
      </c>
      <c r="FE14" s="8">
        <v>-5.8636666666666653</v>
      </c>
      <c r="FF14" s="8">
        <v>-5.2553333333333345</v>
      </c>
      <c r="FG14" s="8">
        <v>-4.8280000000000012</v>
      </c>
      <c r="FH14" s="8">
        <v>-4.1576666666666666</v>
      </c>
      <c r="FI14" s="8">
        <v>-3.6320000000000001</v>
      </c>
      <c r="FJ14" s="8">
        <v>-3.1180000000000003</v>
      </c>
      <c r="FK14" s="8">
        <v>-2.5673333333333335</v>
      </c>
      <c r="FL14" s="8">
        <v>-2.1570000000000005</v>
      </c>
      <c r="FM14" s="8">
        <v>-1.6486666666666672</v>
      </c>
      <c r="FN14" s="8">
        <v>-1.2740000000000005</v>
      </c>
      <c r="FO14" s="8">
        <v>-0.84500000000000008</v>
      </c>
      <c r="FP14" s="8">
        <v>-0.45133333333333342</v>
      </c>
      <c r="FQ14" s="8">
        <v>-0.24566666666666664</v>
      </c>
      <c r="FR14" s="8">
        <v>0.22833333333333333</v>
      </c>
      <c r="FS14" s="8">
        <v>0.55100000000000005</v>
      </c>
      <c r="FT14" s="8">
        <v>0.71800000000000008</v>
      </c>
      <c r="FU14" s="8">
        <v>1.0963333333333334</v>
      </c>
      <c r="FV14" s="8">
        <v>1.1746666666666665</v>
      </c>
      <c r="FW14" s="8">
        <v>1.3246666666666662</v>
      </c>
      <c r="FX14" s="8">
        <v>1.5933333333333333</v>
      </c>
      <c r="FY14" s="8">
        <v>1.6433333333333333</v>
      </c>
      <c r="FZ14" s="8">
        <v>1.8320000000000003</v>
      </c>
      <c r="GA14" s="9">
        <v>1.8686666666666665</v>
      </c>
      <c r="GC14" s="8">
        <f>AVERAGE(D14:CP14)</f>
        <v>17.347457875457874</v>
      </c>
      <c r="GD14" s="8">
        <f>MAX(D14:CP14)</f>
        <v>32.071666666666673</v>
      </c>
      <c r="GF14" s="8">
        <f>AVERAGE(CP14:GA14)</f>
        <v>-7.7031185185185187</v>
      </c>
    </row>
    <row r="15" spans="1:188" x14ac:dyDescent="0.25">
      <c r="A15" t="s">
        <v>6</v>
      </c>
      <c r="B15" s="38"/>
      <c r="C15" t="s">
        <v>25</v>
      </c>
      <c r="D15" s="8">
        <v>0.83899999999999997</v>
      </c>
      <c r="E15" s="8">
        <v>1.3129999999999999</v>
      </c>
      <c r="F15" s="8">
        <v>1.8076666666666663</v>
      </c>
      <c r="G15" s="8">
        <v>2.3536666666666664</v>
      </c>
      <c r="H15" s="8">
        <v>2.8770000000000002</v>
      </c>
      <c r="I15" s="8">
        <v>3.5866666666666664</v>
      </c>
      <c r="J15" s="8">
        <v>4.1969999999999992</v>
      </c>
      <c r="K15" s="8">
        <v>4.8330000000000002</v>
      </c>
      <c r="L15" s="8">
        <v>5.634666666666666</v>
      </c>
      <c r="M15" s="8">
        <v>6.2603333333333344</v>
      </c>
      <c r="N15" s="8">
        <v>6.8886666666666674</v>
      </c>
      <c r="O15" s="8">
        <v>7.7016666666666671</v>
      </c>
      <c r="P15" s="8">
        <v>8.33</v>
      </c>
      <c r="Q15" s="8">
        <v>8.9833333333333325</v>
      </c>
      <c r="R15" s="8">
        <v>9.7156666666666638</v>
      </c>
      <c r="S15" s="8">
        <v>10.330666666666669</v>
      </c>
      <c r="T15" s="8">
        <v>10.964</v>
      </c>
      <c r="U15" s="8">
        <v>11.701000000000001</v>
      </c>
      <c r="V15" s="8">
        <v>12.360999999999999</v>
      </c>
      <c r="W15" s="8">
        <v>13.025666666666666</v>
      </c>
      <c r="X15" s="8">
        <v>13.761333333333331</v>
      </c>
      <c r="Y15" s="8">
        <v>14.434666666666665</v>
      </c>
      <c r="Z15" s="8">
        <v>15.067666666666669</v>
      </c>
      <c r="AA15" s="8">
        <v>15.769333333333332</v>
      </c>
      <c r="AB15" s="8">
        <v>16.393000000000004</v>
      </c>
      <c r="AC15" s="8">
        <v>16.956666666666667</v>
      </c>
      <c r="AD15" s="8">
        <v>17.651333333333337</v>
      </c>
      <c r="AE15" s="8">
        <v>18.271666666666665</v>
      </c>
      <c r="AF15" s="8">
        <v>18.904333333333341</v>
      </c>
      <c r="AG15" s="8">
        <v>19.728000000000002</v>
      </c>
      <c r="AH15" s="8">
        <v>20.423666666666669</v>
      </c>
      <c r="AI15" s="8">
        <v>21.206999999999997</v>
      </c>
      <c r="AJ15" s="8">
        <v>22.240333333333336</v>
      </c>
      <c r="AK15" s="8">
        <v>23.238666666666671</v>
      </c>
      <c r="AL15" s="8">
        <v>24.408000000000005</v>
      </c>
      <c r="AM15" s="8">
        <v>25.905999999999995</v>
      </c>
      <c r="AN15" s="8">
        <v>27.433666666666671</v>
      </c>
      <c r="AO15" s="8">
        <v>29.222333333333339</v>
      </c>
      <c r="AP15" s="8">
        <v>31.42166666666667</v>
      </c>
      <c r="AQ15" s="8">
        <v>33.204666666666668</v>
      </c>
      <c r="AR15" s="8">
        <v>34.53</v>
      </c>
      <c r="AS15" s="8">
        <v>35.443333333333335</v>
      </c>
      <c r="AT15" s="8">
        <v>35.803000000000004</v>
      </c>
      <c r="AU15" s="8">
        <v>36.361333333333341</v>
      </c>
      <c r="AV15" s="8">
        <v>36.815333333333335</v>
      </c>
      <c r="AW15" s="9">
        <v>37.135999999999989</v>
      </c>
      <c r="AX15" s="8">
        <v>37.379666666666665</v>
      </c>
      <c r="AY15" s="8">
        <v>37.202666666666666</v>
      </c>
      <c r="AZ15" s="8">
        <v>37.180333333333344</v>
      </c>
      <c r="BA15" s="8">
        <v>37.332666666666661</v>
      </c>
      <c r="BB15" s="8">
        <v>37.173000000000009</v>
      </c>
      <c r="BC15" s="8">
        <v>37.026666666666657</v>
      </c>
      <c r="BD15" s="8">
        <v>36.529666666666664</v>
      </c>
      <c r="BE15" s="8">
        <v>35.660333333333341</v>
      </c>
      <c r="BF15" s="8">
        <v>35.033333333333331</v>
      </c>
      <c r="BG15" s="8">
        <v>34.080333333333336</v>
      </c>
      <c r="BH15" s="8">
        <v>33.17966666666667</v>
      </c>
      <c r="BI15" s="8">
        <v>32.193666666666658</v>
      </c>
      <c r="BJ15" s="8">
        <v>31.054666666666666</v>
      </c>
      <c r="BK15" s="8">
        <v>30.284666666666659</v>
      </c>
      <c r="BL15" s="8">
        <v>29.513999999999996</v>
      </c>
      <c r="BM15" s="8">
        <v>28.855666666666664</v>
      </c>
      <c r="BN15" s="8">
        <v>28.559999999999995</v>
      </c>
      <c r="BO15" s="8">
        <v>28.018999999999998</v>
      </c>
      <c r="BP15" s="8">
        <v>27.617000000000004</v>
      </c>
      <c r="BQ15" s="8">
        <v>27.367000000000004</v>
      </c>
      <c r="BR15" s="8">
        <v>26.902666666666676</v>
      </c>
      <c r="BS15" s="8">
        <v>26.743666666666673</v>
      </c>
      <c r="BT15" s="8">
        <v>26.353333333333335</v>
      </c>
      <c r="BU15" s="8">
        <v>25.901333333333334</v>
      </c>
      <c r="BV15" s="8">
        <v>25.456666666666663</v>
      </c>
      <c r="BW15" s="8">
        <v>24.671999999999993</v>
      </c>
      <c r="BX15" s="8">
        <v>24.038333333333341</v>
      </c>
      <c r="BY15" s="8">
        <v>23.285666666666664</v>
      </c>
      <c r="BZ15" s="8">
        <v>22.353666666666673</v>
      </c>
      <c r="CA15" s="8">
        <v>21.642333333333333</v>
      </c>
      <c r="CB15" s="8">
        <v>20.641999999999996</v>
      </c>
      <c r="CC15" s="8">
        <v>19.525333333333329</v>
      </c>
      <c r="CD15" s="8">
        <v>18.512333333333334</v>
      </c>
      <c r="CE15" s="8">
        <v>17.198666666666668</v>
      </c>
      <c r="CF15" s="8">
        <v>16.003000000000004</v>
      </c>
      <c r="CG15" s="8">
        <v>14.657333333333334</v>
      </c>
      <c r="CH15" s="8">
        <v>13.109000000000004</v>
      </c>
      <c r="CI15" s="8">
        <v>11.756333333333336</v>
      </c>
      <c r="CJ15" s="8">
        <v>10.220000000000001</v>
      </c>
      <c r="CK15" s="8">
        <v>8.8146666666666658</v>
      </c>
      <c r="CL15" s="8">
        <v>7.6086666666666662</v>
      </c>
      <c r="CM15" s="8">
        <v>6.2556666666666674</v>
      </c>
      <c r="CN15" s="8">
        <v>5.0883333333333329</v>
      </c>
      <c r="CO15" s="8">
        <v>3.9546666666666672</v>
      </c>
      <c r="CP15" s="9">
        <v>2.7930000000000001</v>
      </c>
      <c r="CQ15" s="8">
        <v>1.8030000000000004</v>
      </c>
      <c r="CR15" s="8">
        <v>0.70966666666666678</v>
      </c>
      <c r="CS15" s="8">
        <v>-0.28233333333333338</v>
      </c>
      <c r="CT15" s="8">
        <v>-1.303666666666667</v>
      </c>
      <c r="CU15" s="8">
        <v>-2.2953333333333328</v>
      </c>
      <c r="CV15" s="8">
        <v>-3.1823333333333332</v>
      </c>
      <c r="CW15" s="8">
        <v>-4.1449999999999996</v>
      </c>
      <c r="CX15" s="8">
        <v>-4.9859999999999998</v>
      </c>
      <c r="CY15" s="8">
        <v>-5.7686666666666691</v>
      </c>
      <c r="CZ15" s="8">
        <v>-6.625</v>
      </c>
      <c r="DA15" s="8">
        <v>-7.327</v>
      </c>
      <c r="DB15" s="8">
        <v>-8.1096666666666639</v>
      </c>
      <c r="DC15" s="8">
        <v>-8.8646666666666682</v>
      </c>
      <c r="DD15" s="8">
        <v>-9.5670000000000002</v>
      </c>
      <c r="DE15" s="8">
        <v>-10.261000000000003</v>
      </c>
      <c r="DF15" s="8">
        <v>-10.896333333333331</v>
      </c>
      <c r="DG15" s="8">
        <v>-11.573333333333332</v>
      </c>
      <c r="DH15" s="8">
        <v>-12.152333333333333</v>
      </c>
      <c r="DI15" s="8">
        <v>-12.736666666666666</v>
      </c>
      <c r="DJ15" s="8">
        <v>-13.362333333333332</v>
      </c>
      <c r="DK15" s="8">
        <v>-13.856</v>
      </c>
      <c r="DL15" s="8">
        <v>-14.389666666666669</v>
      </c>
      <c r="DM15" s="8">
        <v>-14.903333333333336</v>
      </c>
      <c r="DN15" s="8">
        <v>-15.310333333333334</v>
      </c>
      <c r="DO15" s="8">
        <v>-15.752333333333334</v>
      </c>
      <c r="DP15" s="8">
        <v>-16.102000000000004</v>
      </c>
      <c r="DQ15" s="8">
        <v>-16.404666666666667</v>
      </c>
      <c r="DR15" s="8">
        <v>-16.803666666666668</v>
      </c>
      <c r="DS15" s="8">
        <v>-17.055333333333337</v>
      </c>
      <c r="DT15" s="8">
        <v>-17.290333333333329</v>
      </c>
      <c r="DU15" s="8">
        <v>-17.541666666666671</v>
      </c>
      <c r="DV15" s="8">
        <v>-17.504666666666669</v>
      </c>
      <c r="DW15" s="8">
        <v>-17.362000000000002</v>
      </c>
      <c r="DX15" s="8">
        <v>-17.102</v>
      </c>
      <c r="DY15" s="8">
        <v>-16.379666666666669</v>
      </c>
      <c r="DZ15" s="8">
        <v>-15.665333333333331</v>
      </c>
      <c r="EA15" s="8">
        <v>-15.116333333333335</v>
      </c>
      <c r="EB15" s="8">
        <v>-14.505333333333336</v>
      </c>
      <c r="EC15" s="8">
        <v>-14.364999999999998</v>
      </c>
      <c r="ED15" s="8">
        <v>-14.42733333333333</v>
      </c>
      <c r="EE15" s="8">
        <v>-14.466999999999997</v>
      </c>
      <c r="EF15" s="8">
        <v>-14.942</v>
      </c>
      <c r="EG15" s="8">
        <v>-15.45466666666667</v>
      </c>
      <c r="EH15" s="8">
        <v>-16.306000000000001</v>
      </c>
      <c r="EI15" s="9">
        <v>-17.139999999999997</v>
      </c>
      <c r="EJ15" s="8">
        <v>-17.729333333333333</v>
      </c>
      <c r="EK15" s="8">
        <v>-18.370333333333335</v>
      </c>
      <c r="EL15" s="8">
        <v>-18.603999999999999</v>
      </c>
      <c r="EM15" s="8">
        <v>-18.564666666666668</v>
      </c>
      <c r="EN15" s="8">
        <v>-18.570666666666668</v>
      </c>
      <c r="EO15" s="8">
        <v>-18.263333333333328</v>
      </c>
      <c r="EP15" s="8">
        <v>-17.846999999999998</v>
      </c>
      <c r="EQ15" s="8">
        <v>-17.534000000000002</v>
      </c>
      <c r="ER15" s="8">
        <v>-16.955000000000002</v>
      </c>
      <c r="ES15" s="8">
        <v>-16.620666666666665</v>
      </c>
      <c r="ET15" s="8">
        <v>-16.234666666666666</v>
      </c>
      <c r="EU15" s="8">
        <v>-15.927666666666669</v>
      </c>
      <c r="EV15" s="8">
        <v>-15.885333333333334</v>
      </c>
      <c r="EW15" s="8">
        <v>-15.436666666666669</v>
      </c>
      <c r="EX15" s="8">
        <v>-15.081333333333333</v>
      </c>
      <c r="EY15" s="8">
        <v>-14.705000000000002</v>
      </c>
      <c r="EZ15" s="8">
        <v>-13.858333333333331</v>
      </c>
      <c r="FA15" s="8">
        <v>-13.319333333333333</v>
      </c>
      <c r="FB15" s="8">
        <v>-12.654666666666667</v>
      </c>
      <c r="FC15" s="8">
        <v>-11.658666666666667</v>
      </c>
      <c r="FD15" s="8">
        <v>-11.118</v>
      </c>
      <c r="FE15" s="8">
        <v>-10.305000000000001</v>
      </c>
      <c r="FF15" s="8">
        <v>-9.4716666666666676</v>
      </c>
      <c r="FG15" s="8">
        <v>-8.9773333333333358</v>
      </c>
      <c r="FH15" s="8">
        <v>-8.2703333333333351</v>
      </c>
      <c r="FI15" s="8">
        <v>-7.6383333333333328</v>
      </c>
      <c r="FJ15" s="8">
        <v>-6.9829999999999988</v>
      </c>
      <c r="FK15" s="8">
        <v>-6.2893333333333343</v>
      </c>
      <c r="FL15" s="8">
        <v>-5.6916666666666664</v>
      </c>
      <c r="FM15" s="8">
        <v>-5.0513333333333321</v>
      </c>
      <c r="FN15" s="8">
        <v>-4.543000000000001</v>
      </c>
      <c r="FO15" s="8">
        <v>-3.994333333333334</v>
      </c>
      <c r="FP15" s="8">
        <v>-3.4563333333333341</v>
      </c>
      <c r="FQ15" s="8">
        <v>-3.172333333333333</v>
      </c>
      <c r="FR15" s="8">
        <v>-2.6013333333333333</v>
      </c>
      <c r="FS15" s="8">
        <v>-2.2389999999999994</v>
      </c>
      <c r="FT15" s="8">
        <v>-1.9816666666666667</v>
      </c>
      <c r="FU15" s="8">
        <v>-1.474</v>
      </c>
      <c r="FV15" s="8">
        <v>-1.2883333333333333</v>
      </c>
      <c r="FW15" s="8">
        <v>-1.0146666666666666</v>
      </c>
      <c r="FX15" s="8">
        <v>-0.60366666666666668</v>
      </c>
      <c r="FY15" s="8">
        <v>-0.36700000000000005</v>
      </c>
      <c r="FZ15" s="8">
        <v>1.6999999999999998E-2</v>
      </c>
      <c r="GA15" s="9">
        <v>0.43166666666666664</v>
      </c>
      <c r="GC15" s="8">
        <f t="shared" ref="GC15:GC23" si="6">AVERAGE(D15:CP15)</f>
        <v>20.441421245421239</v>
      </c>
      <c r="GD15" s="8">
        <f t="shared" ref="GD15:GD23" si="7">MAX(D15:CP15)</f>
        <v>37.379666666666665</v>
      </c>
      <c r="GF15" s="8">
        <f t="shared" ref="GF15:GF23" si="8">AVERAGE(CP15:GA15)</f>
        <v>-10.602037037037038</v>
      </c>
    </row>
    <row r="16" spans="1:188" x14ac:dyDescent="0.25">
      <c r="A16" t="s">
        <v>7</v>
      </c>
      <c r="B16" s="38"/>
      <c r="C16" t="s">
        <v>25</v>
      </c>
      <c r="D16" s="8">
        <v>6.1000000000000013E-2</v>
      </c>
      <c r="E16" s="8">
        <v>0.32799999999999996</v>
      </c>
      <c r="F16" s="8">
        <v>0.71433333333333338</v>
      </c>
      <c r="G16" s="8">
        <v>0.95700000000000007</v>
      </c>
      <c r="H16" s="8">
        <v>1.2709999999999999</v>
      </c>
      <c r="I16" s="8">
        <v>1.5583333333333333</v>
      </c>
      <c r="J16" s="8">
        <v>1.8566666666666665</v>
      </c>
      <c r="K16" s="8">
        <v>2.2493333333333339</v>
      </c>
      <c r="L16" s="8">
        <v>2.5020000000000002</v>
      </c>
      <c r="M16" s="8">
        <v>2.9506666666666677</v>
      </c>
      <c r="N16" s="8">
        <v>3.3333333333333339</v>
      </c>
      <c r="O16" s="8">
        <v>3.6506666666666652</v>
      </c>
      <c r="P16" s="8">
        <v>4.2003333333333339</v>
      </c>
      <c r="Q16" s="8">
        <v>4.5926666666666653</v>
      </c>
      <c r="R16" s="8">
        <v>5.0306666666666668</v>
      </c>
      <c r="S16" s="8">
        <v>5.7043333333333335</v>
      </c>
      <c r="T16" s="8">
        <v>6.1533333333333342</v>
      </c>
      <c r="U16" s="8">
        <v>6.7666666666666684</v>
      </c>
      <c r="V16" s="8">
        <v>7.5436666666666676</v>
      </c>
      <c r="W16" s="8">
        <v>8.158666666666667</v>
      </c>
      <c r="X16" s="8">
        <v>8.9526666666666657</v>
      </c>
      <c r="Y16" s="8">
        <v>9.7673333333333332</v>
      </c>
      <c r="Z16" s="8">
        <v>10.534333333333331</v>
      </c>
      <c r="AA16" s="8">
        <v>11.407999999999999</v>
      </c>
      <c r="AB16" s="8">
        <v>12.299666666666667</v>
      </c>
      <c r="AC16" s="8">
        <v>13.225666666666665</v>
      </c>
      <c r="AD16" s="8">
        <v>14.136333333333335</v>
      </c>
      <c r="AE16" s="8">
        <v>15.080333333333332</v>
      </c>
      <c r="AF16" s="8">
        <v>16.067</v>
      </c>
      <c r="AG16" s="8">
        <v>16.944000000000003</v>
      </c>
      <c r="AH16" s="8">
        <v>17.879000000000001</v>
      </c>
      <c r="AI16" s="8">
        <v>18.862000000000002</v>
      </c>
      <c r="AJ16" s="8">
        <v>19.687333333333335</v>
      </c>
      <c r="AK16" s="8">
        <v>20.632000000000005</v>
      </c>
      <c r="AL16" s="8">
        <v>21.575666666666663</v>
      </c>
      <c r="AM16" s="8">
        <v>22.350333333333332</v>
      </c>
      <c r="AN16" s="8">
        <v>23.270333333333333</v>
      </c>
      <c r="AO16" s="8">
        <v>24.026999999999994</v>
      </c>
      <c r="AP16" s="8">
        <v>24.581333333333337</v>
      </c>
      <c r="AQ16" s="8">
        <v>25.22666666666667</v>
      </c>
      <c r="AR16" s="8">
        <v>25.529333333333337</v>
      </c>
      <c r="AS16" s="8">
        <v>25.80466666666667</v>
      </c>
      <c r="AT16" s="8">
        <v>26.159000000000002</v>
      </c>
      <c r="AU16" s="8">
        <v>26.289000000000001</v>
      </c>
      <c r="AV16" s="8">
        <v>26.633333333333322</v>
      </c>
      <c r="AW16" s="9">
        <v>26.795333333333339</v>
      </c>
      <c r="AX16" s="8">
        <v>26.875666666666675</v>
      </c>
      <c r="AY16" s="8">
        <v>27.058333333333326</v>
      </c>
      <c r="AZ16" s="8">
        <v>26.901999999999994</v>
      </c>
      <c r="BA16" s="8">
        <v>26.915000000000006</v>
      </c>
      <c r="BB16" s="8">
        <v>26.966666666666658</v>
      </c>
      <c r="BC16" s="8">
        <v>26.872333333333341</v>
      </c>
      <c r="BD16" s="8">
        <v>27.037666666666659</v>
      </c>
      <c r="BE16" s="8">
        <v>27.118000000000002</v>
      </c>
      <c r="BF16" s="8">
        <v>27.105000000000004</v>
      </c>
      <c r="BG16" s="8">
        <v>27.283333333333342</v>
      </c>
      <c r="BH16" s="8">
        <v>27.168666666666674</v>
      </c>
      <c r="BI16" s="8">
        <v>27.147666666666666</v>
      </c>
      <c r="BJ16" s="8">
        <v>27.162999999999997</v>
      </c>
      <c r="BK16" s="8">
        <v>26.969333333333335</v>
      </c>
      <c r="BL16" s="8">
        <v>26.936666666666664</v>
      </c>
      <c r="BM16" s="8">
        <v>26.651666666666674</v>
      </c>
      <c r="BN16" s="8">
        <v>26.28166666666667</v>
      </c>
      <c r="BO16" s="8">
        <v>26.013666666666666</v>
      </c>
      <c r="BP16" s="8">
        <v>25.41566666666667</v>
      </c>
      <c r="BQ16" s="8">
        <v>24.997666666666671</v>
      </c>
      <c r="BR16" s="8">
        <v>24.565333333333331</v>
      </c>
      <c r="BS16" s="8">
        <v>23.878666666666668</v>
      </c>
      <c r="BT16" s="8">
        <v>23.389666666666663</v>
      </c>
      <c r="BU16" s="8">
        <v>22.622666666666671</v>
      </c>
      <c r="BV16" s="8">
        <v>21.798666666666673</v>
      </c>
      <c r="BW16" s="8">
        <v>21.230333333333338</v>
      </c>
      <c r="BX16" s="8">
        <v>20.369000000000003</v>
      </c>
      <c r="BY16" s="8">
        <v>19.718666666666667</v>
      </c>
      <c r="BZ16" s="8">
        <v>19.01433333333334</v>
      </c>
      <c r="CA16" s="8">
        <v>18.113000000000003</v>
      </c>
      <c r="CB16" s="8">
        <v>17.484666666666666</v>
      </c>
      <c r="CC16" s="8">
        <v>16.614666666666668</v>
      </c>
      <c r="CD16" s="8">
        <v>15.813666666666666</v>
      </c>
      <c r="CE16" s="8">
        <v>15.166333333333336</v>
      </c>
      <c r="CF16" s="8">
        <v>14.299999999999995</v>
      </c>
      <c r="CG16" s="8">
        <v>13.571999999999997</v>
      </c>
      <c r="CH16" s="8">
        <v>12.861333333333333</v>
      </c>
      <c r="CI16" s="8">
        <v>11.956666666666669</v>
      </c>
      <c r="CJ16" s="8">
        <v>11.295999999999999</v>
      </c>
      <c r="CK16" s="8">
        <v>10.461000000000002</v>
      </c>
      <c r="CL16" s="8">
        <v>9.576333333333336</v>
      </c>
      <c r="CM16" s="8">
        <v>8.8856666666666637</v>
      </c>
      <c r="CN16" s="8">
        <v>7.9679999999999991</v>
      </c>
      <c r="CO16" s="8">
        <v>7.1636666666666668</v>
      </c>
      <c r="CP16" s="9">
        <v>6.3650000000000002</v>
      </c>
      <c r="CQ16" s="8">
        <v>5.480666666666667</v>
      </c>
      <c r="CR16" s="8">
        <v>4.8006666666666664</v>
      </c>
      <c r="CS16" s="8">
        <v>3.9333333333333331</v>
      </c>
      <c r="CT16" s="8">
        <v>3.124333333333333</v>
      </c>
      <c r="CU16" s="8">
        <v>2.3386666666666671</v>
      </c>
      <c r="CV16" s="8">
        <v>1.4520000000000004</v>
      </c>
      <c r="CW16" s="8">
        <v>0.7243333333333335</v>
      </c>
      <c r="CX16" s="8">
        <v>-0.1133333333333333</v>
      </c>
      <c r="CY16" s="8">
        <v>-0.93533333333333346</v>
      </c>
      <c r="CZ16" s="8">
        <v>-1.5390000000000001</v>
      </c>
      <c r="DA16" s="8">
        <v>-2.3083333333333331</v>
      </c>
      <c r="DB16" s="8">
        <v>-2.9546666666666668</v>
      </c>
      <c r="DC16" s="8">
        <v>-3.52</v>
      </c>
      <c r="DD16" s="8">
        <v>-4.1869999999999994</v>
      </c>
      <c r="DE16" s="8">
        <v>-4.6886666666666663</v>
      </c>
      <c r="DF16" s="8">
        <v>-5.2343333333333337</v>
      </c>
      <c r="DG16" s="8">
        <v>-5.8676666666666684</v>
      </c>
      <c r="DH16" s="8">
        <v>-6.3920000000000003</v>
      </c>
      <c r="DI16" s="8">
        <v>-7.0376666666666683</v>
      </c>
      <c r="DJ16" s="8">
        <v>-7.634666666666666</v>
      </c>
      <c r="DK16" s="8">
        <v>-8.2703333333333315</v>
      </c>
      <c r="DL16" s="8">
        <v>-8.9686666666666675</v>
      </c>
      <c r="DM16" s="8">
        <v>-9.5240000000000009</v>
      </c>
      <c r="DN16" s="8">
        <v>-10.199666666666667</v>
      </c>
      <c r="DO16" s="8">
        <v>-10.832333333333333</v>
      </c>
      <c r="DP16" s="8">
        <v>-11.314000000000002</v>
      </c>
      <c r="DQ16" s="8">
        <v>-11.883999999999995</v>
      </c>
      <c r="DR16" s="8">
        <v>-12.266666666666664</v>
      </c>
      <c r="DS16" s="8">
        <v>-12.564333333333332</v>
      </c>
      <c r="DT16" s="8">
        <v>-12.974333333333334</v>
      </c>
      <c r="DU16" s="8">
        <v>-13.11766666666667</v>
      </c>
      <c r="DV16" s="8">
        <v>-13.345333333333334</v>
      </c>
      <c r="DW16" s="8">
        <v>-13.642666666666663</v>
      </c>
      <c r="DX16" s="8">
        <v>-13.692</v>
      </c>
      <c r="DY16" s="8">
        <v>-13.963666666666667</v>
      </c>
      <c r="DZ16" s="8">
        <v>-14.121999999999996</v>
      </c>
      <c r="EA16" s="8">
        <v>-14.218999999999998</v>
      </c>
      <c r="EB16" s="8">
        <v>-14.493666666666666</v>
      </c>
      <c r="EC16" s="8">
        <v>-14.509333333333332</v>
      </c>
      <c r="ED16" s="8">
        <v>-14.675333333333334</v>
      </c>
      <c r="EE16" s="8">
        <v>-14.857000000000001</v>
      </c>
      <c r="EF16" s="8">
        <v>-14.789</v>
      </c>
      <c r="EG16" s="8">
        <v>-14.937666666666669</v>
      </c>
      <c r="EH16" s="8">
        <v>-14.957000000000004</v>
      </c>
      <c r="EI16" s="9">
        <v>-14.951333333333334</v>
      </c>
      <c r="EJ16" s="8">
        <v>-15.082000000000001</v>
      </c>
      <c r="EK16" s="8">
        <v>-14.965333333333337</v>
      </c>
      <c r="EL16" s="8">
        <v>-14.973000000000003</v>
      </c>
      <c r="EM16" s="8">
        <v>-14.977</v>
      </c>
      <c r="EN16" s="8">
        <v>-14.776666666666671</v>
      </c>
      <c r="EO16" s="8">
        <v>-14.862666666666664</v>
      </c>
      <c r="EP16" s="8">
        <v>-14.764666666666669</v>
      </c>
      <c r="EQ16" s="8">
        <v>-14.656666666666668</v>
      </c>
      <c r="ER16" s="8">
        <v>-14.635</v>
      </c>
      <c r="ES16" s="8">
        <v>-14.275333333333332</v>
      </c>
      <c r="ET16" s="8">
        <v>-14.066666666666666</v>
      </c>
      <c r="EU16" s="8">
        <v>-13.731333333333334</v>
      </c>
      <c r="EV16" s="8">
        <v>-13.337000000000002</v>
      </c>
      <c r="EW16" s="8">
        <v>-13.110666666666667</v>
      </c>
      <c r="EX16" s="8">
        <v>-12.528</v>
      </c>
      <c r="EY16" s="8">
        <v>-12.073666666666664</v>
      </c>
      <c r="EZ16" s="8">
        <v>-11.675999999999997</v>
      </c>
      <c r="FA16" s="8">
        <v>-10.85466666666667</v>
      </c>
      <c r="FB16" s="8">
        <v>-10.402333333333335</v>
      </c>
      <c r="FC16" s="8">
        <v>-9.9003333333333323</v>
      </c>
      <c r="FD16" s="8">
        <v>-9.1433333333333326</v>
      </c>
      <c r="FE16" s="8">
        <v>-8.7523333333333344</v>
      </c>
      <c r="FF16" s="8">
        <v>-8.1269999999999989</v>
      </c>
      <c r="FG16" s="8">
        <v>-7.456999999999999</v>
      </c>
      <c r="FH16" s="8">
        <v>-7.0596666666666659</v>
      </c>
      <c r="FI16" s="8">
        <v>-6.4590000000000005</v>
      </c>
      <c r="FJ16" s="8">
        <v>-6.0153333333333325</v>
      </c>
      <c r="FK16" s="8">
        <v>-5.5716666666666672</v>
      </c>
      <c r="FL16" s="8">
        <v>-5.1003333333333343</v>
      </c>
      <c r="FM16" s="8">
        <v>-4.7143333333333333</v>
      </c>
      <c r="FN16" s="8">
        <v>-4.2416666666666663</v>
      </c>
      <c r="FO16" s="8">
        <v>-3.9540000000000002</v>
      </c>
      <c r="FP16" s="8">
        <v>-3.5816666666666666</v>
      </c>
      <c r="FQ16" s="8">
        <v>-3.2050000000000001</v>
      </c>
      <c r="FR16" s="8">
        <v>-3.0433333333333339</v>
      </c>
      <c r="FS16" s="8">
        <v>-2.6216666666666666</v>
      </c>
      <c r="FT16" s="8">
        <v>-2.3103333333333333</v>
      </c>
      <c r="FU16" s="8">
        <v>-2.1249999999999996</v>
      </c>
      <c r="FV16" s="8">
        <v>-1.6523333333333325</v>
      </c>
      <c r="FW16" s="8">
        <v>-1.5016666666666665</v>
      </c>
      <c r="FX16" s="8">
        <v>-1.2430000000000001</v>
      </c>
      <c r="FY16" s="8">
        <v>-0.81866666666666676</v>
      </c>
      <c r="FZ16" s="8">
        <v>-0.62033333333333329</v>
      </c>
      <c r="GA16" s="9">
        <v>-0.25800000000000006</v>
      </c>
      <c r="GC16" s="8">
        <f t="shared" si="6"/>
        <v>16.509509157509157</v>
      </c>
      <c r="GD16" s="8">
        <f t="shared" si="7"/>
        <v>27.283333333333342</v>
      </c>
      <c r="GF16" s="8">
        <f t="shared" si="8"/>
        <v>-7.9610037037037031</v>
      </c>
    </row>
    <row r="17" spans="1:188" x14ac:dyDescent="0.25">
      <c r="A17" t="s">
        <v>8</v>
      </c>
      <c r="B17" s="38"/>
      <c r="C17" t="s">
        <v>25</v>
      </c>
      <c r="D17" s="8">
        <v>2.4426666666666668</v>
      </c>
      <c r="E17" s="8">
        <v>2.5626666666666664</v>
      </c>
      <c r="F17" s="8">
        <v>2.5503333333333331</v>
      </c>
      <c r="G17" s="8">
        <v>2.6916666666666673</v>
      </c>
      <c r="H17" s="8">
        <v>2.8819999999999997</v>
      </c>
      <c r="I17" s="8">
        <v>3.1196666666666668</v>
      </c>
      <c r="J17" s="8">
        <v>3.4406666666666665</v>
      </c>
      <c r="K17" s="8">
        <v>3.7333333333333329</v>
      </c>
      <c r="L17" s="8">
        <v>4.2246666666666668</v>
      </c>
      <c r="M17" s="8">
        <v>4.6669999999999998</v>
      </c>
      <c r="N17" s="8">
        <v>5.1009999999999991</v>
      </c>
      <c r="O17" s="8">
        <v>5.7833333333333341</v>
      </c>
      <c r="P17" s="8">
        <v>6.2890000000000015</v>
      </c>
      <c r="Q17" s="8">
        <v>6.8506666666666662</v>
      </c>
      <c r="R17" s="8">
        <v>7.5956666666666672</v>
      </c>
      <c r="S17" s="8">
        <v>8.1086666666666662</v>
      </c>
      <c r="T17" s="8">
        <v>8.7836666666666705</v>
      </c>
      <c r="U17" s="8">
        <v>9.5163333333333338</v>
      </c>
      <c r="V17" s="8">
        <v>10.086666666666668</v>
      </c>
      <c r="W17" s="8">
        <v>10.788333333333334</v>
      </c>
      <c r="X17" s="8">
        <v>11.490333333333334</v>
      </c>
      <c r="Y17" s="8">
        <v>12.189333333333332</v>
      </c>
      <c r="Z17" s="8">
        <v>13.02166666666667</v>
      </c>
      <c r="AA17" s="8">
        <v>13.877666666666668</v>
      </c>
      <c r="AB17" s="8">
        <v>14.781000000000001</v>
      </c>
      <c r="AC17" s="8">
        <v>15.680000000000003</v>
      </c>
      <c r="AD17" s="8">
        <v>16.685666666666666</v>
      </c>
      <c r="AE17" s="8">
        <v>17.720333333333333</v>
      </c>
      <c r="AF17" s="8">
        <v>18.707000000000001</v>
      </c>
      <c r="AG17" s="8">
        <v>19.681333333333335</v>
      </c>
      <c r="AH17" s="8">
        <v>20.696666666666669</v>
      </c>
      <c r="AI17" s="8">
        <v>21.557666666666666</v>
      </c>
      <c r="AJ17" s="8">
        <v>22.389666666666674</v>
      </c>
      <c r="AK17" s="8">
        <v>23.157999999999994</v>
      </c>
      <c r="AL17" s="8">
        <v>23.605999999999998</v>
      </c>
      <c r="AM17" s="8">
        <v>24.129333333333339</v>
      </c>
      <c r="AN17" s="8">
        <v>24.501666666666658</v>
      </c>
      <c r="AO17" s="8">
        <v>24.720333333333329</v>
      </c>
      <c r="AP17" s="8">
        <v>25.05766666666667</v>
      </c>
      <c r="AQ17" s="8">
        <v>25.131999999999998</v>
      </c>
      <c r="AR17" s="8">
        <v>25.238666666666667</v>
      </c>
      <c r="AS17" s="8">
        <v>25.385333333333332</v>
      </c>
      <c r="AT17" s="8">
        <v>25.283999999999999</v>
      </c>
      <c r="AU17" s="8">
        <v>25.390333333333334</v>
      </c>
      <c r="AV17" s="8">
        <v>25.430999999999997</v>
      </c>
      <c r="AW17" s="9">
        <v>25.390333333333331</v>
      </c>
      <c r="AX17" s="8">
        <v>25.613333333333337</v>
      </c>
      <c r="AY17" s="8">
        <v>25.656333333333325</v>
      </c>
      <c r="AZ17" s="8">
        <v>25.829000000000001</v>
      </c>
      <c r="BA17" s="8">
        <v>26.129666666666665</v>
      </c>
      <c r="BB17" s="8">
        <v>26.254333333333332</v>
      </c>
      <c r="BC17" s="8">
        <v>26.585000000000001</v>
      </c>
      <c r="BD17" s="8">
        <v>26.770000000000007</v>
      </c>
      <c r="BE17" s="8">
        <v>26.840333333333334</v>
      </c>
      <c r="BF17" s="8">
        <v>27.097000000000001</v>
      </c>
      <c r="BG17" s="8">
        <v>27.038666666666657</v>
      </c>
      <c r="BH17" s="8">
        <v>27.023666666666667</v>
      </c>
      <c r="BI17" s="8">
        <v>26.902000000000001</v>
      </c>
      <c r="BJ17" s="8">
        <v>26.477333333333334</v>
      </c>
      <c r="BK17" s="8">
        <v>26.175666666666665</v>
      </c>
      <c r="BL17" s="8">
        <v>25.661000000000001</v>
      </c>
      <c r="BM17" s="8">
        <v>25.044333333333334</v>
      </c>
      <c r="BN17" s="8">
        <v>24.564000000000007</v>
      </c>
      <c r="BO17" s="8">
        <v>23.789666666666665</v>
      </c>
      <c r="BP17" s="8">
        <v>23.068666666666669</v>
      </c>
      <c r="BQ17" s="8">
        <v>22.272666666666662</v>
      </c>
      <c r="BR17" s="8">
        <v>21.302000000000003</v>
      </c>
      <c r="BS17" s="8">
        <v>20.597333333333335</v>
      </c>
      <c r="BT17" s="8">
        <v>19.726666666666667</v>
      </c>
      <c r="BU17" s="8">
        <v>18.923999999999999</v>
      </c>
      <c r="BV17" s="8">
        <v>18.264333333333337</v>
      </c>
      <c r="BW17" s="8">
        <v>17.325666666666667</v>
      </c>
      <c r="BX17" s="8">
        <v>16.543666666666663</v>
      </c>
      <c r="BY17" s="8">
        <v>15.761333333333331</v>
      </c>
      <c r="BZ17" s="8">
        <v>14.890999999999996</v>
      </c>
      <c r="CA17" s="8">
        <v>14.296999999999999</v>
      </c>
      <c r="CB17" s="8">
        <v>13.461333333333332</v>
      </c>
      <c r="CC17" s="8">
        <v>12.643666666666666</v>
      </c>
      <c r="CD17" s="8">
        <v>11.936666666666667</v>
      </c>
      <c r="CE17" s="8">
        <v>11.016000000000002</v>
      </c>
      <c r="CF17" s="8">
        <v>10.263999999999999</v>
      </c>
      <c r="CG17" s="8">
        <v>9.4976666666666691</v>
      </c>
      <c r="CH17" s="8">
        <v>8.6606666666666658</v>
      </c>
      <c r="CI17" s="8">
        <v>8.0596666666666685</v>
      </c>
      <c r="CJ17" s="8">
        <v>7.2996666666666679</v>
      </c>
      <c r="CK17" s="8">
        <v>6.6300000000000008</v>
      </c>
      <c r="CL17" s="8">
        <v>6.1386666666666665</v>
      </c>
      <c r="CM17" s="8">
        <v>5.4363333333333328</v>
      </c>
      <c r="CN17" s="8">
        <v>4.8603333333333332</v>
      </c>
      <c r="CO17" s="8">
        <v>4.2076666666666656</v>
      </c>
      <c r="CP17" s="9">
        <v>3.4499999999999997</v>
      </c>
      <c r="CQ17" s="8">
        <v>2.792333333333334</v>
      </c>
      <c r="CR17" s="8">
        <v>2.0133333333333332</v>
      </c>
      <c r="CS17" s="8">
        <v>1.2993333333333337</v>
      </c>
      <c r="CT17" s="8">
        <v>0.57600000000000007</v>
      </c>
      <c r="CU17" s="8">
        <v>-0.17400000000000002</v>
      </c>
      <c r="CV17" s="8">
        <v>-0.82399999999999995</v>
      </c>
      <c r="CW17" s="8">
        <v>-1.571666666666667</v>
      </c>
      <c r="CX17" s="8">
        <v>-2.2709999999999995</v>
      </c>
      <c r="CY17" s="8">
        <v>-2.8956666666666657</v>
      </c>
      <c r="CZ17" s="8">
        <v>-3.5966666666666662</v>
      </c>
      <c r="DA17" s="8">
        <v>-4.1970000000000001</v>
      </c>
      <c r="DB17" s="8">
        <v>-4.8283333333333331</v>
      </c>
      <c r="DC17" s="8">
        <v>-5.4853333333333332</v>
      </c>
      <c r="DD17" s="8">
        <v>-6.0330000000000013</v>
      </c>
      <c r="DE17" s="8">
        <v>-6.6019999999999994</v>
      </c>
      <c r="DF17" s="8">
        <v>-7.1363333333333339</v>
      </c>
      <c r="DG17" s="8">
        <v>-7.7223333333333324</v>
      </c>
      <c r="DH17" s="8">
        <v>-8.2939999999999987</v>
      </c>
      <c r="DI17" s="8">
        <v>-8.8196666666666683</v>
      </c>
      <c r="DJ17" s="8">
        <v>-9.4523333333333337</v>
      </c>
      <c r="DK17" s="8">
        <v>-10.000999999999998</v>
      </c>
      <c r="DL17" s="8">
        <v>-10.487333333333336</v>
      </c>
      <c r="DM17" s="8">
        <v>-11.107666666666667</v>
      </c>
      <c r="DN17" s="8">
        <v>-11.564666666666669</v>
      </c>
      <c r="DO17" s="8">
        <v>-12.057999999999996</v>
      </c>
      <c r="DP17" s="8">
        <v>-12.582666666666666</v>
      </c>
      <c r="DQ17" s="8">
        <v>-12.869999999999997</v>
      </c>
      <c r="DR17" s="8">
        <v>-13.130333333333335</v>
      </c>
      <c r="DS17" s="8">
        <v>-13.359000000000002</v>
      </c>
      <c r="DT17" s="8">
        <v>-13.331333333333331</v>
      </c>
      <c r="DU17" s="8">
        <v>-13.367000000000001</v>
      </c>
      <c r="DV17" s="8">
        <v>-13.503000000000004</v>
      </c>
      <c r="DW17" s="8">
        <v>-13.614333333333331</v>
      </c>
      <c r="DX17" s="8">
        <v>-14.043666666666663</v>
      </c>
      <c r="DY17" s="8">
        <v>-14.538666666666666</v>
      </c>
      <c r="DZ17" s="8">
        <v>-14.940666666666667</v>
      </c>
      <c r="EA17" s="8">
        <v>-15.335333333333329</v>
      </c>
      <c r="EB17" s="8">
        <v>-15.50966666666667</v>
      </c>
      <c r="EC17" s="8">
        <v>-15.780999999999999</v>
      </c>
      <c r="ED17" s="8">
        <v>-16.00566666666667</v>
      </c>
      <c r="EE17" s="8">
        <v>-16.084</v>
      </c>
      <c r="EF17" s="8">
        <v>-16.256999999999998</v>
      </c>
      <c r="EG17" s="8">
        <v>-16.227999999999998</v>
      </c>
      <c r="EH17" s="8">
        <v>-16.131666666666671</v>
      </c>
      <c r="EI17" s="9">
        <v>-16.069333333333336</v>
      </c>
      <c r="EJ17" s="8">
        <v>-15.734333333333334</v>
      </c>
      <c r="EK17" s="8">
        <v>-15.471333333333336</v>
      </c>
      <c r="EL17" s="8">
        <v>-15.234666666666664</v>
      </c>
      <c r="EM17" s="8">
        <v>-14.779666666666667</v>
      </c>
      <c r="EN17" s="8">
        <v>-14.483666666666666</v>
      </c>
      <c r="EO17" s="8">
        <v>-14.09733333333333</v>
      </c>
      <c r="EP17" s="8">
        <v>-13.709000000000001</v>
      </c>
      <c r="EQ17" s="8">
        <v>-13.43</v>
      </c>
      <c r="ER17" s="8">
        <v>-12.990999999999994</v>
      </c>
      <c r="ES17" s="8">
        <v>-12.681666666666667</v>
      </c>
      <c r="ET17" s="8">
        <v>-12.274666666666665</v>
      </c>
      <c r="EU17" s="8">
        <v>-11.763333333333334</v>
      </c>
      <c r="EV17" s="8">
        <v>-11.428000000000003</v>
      </c>
      <c r="EW17" s="8">
        <v>-10.79833333333333</v>
      </c>
      <c r="EX17" s="8">
        <v>-10.305999999999999</v>
      </c>
      <c r="EY17" s="8">
        <v>-9.9386666666666681</v>
      </c>
      <c r="EZ17" s="8">
        <v>-9.124666666666668</v>
      </c>
      <c r="FA17" s="8">
        <v>-8.6126666666666676</v>
      </c>
      <c r="FB17" s="8">
        <v>-8.0106666666666655</v>
      </c>
      <c r="FC17" s="8">
        <v>-7.0419999999999998</v>
      </c>
      <c r="FD17" s="8">
        <v>-6.493333333333335</v>
      </c>
      <c r="FE17" s="8">
        <v>-5.7386666666666661</v>
      </c>
      <c r="FF17" s="8">
        <v>-4.8659999999999988</v>
      </c>
      <c r="FG17" s="8">
        <v>-4.2969999999999988</v>
      </c>
      <c r="FH17" s="8">
        <v>-3.4746666666666663</v>
      </c>
      <c r="FI17" s="8">
        <v>-2.6760000000000006</v>
      </c>
      <c r="FJ17" s="8">
        <v>-1.9950000000000003</v>
      </c>
      <c r="FK17" s="8">
        <v>-1.2560000000000002</v>
      </c>
      <c r="FL17" s="8">
        <v>-0.69000000000000006</v>
      </c>
      <c r="FM17" s="8">
        <v>-4.3999999999999977E-2</v>
      </c>
      <c r="FN17" s="8">
        <v>0.39966666666666667</v>
      </c>
      <c r="FO17" s="8">
        <v>0.91066666666666662</v>
      </c>
      <c r="FP17" s="8">
        <v>1.3726666666666665</v>
      </c>
      <c r="FQ17" s="8">
        <v>1.5809999999999997</v>
      </c>
      <c r="FR17" s="8">
        <v>1.9863333333333333</v>
      </c>
      <c r="FS17" s="8">
        <v>2.196333333333333</v>
      </c>
      <c r="FT17" s="8">
        <v>2.2743333333333333</v>
      </c>
      <c r="FU17" s="8">
        <v>2.526666666666666</v>
      </c>
      <c r="FV17" s="8">
        <v>2.4796666666666671</v>
      </c>
      <c r="FW17" s="8">
        <v>2.4873333333333334</v>
      </c>
      <c r="FX17" s="8">
        <v>2.6296666666666666</v>
      </c>
      <c r="FY17" s="8">
        <v>2.5293333333333341</v>
      </c>
      <c r="FZ17" s="8">
        <v>2.5539999999999998</v>
      </c>
      <c r="GA17" s="9">
        <v>2.4903333333333331</v>
      </c>
      <c r="GC17" s="8">
        <f t="shared" si="6"/>
        <v>16.133065934065939</v>
      </c>
      <c r="GD17" s="8">
        <f t="shared" si="7"/>
        <v>27.097000000000001</v>
      </c>
      <c r="GF17" s="8">
        <f t="shared" si="8"/>
        <v>-7.3633074074074099</v>
      </c>
    </row>
    <row r="18" spans="1:188" x14ac:dyDescent="0.25">
      <c r="A18" t="s">
        <v>9</v>
      </c>
      <c r="B18" s="38"/>
      <c r="C18" t="s">
        <v>25</v>
      </c>
      <c r="D18" s="8">
        <v>-0.112</v>
      </c>
      <c r="E18" s="8">
        <v>7.3333333333333367E-3</v>
      </c>
      <c r="F18" s="8">
        <v>0.17366666666666664</v>
      </c>
      <c r="G18" s="8">
        <v>0.44133333333333347</v>
      </c>
      <c r="H18" s="8">
        <v>0.69966666666666666</v>
      </c>
      <c r="I18" s="8">
        <v>1.0330000000000004</v>
      </c>
      <c r="J18" s="8">
        <v>1.3696666666666666</v>
      </c>
      <c r="K18" s="8">
        <v>1.8743333333333334</v>
      </c>
      <c r="L18" s="8">
        <v>2.3753333333333329</v>
      </c>
      <c r="M18" s="8">
        <v>2.8996666666666671</v>
      </c>
      <c r="N18" s="8">
        <v>3.6436666666666673</v>
      </c>
      <c r="O18" s="8">
        <v>4.2240000000000002</v>
      </c>
      <c r="P18" s="8">
        <v>4.8356666666666657</v>
      </c>
      <c r="Q18" s="8">
        <v>5.6156666666666668</v>
      </c>
      <c r="R18" s="8">
        <v>6.2060000000000004</v>
      </c>
      <c r="S18" s="8">
        <v>6.8103333333333333</v>
      </c>
      <c r="T18" s="8">
        <v>7.5036666666666658</v>
      </c>
      <c r="U18" s="8">
        <v>8</v>
      </c>
      <c r="V18" s="8">
        <v>8.5850000000000009</v>
      </c>
      <c r="W18" s="8">
        <v>9.1413333333333355</v>
      </c>
      <c r="X18" s="8">
        <v>9.6733333333333338</v>
      </c>
      <c r="Y18" s="8">
        <v>10.239333333333333</v>
      </c>
      <c r="Z18" s="8">
        <v>10.855666666666668</v>
      </c>
      <c r="AA18" s="8">
        <v>11.493333333333332</v>
      </c>
      <c r="AB18" s="8">
        <v>12.104999999999999</v>
      </c>
      <c r="AC18" s="8">
        <v>12.85</v>
      </c>
      <c r="AD18" s="8">
        <v>13.631666666666666</v>
      </c>
      <c r="AE18" s="8">
        <v>14.352000000000002</v>
      </c>
      <c r="AF18" s="8">
        <v>15.277999999999999</v>
      </c>
      <c r="AG18" s="8">
        <v>16.094333333333335</v>
      </c>
      <c r="AH18" s="8">
        <v>16.923000000000002</v>
      </c>
      <c r="AI18" s="8">
        <v>17.986000000000001</v>
      </c>
      <c r="AJ18" s="8">
        <v>18.857666666666663</v>
      </c>
      <c r="AK18" s="8">
        <v>19.680666666666674</v>
      </c>
      <c r="AL18" s="8">
        <v>20.788666666666664</v>
      </c>
      <c r="AM18" s="8">
        <v>21.863333333333333</v>
      </c>
      <c r="AN18" s="8">
        <v>23.049333333333333</v>
      </c>
      <c r="AO18" s="8">
        <v>24.539333333333335</v>
      </c>
      <c r="AP18" s="8">
        <v>25.75233333333334</v>
      </c>
      <c r="AQ18" s="8">
        <v>26.690999999999992</v>
      </c>
      <c r="AR18" s="8">
        <v>27.617000000000001</v>
      </c>
      <c r="AS18" s="8">
        <v>28.106000000000005</v>
      </c>
      <c r="AT18" s="8">
        <v>28.563333333333333</v>
      </c>
      <c r="AU18" s="8">
        <v>29.050666666666661</v>
      </c>
      <c r="AV18" s="8">
        <v>29.120999999999999</v>
      </c>
      <c r="AW18" s="9">
        <v>29.22066666666667</v>
      </c>
      <c r="AX18" s="14">
        <v>29.099333333333334</v>
      </c>
      <c r="AY18" s="14">
        <v>28.902000000000001</v>
      </c>
      <c r="AZ18" s="8">
        <v>28.788333333333338</v>
      </c>
      <c r="BA18" s="8">
        <v>28.317333333333327</v>
      </c>
      <c r="BB18" s="8">
        <v>27.984333333333328</v>
      </c>
      <c r="BC18" s="8">
        <v>27.598999999999997</v>
      </c>
      <c r="BD18" s="8">
        <v>26.991666666666667</v>
      </c>
      <c r="BE18" s="8">
        <v>26.676333333333336</v>
      </c>
      <c r="BF18" s="8">
        <v>26.15733333333333</v>
      </c>
      <c r="BG18" s="8">
        <v>25.569000000000003</v>
      </c>
      <c r="BH18" s="8">
        <v>25.318333333333328</v>
      </c>
      <c r="BI18" s="8">
        <v>24.798999999999999</v>
      </c>
      <c r="BJ18" s="8">
        <v>24.446999999999999</v>
      </c>
      <c r="BK18" s="8">
        <v>24.145000000000003</v>
      </c>
      <c r="BL18" s="8">
        <v>23.662666666666667</v>
      </c>
      <c r="BM18" s="8">
        <v>23.467000000000002</v>
      </c>
      <c r="BN18" s="8">
        <v>23.174333333333333</v>
      </c>
      <c r="BO18" s="8">
        <v>22.939000000000004</v>
      </c>
      <c r="BP18" s="8">
        <v>22.967666666666663</v>
      </c>
      <c r="BQ18" s="8">
        <v>22.624333333333333</v>
      </c>
      <c r="BR18" s="8">
        <v>22.412666666666667</v>
      </c>
      <c r="BS18" s="8">
        <v>22.17766666666666</v>
      </c>
      <c r="BT18" s="8">
        <v>21.738333333333337</v>
      </c>
      <c r="BU18" s="8">
        <v>21.647666666666669</v>
      </c>
      <c r="BV18" s="8">
        <v>21.334666666666671</v>
      </c>
      <c r="BW18" s="8">
        <v>20.922666666666668</v>
      </c>
      <c r="BX18" s="8">
        <v>20.691333333333329</v>
      </c>
      <c r="BY18" s="8">
        <v>19.985666666666667</v>
      </c>
      <c r="BZ18" s="8">
        <v>19.47433333333333</v>
      </c>
      <c r="CA18" s="8">
        <v>19.02566666666667</v>
      </c>
      <c r="CB18" s="8">
        <v>18.399333333333335</v>
      </c>
      <c r="CC18" s="8">
        <v>18.067666666666661</v>
      </c>
      <c r="CD18" s="8">
        <v>17.340666666666664</v>
      </c>
      <c r="CE18" s="8">
        <v>16.536333333333332</v>
      </c>
      <c r="CF18" s="8">
        <v>15.873333333333337</v>
      </c>
      <c r="CG18" s="8">
        <v>14.90766666666666</v>
      </c>
      <c r="CH18" s="8">
        <v>14.225333333333335</v>
      </c>
      <c r="CI18" s="8">
        <v>13.490999999999998</v>
      </c>
      <c r="CJ18" s="8">
        <v>12.523999999999997</v>
      </c>
      <c r="CK18" s="8">
        <v>11.747999999999998</v>
      </c>
      <c r="CL18" s="8">
        <v>10.698333333333334</v>
      </c>
      <c r="CM18" s="8">
        <v>9.6440000000000019</v>
      </c>
      <c r="CN18" s="8">
        <v>8.7123333333333335</v>
      </c>
      <c r="CO18" s="8">
        <v>7.5486666666666649</v>
      </c>
      <c r="CP18" s="9">
        <v>6.5036666666666667</v>
      </c>
      <c r="CQ18" s="14">
        <v>5.4723333333333342</v>
      </c>
      <c r="CR18" s="14">
        <v>4.3366666666666669</v>
      </c>
      <c r="CS18" s="8">
        <v>3.3560000000000003</v>
      </c>
      <c r="CT18" s="8">
        <v>2.2886666666666664</v>
      </c>
      <c r="CU18" s="8">
        <v>1.2749999999999999</v>
      </c>
      <c r="CV18" s="8">
        <v>0.26000000000000006</v>
      </c>
      <c r="CW18" s="8">
        <v>-0.7669999999999999</v>
      </c>
      <c r="CX18" s="8">
        <v>-1.6926666666666668</v>
      </c>
      <c r="CY18" s="8">
        <v>-2.6440000000000001</v>
      </c>
      <c r="CZ18" s="8">
        <v>-3.5386666666666664</v>
      </c>
      <c r="DA18" s="8">
        <v>-4.386000000000001</v>
      </c>
      <c r="DB18" s="8">
        <v>-5.2673333333333341</v>
      </c>
      <c r="DC18" s="8">
        <v>-6.0366666666666671</v>
      </c>
      <c r="DD18" s="8">
        <v>-6.823666666666667</v>
      </c>
      <c r="DE18" s="8">
        <v>-7.5279999999999996</v>
      </c>
      <c r="DF18" s="8">
        <v>-8.1573333333333338</v>
      </c>
      <c r="DG18" s="8">
        <v>-8.7573333333333334</v>
      </c>
      <c r="DH18" s="8">
        <v>-9.2279999999999998</v>
      </c>
      <c r="DI18" s="8">
        <v>-9.7406666666666677</v>
      </c>
      <c r="DJ18" s="8">
        <v>-10.271333333333331</v>
      </c>
      <c r="DK18" s="8">
        <v>-10.733000000000001</v>
      </c>
      <c r="DL18" s="8">
        <v>-11.319333333333333</v>
      </c>
      <c r="DM18" s="8">
        <v>-11.805000000000001</v>
      </c>
      <c r="DN18" s="8">
        <v>-12.241666666666667</v>
      </c>
      <c r="DO18" s="8">
        <v>-12.72666666666667</v>
      </c>
      <c r="DP18" s="8">
        <v>-13.017333333333333</v>
      </c>
      <c r="DQ18" s="8">
        <v>-13.376999999999999</v>
      </c>
      <c r="DR18" s="8">
        <v>-13.701333333333332</v>
      </c>
      <c r="DS18" s="8">
        <v>-13.848666666666666</v>
      </c>
      <c r="DT18" s="8">
        <v>-14.012000000000002</v>
      </c>
      <c r="DU18" s="8">
        <v>-14.096333333333336</v>
      </c>
      <c r="DV18" s="8">
        <v>-13.978333333333332</v>
      </c>
      <c r="DW18" s="8">
        <v>-13.934333333333335</v>
      </c>
      <c r="DX18" s="8">
        <v>-13.770999999999999</v>
      </c>
      <c r="DY18" s="8">
        <v>-13.450333333333331</v>
      </c>
      <c r="DZ18" s="8">
        <v>-13.365</v>
      </c>
      <c r="EA18" s="8">
        <v>-13.165666666666668</v>
      </c>
      <c r="EB18" s="8">
        <v>-13.079333333333329</v>
      </c>
      <c r="EC18" s="8">
        <v>-13.227333333333331</v>
      </c>
      <c r="ED18" s="8">
        <v>-13.270999999999999</v>
      </c>
      <c r="EE18" s="8">
        <v>-13.542</v>
      </c>
      <c r="EF18" s="8">
        <v>-13.824999999999998</v>
      </c>
      <c r="EG18" s="8">
        <v>-13.959666666666667</v>
      </c>
      <c r="EH18" s="8">
        <v>-14.248666666666669</v>
      </c>
      <c r="EI18" s="9">
        <v>-14.27166666666667</v>
      </c>
      <c r="EJ18" s="14">
        <v>-14.282</v>
      </c>
      <c r="EK18" s="8">
        <v>-14.347000000000001</v>
      </c>
      <c r="EL18" s="8">
        <v>-14.129333333333335</v>
      </c>
      <c r="EM18" s="8">
        <v>-14.014999999999997</v>
      </c>
      <c r="EN18" s="8">
        <v>-13.877333333333333</v>
      </c>
      <c r="EO18" s="8">
        <v>-13.505333333333336</v>
      </c>
      <c r="EP18" s="8">
        <v>-13.335000000000003</v>
      </c>
      <c r="EQ18" s="8">
        <v>-13.066000000000004</v>
      </c>
      <c r="ER18" s="8">
        <v>-12.862666666666668</v>
      </c>
      <c r="ES18" s="8">
        <v>-12.771333333333333</v>
      </c>
      <c r="ET18" s="8">
        <v>-12.458</v>
      </c>
      <c r="EU18" s="8">
        <v>-12.221333333333336</v>
      </c>
      <c r="EV18" s="8">
        <v>-11.798000000000002</v>
      </c>
      <c r="EW18" s="8">
        <v>-11.381333333333336</v>
      </c>
      <c r="EX18" s="8">
        <v>-11.168000000000001</v>
      </c>
      <c r="EY18" s="8">
        <v>-10.606333333333335</v>
      </c>
      <c r="EZ18" s="8">
        <v>-10.147999999999998</v>
      </c>
      <c r="FA18" s="8">
        <v>-9.636000000000001</v>
      </c>
      <c r="FB18" s="8">
        <v>-8.6886666666666681</v>
      </c>
      <c r="FC18" s="8">
        <v>-8.2260000000000044</v>
      </c>
      <c r="FD18" s="8">
        <v>-7.7419999999999991</v>
      </c>
      <c r="FE18" s="8">
        <v>-7.0030000000000001</v>
      </c>
      <c r="FF18" s="8">
        <v>-6.5403333333333329</v>
      </c>
      <c r="FG18" s="8">
        <v>-5.8310000000000013</v>
      </c>
      <c r="FH18" s="8">
        <v>-5.0853333333333337</v>
      </c>
      <c r="FI18" s="8">
        <v>-4.6893333333333329</v>
      </c>
      <c r="FJ18" s="8">
        <v>-4.1599999999999993</v>
      </c>
      <c r="FK18" s="8">
        <v>-3.8323333333333331</v>
      </c>
      <c r="FL18" s="8">
        <v>-3.375333333333332</v>
      </c>
      <c r="FM18" s="8">
        <v>-2.8466666666666662</v>
      </c>
      <c r="FN18" s="8">
        <v>-2.4829999999999992</v>
      </c>
      <c r="FO18" s="8">
        <v>-2.0383333333333327</v>
      </c>
      <c r="FP18" s="8">
        <v>-1.8846666666666665</v>
      </c>
      <c r="FQ18" s="8">
        <v>-1.7109999999999999</v>
      </c>
      <c r="FR18" s="8">
        <v>-1.4223333333333334</v>
      </c>
      <c r="FS18" s="8">
        <v>-1.31</v>
      </c>
      <c r="FT18" s="8">
        <v>-0.93566666666666665</v>
      </c>
      <c r="FU18" s="8">
        <v>-0.80633333333333335</v>
      </c>
      <c r="FV18" s="8">
        <v>-0.79466666666666674</v>
      </c>
      <c r="FW18" s="8">
        <v>-0.6176666666666667</v>
      </c>
      <c r="FX18" s="8">
        <v>-0.62366666666666659</v>
      </c>
      <c r="FY18" s="8">
        <v>-0.52233333333333332</v>
      </c>
      <c r="FZ18" s="8">
        <v>-0.33066666666666666</v>
      </c>
      <c r="GA18" s="9">
        <v>-0.3046666666666667</v>
      </c>
      <c r="GC18" s="8">
        <f t="shared" si="6"/>
        <v>16.582087912087914</v>
      </c>
      <c r="GD18" s="8">
        <f t="shared" si="7"/>
        <v>29.22066666666667</v>
      </c>
      <c r="GF18" s="8">
        <f t="shared" si="8"/>
        <v>-7.8080777777777737</v>
      </c>
    </row>
    <row r="19" spans="1:188" x14ac:dyDescent="0.25">
      <c r="A19" t="s">
        <v>10</v>
      </c>
      <c r="B19" s="38"/>
      <c r="C19" t="s">
        <v>25</v>
      </c>
      <c r="D19" s="8">
        <v>1.7423333333333337</v>
      </c>
      <c r="E19" s="8">
        <v>1.9493333333333331</v>
      </c>
      <c r="F19" s="8">
        <v>2.0586666666666664</v>
      </c>
      <c r="G19" s="8">
        <v>2.2493333333333334</v>
      </c>
      <c r="H19" s="8">
        <v>2.4226666666666663</v>
      </c>
      <c r="I19" s="8">
        <v>2.5989999999999998</v>
      </c>
      <c r="J19" s="8">
        <v>2.8846666666666674</v>
      </c>
      <c r="K19" s="8">
        <v>3.1026666666666665</v>
      </c>
      <c r="L19" s="8">
        <v>3.5249999999999999</v>
      </c>
      <c r="M19" s="8">
        <v>3.8846666666666669</v>
      </c>
      <c r="N19" s="8">
        <v>4.2513333333333332</v>
      </c>
      <c r="O19" s="8">
        <v>4.8623333333333338</v>
      </c>
      <c r="P19" s="8">
        <v>5.3166666666666655</v>
      </c>
      <c r="Q19" s="8">
        <v>5.8580000000000005</v>
      </c>
      <c r="R19" s="8">
        <v>6.6396666666666668</v>
      </c>
      <c r="S19" s="8">
        <v>7.2106666666666657</v>
      </c>
      <c r="T19" s="8">
        <v>7.9313333333333338</v>
      </c>
      <c r="U19" s="8">
        <v>8.7323333333333313</v>
      </c>
      <c r="V19" s="8">
        <v>9.3410000000000029</v>
      </c>
      <c r="W19" s="8">
        <v>10.020666666666667</v>
      </c>
      <c r="X19" s="8">
        <v>10.670666666666666</v>
      </c>
      <c r="Y19" s="8">
        <v>11.283000000000003</v>
      </c>
      <c r="Z19" s="8">
        <v>11.979666666666672</v>
      </c>
      <c r="AA19" s="8">
        <v>12.638666666666664</v>
      </c>
      <c r="AB19" s="8">
        <v>13.414333333333337</v>
      </c>
      <c r="AC19" s="8">
        <v>14.228333333333332</v>
      </c>
      <c r="AD19" s="8">
        <v>15.114666666666666</v>
      </c>
      <c r="AE19" s="8">
        <v>16.146333333333338</v>
      </c>
      <c r="AF19" s="8">
        <v>17.198666666666664</v>
      </c>
      <c r="AG19" s="8">
        <v>18.284000000000002</v>
      </c>
      <c r="AH19" s="8">
        <v>19.375666666666664</v>
      </c>
      <c r="AI19" s="8">
        <v>20.192333333333334</v>
      </c>
      <c r="AJ19" s="8">
        <v>20.762999999999991</v>
      </c>
      <c r="AK19" s="8">
        <v>21.257666666666662</v>
      </c>
      <c r="AL19" s="8">
        <v>21.456000000000003</v>
      </c>
      <c r="AM19" s="8">
        <v>21.802999999999997</v>
      </c>
      <c r="AN19" s="8">
        <v>22.051000000000002</v>
      </c>
      <c r="AO19" s="8">
        <v>22.25633333333333</v>
      </c>
      <c r="AP19" s="8">
        <v>22.586000000000002</v>
      </c>
      <c r="AQ19" s="8">
        <v>22.603333333333335</v>
      </c>
      <c r="AR19" s="8">
        <v>22.680333333333337</v>
      </c>
      <c r="AS19" s="8">
        <v>22.713000000000008</v>
      </c>
      <c r="AT19" s="8">
        <v>22.625333333333334</v>
      </c>
      <c r="AU19" s="8">
        <v>22.789666666666673</v>
      </c>
      <c r="AV19" s="8">
        <v>22.902666666666672</v>
      </c>
      <c r="AW19" s="9">
        <v>23.032333333333334</v>
      </c>
      <c r="AX19" s="14">
        <v>23.356666666666669</v>
      </c>
      <c r="AY19" s="14">
        <v>23.474333333333334</v>
      </c>
      <c r="AZ19" s="8">
        <v>23.618000000000006</v>
      </c>
      <c r="BA19" s="8">
        <v>23.885666666666665</v>
      </c>
      <c r="BB19" s="8">
        <v>23.958666666666666</v>
      </c>
      <c r="BC19" s="8">
        <v>24.208666666666666</v>
      </c>
      <c r="BD19" s="8">
        <v>24.365333333333336</v>
      </c>
      <c r="BE19" s="8">
        <v>24.456666666666663</v>
      </c>
      <c r="BF19" s="8">
        <v>24.655666666666658</v>
      </c>
      <c r="BG19" s="8">
        <v>24.543666666666663</v>
      </c>
      <c r="BH19" s="8">
        <v>24.521666666666665</v>
      </c>
      <c r="BI19" s="8">
        <v>24.350666666666669</v>
      </c>
      <c r="BJ19" s="8">
        <v>24.128666666666668</v>
      </c>
      <c r="BK19" s="8">
        <v>24.059333333333328</v>
      </c>
      <c r="BL19" s="8">
        <v>23.772666666666666</v>
      </c>
      <c r="BM19" s="8">
        <v>23.48</v>
      </c>
      <c r="BN19" s="8">
        <v>23.309666666666669</v>
      </c>
      <c r="BO19" s="8">
        <v>22.841666666666665</v>
      </c>
      <c r="BP19" s="8">
        <v>22.428000000000001</v>
      </c>
      <c r="BQ19" s="8">
        <v>22.025333333333336</v>
      </c>
      <c r="BR19" s="8">
        <v>21.506000000000004</v>
      </c>
      <c r="BS19" s="8">
        <v>21.196000000000002</v>
      </c>
      <c r="BT19" s="8">
        <v>20.745666666666668</v>
      </c>
      <c r="BU19" s="8">
        <v>20.264999999999997</v>
      </c>
      <c r="BV19" s="8">
        <v>19.840333333333334</v>
      </c>
      <c r="BW19" s="8">
        <v>19.130333333333333</v>
      </c>
      <c r="BX19" s="8">
        <v>18.661666666666669</v>
      </c>
      <c r="BY19" s="8">
        <v>18.137666666666664</v>
      </c>
      <c r="BZ19" s="8">
        <v>17.515666666666672</v>
      </c>
      <c r="CA19" s="8">
        <v>17.126666666666669</v>
      </c>
      <c r="CB19" s="8">
        <v>16.451666666666668</v>
      </c>
      <c r="CC19" s="8">
        <v>15.756666666666666</v>
      </c>
      <c r="CD19" s="8">
        <v>15.131666666666666</v>
      </c>
      <c r="CE19" s="8">
        <v>14.248333333333335</v>
      </c>
      <c r="CF19" s="8">
        <v>13.485000000000001</v>
      </c>
      <c r="CG19" s="8">
        <v>12.78633333333333</v>
      </c>
      <c r="CH19" s="8">
        <v>11.891666666666667</v>
      </c>
      <c r="CI19" s="8">
        <v>11.149333333333335</v>
      </c>
      <c r="CJ19" s="8">
        <v>10.157333333333334</v>
      </c>
      <c r="CK19" s="8">
        <v>9.1693333333333342</v>
      </c>
      <c r="CL19" s="8">
        <v>8.2723333333333322</v>
      </c>
      <c r="CM19" s="8">
        <v>7.1860000000000017</v>
      </c>
      <c r="CN19" s="8">
        <v>6.2053333333333329</v>
      </c>
      <c r="CO19" s="8">
        <v>5.1510000000000007</v>
      </c>
      <c r="CP19" s="9">
        <v>4.0289999999999999</v>
      </c>
      <c r="CQ19" s="14">
        <v>3.0683333333333338</v>
      </c>
      <c r="CR19" s="14">
        <v>2.0053333333333323</v>
      </c>
      <c r="CS19" s="8">
        <v>1.1093333333333333</v>
      </c>
      <c r="CT19" s="8">
        <v>0.24633333333333335</v>
      </c>
      <c r="CU19" s="8">
        <v>-0.59833333333333327</v>
      </c>
      <c r="CV19" s="8">
        <v>-1.2866666666666664</v>
      </c>
      <c r="CW19" s="8">
        <v>-1.9963333333333333</v>
      </c>
      <c r="CX19" s="8">
        <v>-2.5546666666666673</v>
      </c>
      <c r="CY19" s="8">
        <v>-3.0239999999999991</v>
      </c>
      <c r="CZ19" s="8">
        <v>-3.5346666666666668</v>
      </c>
      <c r="DA19" s="8">
        <v>-3.9483333333333324</v>
      </c>
      <c r="DB19" s="8">
        <v>-4.3353333333333337</v>
      </c>
      <c r="DC19" s="8">
        <v>-4.7283333333333344</v>
      </c>
      <c r="DD19" s="8">
        <v>-5.0133333333333336</v>
      </c>
      <c r="DE19" s="8">
        <v>-5.3833333333333337</v>
      </c>
      <c r="DF19" s="8">
        <v>-5.6839999999999993</v>
      </c>
      <c r="DG19" s="8">
        <v>-6.0216666666666647</v>
      </c>
      <c r="DH19" s="8">
        <v>-6.4339999999999993</v>
      </c>
      <c r="DI19" s="8">
        <v>-6.7796666666666665</v>
      </c>
      <c r="DJ19" s="8">
        <v>-7.293333333333333</v>
      </c>
      <c r="DK19" s="8">
        <v>-7.7863333333333333</v>
      </c>
      <c r="DL19" s="8">
        <v>-8.2523333333333326</v>
      </c>
      <c r="DM19" s="8">
        <v>-8.9103333333333357</v>
      </c>
      <c r="DN19" s="8">
        <v>-9.4046666666666656</v>
      </c>
      <c r="DO19" s="8">
        <v>-9.93</v>
      </c>
      <c r="DP19" s="8">
        <v>-10.495333333333331</v>
      </c>
      <c r="DQ19" s="8">
        <v>-10.782999999999998</v>
      </c>
      <c r="DR19" s="8">
        <v>-11.057666666666668</v>
      </c>
      <c r="DS19" s="8">
        <v>-11.285666666666666</v>
      </c>
      <c r="DT19" s="8">
        <v>-11.172333333333334</v>
      </c>
      <c r="DU19" s="8">
        <v>-11.129666666666667</v>
      </c>
      <c r="DV19" s="8">
        <v>-11.091666666666667</v>
      </c>
      <c r="DW19" s="8">
        <v>-10.904333333333332</v>
      </c>
      <c r="DX19" s="8">
        <v>-11.069999999999999</v>
      </c>
      <c r="DY19" s="8">
        <v>-11.350666666666665</v>
      </c>
      <c r="DZ19" s="8">
        <v>-11.676666666666668</v>
      </c>
      <c r="EA19" s="8">
        <v>-12.281000000000002</v>
      </c>
      <c r="EB19" s="8">
        <v>-12.740333333333334</v>
      </c>
      <c r="EC19" s="8">
        <v>-13.315333333333337</v>
      </c>
      <c r="ED19" s="8">
        <v>-13.823666666666668</v>
      </c>
      <c r="EE19" s="8">
        <v>-14.27233333333333</v>
      </c>
      <c r="EF19" s="8">
        <v>-14.854333333333333</v>
      </c>
      <c r="EG19" s="8">
        <v>-15.235666666666667</v>
      </c>
      <c r="EH19" s="8">
        <v>-15.664999999999996</v>
      </c>
      <c r="EI19" s="9">
        <v>-16.047666666666668</v>
      </c>
      <c r="EJ19" s="14">
        <v>-16.043000000000003</v>
      </c>
      <c r="EK19" s="8">
        <v>-16.082000000000004</v>
      </c>
      <c r="EL19" s="8">
        <v>-15.940333333333337</v>
      </c>
      <c r="EM19" s="8">
        <v>-15.439666666666669</v>
      </c>
      <c r="EN19" s="8">
        <v>-15.010000000000002</v>
      </c>
      <c r="EO19" s="8">
        <v>-14.438999999999997</v>
      </c>
      <c r="EP19" s="8">
        <v>-13.773666666666667</v>
      </c>
      <c r="EQ19" s="8">
        <v>-13.197666666666665</v>
      </c>
      <c r="ER19" s="8">
        <v>-12.460666666666665</v>
      </c>
      <c r="ES19" s="8">
        <v>-11.862666666666668</v>
      </c>
      <c r="ET19" s="8">
        <v>-11.112999999999998</v>
      </c>
      <c r="EU19" s="8">
        <v>-10.422666666666666</v>
      </c>
      <c r="EV19" s="8">
        <v>-9.8820000000000014</v>
      </c>
      <c r="EW19" s="8">
        <v>-8.8909999999999965</v>
      </c>
      <c r="EX19" s="8">
        <v>-8.1890000000000001</v>
      </c>
      <c r="EY19" s="8">
        <v>-7.4733333333333354</v>
      </c>
      <c r="EZ19" s="8">
        <v>-6.3166666666666647</v>
      </c>
      <c r="FA19" s="8">
        <v>-5.6366666666666667</v>
      </c>
      <c r="FB19" s="8">
        <v>-4.874666666666668</v>
      </c>
      <c r="FC19" s="8">
        <v>-3.8400000000000003</v>
      </c>
      <c r="FD19" s="8">
        <v>-3.241666666666668</v>
      </c>
      <c r="FE19" s="8">
        <v>-2.5303333333333331</v>
      </c>
      <c r="FF19" s="8">
        <v>-1.7796666666666665</v>
      </c>
      <c r="FG19" s="8">
        <v>-1.4009999999999998</v>
      </c>
      <c r="FH19" s="8">
        <v>-0.8903333333333332</v>
      </c>
      <c r="FI19" s="8">
        <v>-0.67266666666666652</v>
      </c>
      <c r="FJ19" s="8">
        <v>-0.38700000000000007</v>
      </c>
      <c r="FK19" s="8">
        <v>-0.12866666666666673</v>
      </c>
      <c r="FL19" s="8">
        <v>-6.9666666666666613E-2</v>
      </c>
      <c r="FM19" s="8">
        <v>0.20099999999999998</v>
      </c>
      <c r="FN19" s="8">
        <v>0.26100000000000001</v>
      </c>
      <c r="FO19" s="8">
        <v>0.30000000000000004</v>
      </c>
      <c r="FP19" s="8">
        <v>0.44600000000000001</v>
      </c>
      <c r="FQ19" s="8">
        <v>0.4243333333333334</v>
      </c>
      <c r="FR19" s="8">
        <v>0.58799999999999986</v>
      </c>
      <c r="FS19" s="8">
        <v>0.66300000000000014</v>
      </c>
      <c r="FT19" s="8">
        <v>0.69866666666666666</v>
      </c>
      <c r="FU19" s="8">
        <v>0.92566666666666664</v>
      </c>
      <c r="FV19" s="8">
        <v>0.93133333333333312</v>
      </c>
      <c r="FW19" s="8">
        <v>1.0376666666666665</v>
      </c>
      <c r="FX19" s="8">
        <v>1.2646666666666666</v>
      </c>
      <c r="FY19" s="8">
        <v>1.3003333333333333</v>
      </c>
      <c r="FZ19" s="8">
        <v>1.5136666666666665</v>
      </c>
      <c r="GA19" s="9">
        <v>1.6446666666666672</v>
      </c>
      <c r="GC19" s="8">
        <f t="shared" si="6"/>
        <v>15.596322344322344</v>
      </c>
      <c r="GD19" s="8">
        <f t="shared" si="7"/>
        <v>24.655666666666658</v>
      </c>
      <c r="GF19" s="8">
        <f t="shared" si="8"/>
        <v>-6.360914814814814</v>
      </c>
    </row>
    <row r="20" spans="1:188" x14ac:dyDescent="0.25">
      <c r="A20" t="s">
        <v>11</v>
      </c>
      <c r="B20" s="38"/>
      <c r="C20" t="s">
        <v>25</v>
      </c>
      <c r="D20" s="8">
        <v>2.4276666666666666</v>
      </c>
      <c r="E20" s="8">
        <v>2.6963333333333339</v>
      </c>
      <c r="F20" s="8">
        <v>2.9489999999999994</v>
      </c>
      <c r="G20" s="8">
        <v>3.2296666666666667</v>
      </c>
      <c r="H20" s="8">
        <v>3.4713333333333338</v>
      </c>
      <c r="I20" s="8">
        <v>3.7646666666666673</v>
      </c>
      <c r="J20" s="8">
        <v>4.0659999999999998</v>
      </c>
      <c r="K20" s="8">
        <v>4.3036666666666665</v>
      </c>
      <c r="L20" s="8">
        <v>4.7286666666666664</v>
      </c>
      <c r="M20" s="8">
        <v>5.0396666666666672</v>
      </c>
      <c r="N20" s="8">
        <v>5.3686666666666669</v>
      </c>
      <c r="O20" s="8">
        <v>5.8773333333333335</v>
      </c>
      <c r="P20" s="8">
        <v>6.2323333333333339</v>
      </c>
      <c r="Q20" s="8">
        <v>6.6893333333333329</v>
      </c>
      <c r="R20" s="8">
        <v>7.2386666666666688</v>
      </c>
      <c r="S20" s="8">
        <v>7.6630000000000011</v>
      </c>
      <c r="T20" s="8">
        <v>8.2306666666666644</v>
      </c>
      <c r="U20" s="8">
        <v>8.8556666666666697</v>
      </c>
      <c r="V20" s="8">
        <v>9.429333333333334</v>
      </c>
      <c r="W20" s="8">
        <v>10.105000000000002</v>
      </c>
      <c r="X20" s="8">
        <v>10.795666666666669</v>
      </c>
      <c r="Y20" s="8">
        <v>11.515333333333336</v>
      </c>
      <c r="Z20" s="8">
        <v>12.241000000000001</v>
      </c>
      <c r="AA20" s="8">
        <v>13.012333333333334</v>
      </c>
      <c r="AB20" s="8">
        <v>13.909999999999998</v>
      </c>
      <c r="AC20" s="8">
        <v>14.779000000000003</v>
      </c>
      <c r="AD20" s="8">
        <v>15.782666666666673</v>
      </c>
      <c r="AE20" s="8">
        <v>16.893999999999998</v>
      </c>
      <c r="AF20" s="8">
        <v>17.966000000000001</v>
      </c>
      <c r="AG20" s="8">
        <v>19.217000000000002</v>
      </c>
      <c r="AH20" s="8">
        <v>20.542999999999996</v>
      </c>
      <c r="AI20" s="8">
        <v>21.749000000000002</v>
      </c>
      <c r="AJ20" s="8">
        <v>23.049000000000003</v>
      </c>
      <c r="AK20" s="8">
        <v>24.354333333333336</v>
      </c>
      <c r="AL20" s="8">
        <v>25.372666666666667</v>
      </c>
      <c r="AM20" s="8">
        <v>26.408333333333335</v>
      </c>
      <c r="AN20" s="8">
        <v>27.147333333333325</v>
      </c>
      <c r="AO20" s="8">
        <v>27.58433333333333</v>
      </c>
      <c r="AP20" s="8">
        <v>28.29633333333333</v>
      </c>
      <c r="AQ20" s="8">
        <v>28.826333333333341</v>
      </c>
      <c r="AR20" s="8">
        <v>29.509000000000004</v>
      </c>
      <c r="AS20" s="8">
        <v>30.143666666666665</v>
      </c>
      <c r="AT20" s="8">
        <v>30.351999999999993</v>
      </c>
      <c r="AU20" s="8">
        <v>30.641666666666666</v>
      </c>
      <c r="AV20" s="8">
        <v>30.712333333333337</v>
      </c>
      <c r="AW20" s="9">
        <v>30.756666666666657</v>
      </c>
      <c r="AX20" s="14">
        <v>31.019333333333339</v>
      </c>
      <c r="AY20" s="14">
        <v>30.864333333333327</v>
      </c>
      <c r="AZ20" s="8">
        <v>30.749000000000006</v>
      </c>
      <c r="BA20" s="8">
        <v>30.627333333333343</v>
      </c>
      <c r="BB20" s="8">
        <v>30.233000000000001</v>
      </c>
      <c r="BC20" s="8">
        <v>30.24</v>
      </c>
      <c r="BD20" s="8">
        <v>30.084333333333333</v>
      </c>
      <c r="BE20" s="8">
        <v>29.905666666666669</v>
      </c>
      <c r="BF20" s="8">
        <v>29.932000000000006</v>
      </c>
      <c r="BG20" s="8">
        <v>29.584999999999997</v>
      </c>
      <c r="BH20" s="8">
        <v>29.446000000000002</v>
      </c>
      <c r="BI20" s="8">
        <v>29.235000000000003</v>
      </c>
      <c r="BJ20" s="8">
        <v>28.823</v>
      </c>
      <c r="BK20" s="8">
        <v>28.557666666666673</v>
      </c>
      <c r="BL20" s="8">
        <v>27.932333333333325</v>
      </c>
      <c r="BM20" s="8">
        <v>27.227666666666671</v>
      </c>
      <c r="BN20" s="8">
        <v>26.636333333333337</v>
      </c>
      <c r="BO20" s="8">
        <v>25.713666666666668</v>
      </c>
      <c r="BP20" s="8">
        <v>24.965666666666674</v>
      </c>
      <c r="BQ20" s="8">
        <v>24.06733333333333</v>
      </c>
      <c r="BR20" s="8">
        <v>22.934000000000001</v>
      </c>
      <c r="BS20" s="8">
        <v>22.079333333333334</v>
      </c>
      <c r="BT20" s="8">
        <v>20.902000000000001</v>
      </c>
      <c r="BU20" s="8">
        <v>19.820333333333334</v>
      </c>
      <c r="BV20" s="8">
        <v>18.949000000000002</v>
      </c>
      <c r="BW20" s="8">
        <v>17.75333333333333</v>
      </c>
      <c r="BX20" s="8">
        <v>16.778666666666666</v>
      </c>
      <c r="BY20" s="8">
        <v>15.759333333333332</v>
      </c>
      <c r="BZ20" s="8">
        <v>14.585999999999997</v>
      </c>
      <c r="CA20" s="8">
        <v>13.748666666666667</v>
      </c>
      <c r="CB20" s="8">
        <v>12.746333333333332</v>
      </c>
      <c r="CC20" s="8">
        <v>11.834999999999999</v>
      </c>
      <c r="CD20" s="8">
        <v>11.127333333333333</v>
      </c>
      <c r="CE20" s="8">
        <v>10.187000000000001</v>
      </c>
      <c r="CF20" s="8">
        <v>9.4766666666666683</v>
      </c>
      <c r="CG20" s="8">
        <v>8.6879999999999988</v>
      </c>
      <c r="CH20" s="8">
        <v>7.7663333333333311</v>
      </c>
      <c r="CI20" s="8">
        <v>7.0966666666666667</v>
      </c>
      <c r="CJ20" s="8">
        <v>6.216000000000002</v>
      </c>
      <c r="CK20" s="8">
        <v>5.4506666666666668</v>
      </c>
      <c r="CL20" s="8">
        <v>4.8243333333333336</v>
      </c>
      <c r="CM20" s="8">
        <v>3.9913333333333338</v>
      </c>
      <c r="CN20" s="8">
        <v>3.3613333333333335</v>
      </c>
      <c r="CO20" s="8">
        <v>2.7036666666666664</v>
      </c>
      <c r="CP20" s="9">
        <v>1.9623333333333333</v>
      </c>
      <c r="CQ20" s="14">
        <v>1.4289999999999998</v>
      </c>
      <c r="CR20" s="14">
        <v>0.78899999999999981</v>
      </c>
      <c r="CS20" s="8">
        <v>0.22366666666666682</v>
      </c>
      <c r="CT20" s="8">
        <v>-0.28499999999999998</v>
      </c>
      <c r="CU20" s="8">
        <v>-0.84566666666666646</v>
      </c>
      <c r="CV20" s="8">
        <v>-1.2393333333333336</v>
      </c>
      <c r="CW20" s="8">
        <v>-1.7666666666666664</v>
      </c>
      <c r="CX20" s="8">
        <v>-2.215666666666666</v>
      </c>
      <c r="CY20" s="8">
        <v>-2.5973333333333333</v>
      </c>
      <c r="CZ20" s="8">
        <v>-3.0980000000000003</v>
      </c>
      <c r="DA20" s="8">
        <v>-3.495333333333333</v>
      </c>
      <c r="DB20" s="8">
        <v>-3.9380000000000002</v>
      </c>
      <c r="DC20" s="8">
        <v>-4.4479999999999986</v>
      </c>
      <c r="DD20" s="8">
        <v>-4.8693333333333326</v>
      </c>
      <c r="DE20" s="8">
        <v>-5.4083333333333314</v>
      </c>
      <c r="DF20" s="8">
        <v>-5.9323333333333332</v>
      </c>
      <c r="DG20" s="8">
        <v>-6.4539999999999988</v>
      </c>
      <c r="DH20" s="8">
        <v>-7.0499999999999989</v>
      </c>
      <c r="DI20" s="8">
        <v>-7.5936666666666675</v>
      </c>
      <c r="DJ20" s="8">
        <v>-8.2266666666666648</v>
      </c>
      <c r="DK20" s="8">
        <v>-8.846666666666664</v>
      </c>
      <c r="DL20" s="8">
        <v>-9.3653333333333322</v>
      </c>
      <c r="DM20" s="8">
        <v>-9.962666666666669</v>
      </c>
      <c r="DN20" s="8">
        <v>-10.461</v>
      </c>
      <c r="DO20" s="8">
        <v>-10.824666666666667</v>
      </c>
      <c r="DP20" s="8">
        <v>-11.263666666666669</v>
      </c>
      <c r="DQ20" s="8">
        <v>-11.489666666666668</v>
      </c>
      <c r="DR20" s="8">
        <v>-11.614333333333331</v>
      </c>
      <c r="DS20" s="8">
        <v>-11.889999999999999</v>
      </c>
      <c r="DT20" s="8">
        <v>-11.990000000000002</v>
      </c>
      <c r="DU20" s="8">
        <v>-12.215000000000002</v>
      </c>
      <c r="DV20" s="8">
        <v>-12.59866666666667</v>
      </c>
      <c r="DW20" s="8">
        <v>-12.863333333333335</v>
      </c>
      <c r="DX20" s="8">
        <v>-13.299666666666667</v>
      </c>
      <c r="DY20" s="8">
        <v>-13.631333333333336</v>
      </c>
      <c r="DZ20" s="8">
        <v>-13.826333333333332</v>
      </c>
      <c r="EA20" s="8">
        <v>-14.029999999999998</v>
      </c>
      <c r="EB20" s="8">
        <v>-13.950000000000005</v>
      </c>
      <c r="EC20" s="8">
        <v>-14.024999999999999</v>
      </c>
      <c r="ED20" s="8">
        <v>-14.113666666666667</v>
      </c>
      <c r="EE20" s="8">
        <v>-14.037333333333333</v>
      </c>
      <c r="EF20" s="8">
        <v>-14.148666666666664</v>
      </c>
      <c r="EG20" s="8">
        <v>-14.081666666666665</v>
      </c>
      <c r="EH20" s="8">
        <v>-13.821333333333333</v>
      </c>
      <c r="EI20" s="9">
        <v>-13.815333333333335</v>
      </c>
      <c r="EJ20" s="14">
        <v>-13.610000000000003</v>
      </c>
      <c r="EK20" s="8">
        <v>-13.569999999999997</v>
      </c>
      <c r="EL20" s="8">
        <v>-13.624333333333333</v>
      </c>
      <c r="EM20" s="8">
        <v>-13.437666666666669</v>
      </c>
      <c r="EN20" s="8">
        <v>-13.497666666666664</v>
      </c>
      <c r="EO20" s="8">
        <v>-13.343333333333335</v>
      </c>
      <c r="EP20" s="8">
        <v>-13.17</v>
      </c>
      <c r="EQ20" s="8">
        <v>-13.19</v>
      </c>
      <c r="ER20" s="8">
        <v>-12.925333333333333</v>
      </c>
      <c r="ES20" s="8">
        <v>-12.811666666666664</v>
      </c>
      <c r="ET20" s="8">
        <v>-12.649000000000003</v>
      </c>
      <c r="EU20" s="8">
        <v>-12.302</v>
      </c>
      <c r="EV20" s="8">
        <v>-12.148999999999999</v>
      </c>
      <c r="EW20" s="8">
        <v>-11.810333333333336</v>
      </c>
      <c r="EX20" s="8">
        <v>-11.472666666666669</v>
      </c>
      <c r="EY20" s="8">
        <v>-11.273666666666665</v>
      </c>
      <c r="EZ20" s="8">
        <v>-10.755000000000001</v>
      </c>
      <c r="FA20" s="8">
        <v>-10.453000000000001</v>
      </c>
      <c r="FB20" s="8">
        <v>-10.043333333333335</v>
      </c>
      <c r="FC20" s="8">
        <v>-9.4106666666666658</v>
      </c>
      <c r="FD20" s="8">
        <v>-9.0516666666666676</v>
      </c>
      <c r="FE20" s="8">
        <v>-8.4596666666666671</v>
      </c>
      <c r="FF20" s="8">
        <v>-7.8636666666666653</v>
      </c>
      <c r="FG20" s="8">
        <v>-7.4270000000000023</v>
      </c>
      <c r="FH20" s="8">
        <v>-6.7906666666666675</v>
      </c>
      <c r="FI20" s="8">
        <v>-6.1689999999999996</v>
      </c>
      <c r="FJ20" s="8">
        <v>-5.5570000000000013</v>
      </c>
      <c r="FK20" s="8">
        <v>-4.8866666666666658</v>
      </c>
      <c r="FL20" s="8">
        <v>-4.2320000000000002</v>
      </c>
      <c r="FM20" s="8">
        <v>-3.6116666666666668</v>
      </c>
      <c r="FN20" s="8">
        <v>-3.1126666666666667</v>
      </c>
      <c r="FO20" s="8">
        <v>-2.5416666666666656</v>
      </c>
      <c r="FP20" s="8">
        <v>-2.0676666666666663</v>
      </c>
      <c r="FQ20" s="8">
        <v>-1.7353333333333334</v>
      </c>
      <c r="FR20" s="8">
        <v>-1.1216666666666666</v>
      </c>
      <c r="FS20" s="8">
        <v>-0.72866666666666624</v>
      </c>
      <c r="FT20" s="8">
        <v>-0.39933333333333337</v>
      </c>
      <c r="FU20" s="8">
        <v>0.156</v>
      </c>
      <c r="FV20" s="8">
        <v>0.44099999999999995</v>
      </c>
      <c r="FW20" s="8">
        <v>0.77966666666666673</v>
      </c>
      <c r="FX20" s="8">
        <v>1.2163333333333333</v>
      </c>
      <c r="FY20" s="8">
        <v>1.462</v>
      </c>
      <c r="FZ20" s="8">
        <v>1.8176666666666663</v>
      </c>
      <c r="GA20" s="9">
        <v>2.1599999999999993</v>
      </c>
      <c r="GC20" s="8">
        <f t="shared" si="6"/>
        <v>17.148505494505496</v>
      </c>
      <c r="GD20" s="8">
        <f t="shared" si="7"/>
        <v>31.019333333333339</v>
      </c>
      <c r="GF20" s="8">
        <f t="shared" si="8"/>
        <v>-7.6716296296296278</v>
      </c>
    </row>
    <row r="21" spans="1:188" x14ac:dyDescent="0.25">
      <c r="A21" t="s">
        <v>12</v>
      </c>
      <c r="B21" s="38"/>
      <c r="C21" t="s">
        <v>25</v>
      </c>
      <c r="D21" s="8">
        <v>2.1680000000000001</v>
      </c>
      <c r="E21" s="8">
        <v>2.5986666666666669</v>
      </c>
      <c r="F21" s="8">
        <v>2.9823333333333339</v>
      </c>
      <c r="G21" s="8">
        <v>3.4286666666666661</v>
      </c>
      <c r="H21" s="8">
        <v>3.8573333333333339</v>
      </c>
      <c r="I21" s="8">
        <v>4.4233333333333329</v>
      </c>
      <c r="J21" s="8">
        <v>4.9786666666666664</v>
      </c>
      <c r="K21" s="8">
        <v>5.5010000000000003</v>
      </c>
      <c r="L21" s="8">
        <v>6.2606666666666673</v>
      </c>
      <c r="M21" s="8">
        <v>6.8610000000000015</v>
      </c>
      <c r="N21" s="8">
        <v>7.4566666666666652</v>
      </c>
      <c r="O21" s="8">
        <v>8.3176666666666659</v>
      </c>
      <c r="P21" s="8">
        <v>8.9559999999999977</v>
      </c>
      <c r="Q21" s="8">
        <v>9.6926666666666677</v>
      </c>
      <c r="R21" s="8">
        <v>10.615</v>
      </c>
      <c r="S21" s="8">
        <v>11.314333333333337</v>
      </c>
      <c r="T21" s="8">
        <v>12.133333333333333</v>
      </c>
      <c r="U21" s="8">
        <v>13.05433333333333</v>
      </c>
      <c r="V21" s="8">
        <v>13.818999999999999</v>
      </c>
      <c r="W21" s="8">
        <v>14.695000000000002</v>
      </c>
      <c r="X21" s="8">
        <v>15.584666666666669</v>
      </c>
      <c r="Y21" s="8">
        <v>16.440999999999995</v>
      </c>
      <c r="Z21" s="8">
        <v>17.350000000000001</v>
      </c>
      <c r="AA21" s="8">
        <v>18.33733333333333</v>
      </c>
      <c r="AB21" s="8">
        <v>19.359333333333332</v>
      </c>
      <c r="AC21" s="8">
        <v>20.309666666666665</v>
      </c>
      <c r="AD21" s="8">
        <v>21.378</v>
      </c>
      <c r="AE21" s="8">
        <v>22.515999999999998</v>
      </c>
      <c r="AF21" s="8">
        <v>23.628666666666664</v>
      </c>
      <c r="AG21" s="8">
        <v>24.837666666666667</v>
      </c>
      <c r="AH21" s="8">
        <v>26.080333333333336</v>
      </c>
      <c r="AI21" s="8">
        <v>27.08966666666667</v>
      </c>
      <c r="AJ21" s="8">
        <v>28.088666666666668</v>
      </c>
      <c r="AK21" s="8">
        <v>28.977000000000007</v>
      </c>
      <c r="AL21" s="8">
        <v>29.466999999999999</v>
      </c>
      <c r="AM21" s="8">
        <v>29.965666666666667</v>
      </c>
      <c r="AN21" s="8">
        <v>30.312666666666665</v>
      </c>
      <c r="AO21" s="8">
        <v>30.550333333333334</v>
      </c>
      <c r="AP21" s="8">
        <v>31.079333333333341</v>
      </c>
      <c r="AQ21" s="8">
        <v>31.384333333333334</v>
      </c>
      <c r="AR21" s="8">
        <v>31.759333333333338</v>
      </c>
      <c r="AS21" s="8">
        <v>32.125</v>
      </c>
      <c r="AT21" s="8">
        <v>32.271666666666668</v>
      </c>
      <c r="AU21" s="8">
        <v>32.678000000000004</v>
      </c>
      <c r="AV21" s="8">
        <v>32.995333333333342</v>
      </c>
      <c r="AW21" s="9">
        <v>33.291666666666664</v>
      </c>
      <c r="AX21" s="14">
        <v>33.800000000000004</v>
      </c>
      <c r="AY21" s="14">
        <v>33.916000000000011</v>
      </c>
      <c r="AZ21" s="8">
        <v>33.95066666666667</v>
      </c>
      <c r="BA21" s="8">
        <v>34.094000000000015</v>
      </c>
      <c r="BB21" s="8">
        <v>33.874000000000009</v>
      </c>
      <c r="BC21" s="8">
        <v>33.878333333333337</v>
      </c>
      <c r="BD21" s="8">
        <v>33.598999999999997</v>
      </c>
      <c r="BE21" s="8">
        <v>33.036666666666669</v>
      </c>
      <c r="BF21" s="8">
        <v>32.661333333333332</v>
      </c>
      <c r="BG21" s="8">
        <v>31.904999999999998</v>
      </c>
      <c r="BH21" s="8">
        <v>31.333333333333336</v>
      </c>
      <c r="BI21" s="8">
        <v>30.819333333333329</v>
      </c>
      <c r="BJ21" s="8">
        <v>29.942999999999994</v>
      </c>
      <c r="BK21" s="8">
        <v>29.203666666666667</v>
      </c>
      <c r="BL21" s="8">
        <v>28.26</v>
      </c>
      <c r="BM21" s="8">
        <v>27.192666666666671</v>
      </c>
      <c r="BN21" s="8">
        <v>26.410333333333334</v>
      </c>
      <c r="BO21" s="8">
        <v>25.361000000000004</v>
      </c>
      <c r="BP21" s="8">
        <v>24.422999999999995</v>
      </c>
      <c r="BQ21" s="8">
        <v>23.441333333333333</v>
      </c>
      <c r="BR21" s="8">
        <v>22.256666666666668</v>
      </c>
      <c r="BS21" s="8">
        <v>21.373666666666669</v>
      </c>
      <c r="BT21" s="8">
        <v>20.323666666666668</v>
      </c>
      <c r="BU21" s="8">
        <v>19.34633333333333</v>
      </c>
      <c r="BV21" s="8">
        <v>18.597666666666669</v>
      </c>
      <c r="BW21" s="8">
        <v>17.574333333333332</v>
      </c>
      <c r="BX21" s="8">
        <v>16.724</v>
      </c>
      <c r="BY21" s="8">
        <v>15.893333333333336</v>
      </c>
      <c r="BZ21" s="8">
        <v>14.860666666666665</v>
      </c>
      <c r="CA21" s="8">
        <v>14.131666666666666</v>
      </c>
      <c r="CB21" s="8">
        <v>13.233000000000001</v>
      </c>
      <c r="CC21" s="8">
        <v>12.342000000000001</v>
      </c>
      <c r="CD21" s="8">
        <v>11.547666666666666</v>
      </c>
      <c r="CE21" s="8">
        <v>10.522333333333334</v>
      </c>
      <c r="CF21" s="8">
        <v>9.6566666666666645</v>
      </c>
      <c r="CG21" s="8">
        <v>8.7026666666666639</v>
      </c>
      <c r="CH21" s="8">
        <v>7.6453333333333324</v>
      </c>
      <c r="CI21" s="8">
        <v>6.8013333333333321</v>
      </c>
      <c r="CJ21" s="8">
        <v>5.7956666666666665</v>
      </c>
      <c r="CK21" s="8">
        <v>4.8136666666666672</v>
      </c>
      <c r="CL21" s="8">
        <v>3.9456666666666673</v>
      </c>
      <c r="CM21" s="8">
        <v>2.9489999999999998</v>
      </c>
      <c r="CN21" s="8">
        <v>2.0456666666666665</v>
      </c>
      <c r="CO21" s="8">
        <v>1.1469999999999998</v>
      </c>
      <c r="CP21" s="9">
        <v>0.17499999999999999</v>
      </c>
      <c r="CQ21" s="14">
        <v>-0.68033333333333323</v>
      </c>
      <c r="CR21" s="14">
        <v>-1.6036666666666666</v>
      </c>
      <c r="CS21" s="8">
        <v>-2.4603333333333333</v>
      </c>
      <c r="CT21" s="8">
        <v>-3.3039999999999994</v>
      </c>
      <c r="CU21" s="8">
        <v>-4.1306666666666656</v>
      </c>
      <c r="CV21" s="8">
        <v>-4.8706666666666667</v>
      </c>
      <c r="CW21" s="8">
        <v>-5.677999999999999</v>
      </c>
      <c r="CX21" s="8">
        <v>-6.3976666666666677</v>
      </c>
      <c r="CY21" s="8">
        <v>-7.1059999999999981</v>
      </c>
      <c r="CZ21" s="8">
        <v>-7.9013333333333318</v>
      </c>
      <c r="DA21" s="8">
        <v>-8.5939999999999976</v>
      </c>
      <c r="DB21" s="8">
        <v>-9.3779999999999983</v>
      </c>
      <c r="DC21" s="8">
        <v>-10.177000000000001</v>
      </c>
      <c r="DD21" s="8">
        <v>-10.913333333333332</v>
      </c>
      <c r="DE21" s="8">
        <v>-11.728000000000002</v>
      </c>
      <c r="DF21" s="8">
        <v>-12.502333333333333</v>
      </c>
      <c r="DG21" s="8">
        <v>-13.324666666666666</v>
      </c>
      <c r="DH21" s="8">
        <v>-14.106</v>
      </c>
      <c r="DI21" s="8">
        <v>-14.804000000000004</v>
      </c>
      <c r="DJ21" s="8">
        <v>-15.587666666666665</v>
      </c>
      <c r="DK21" s="8">
        <v>-16.213666666666668</v>
      </c>
      <c r="DL21" s="8">
        <v>-16.814333333333334</v>
      </c>
      <c r="DM21" s="8">
        <v>-17.43</v>
      </c>
      <c r="DN21" s="8">
        <v>-17.844333333333335</v>
      </c>
      <c r="DO21" s="8">
        <v>-18.279333333333337</v>
      </c>
      <c r="DP21" s="8">
        <v>-18.672999999999998</v>
      </c>
      <c r="DQ21" s="8">
        <v>-18.882333333333339</v>
      </c>
      <c r="DR21" s="8">
        <v>-19.123333333333331</v>
      </c>
      <c r="DS21" s="8">
        <v>-19.231999999999996</v>
      </c>
      <c r="DT21" s="8">
        <v>-19.187333333333338</v>
      </c>
      <c r="DU21" s="8">
        <v>-19.166999999999998</v>
      </c>
      <c r="DV21" s="8">
        <v>-18.966000000000005</v>
      </c>
      <c r="DW21" s="8">
        <v>-18.592333333333332</v>
      </c>
      <c r="DX21" s="8">
        <v>-18.25633333333333</v>
      </c>
      <c r="DY21" s="8">
        <v>-17.723333333333336</v>
      </c>
      <c r="DZ21" s="8">
        <v>-17.208333333333336</v>
      </c>
      <c r="EA21" s="8">
        <v>-16.939</v>
      </c>
      <c r="EB21" s="8">
        <v>-16.733000000000001</v>
      </c>
      <c r="EC21" s="8">
        <v>-16.815666666666669</v>
      </c>
      <c r="ED21" s="8">
        <v>-17.027000000000001</v>
      </c>
      <c r="EE21" s="8">
        <v>-17.095000000000002</v>
      </c>
      <c r="EF21" s="8">
        <v>-17.196000000000005</v>
      </c>
      <c r="EG21" s="8">
        <v>-17.113999999999997</v>
      </c>
      <c r="EH21" s="8">
        <v>-16.940000000000001</v>
      </c>
      <c r="EI21" s="9">
        <v>-16.859666666666662</v>
      </c>
      <c r="EJ21" s="14">
        <v>-16.592999999999996</v>
      </c>
      <c r="EK21" s="8">
        <v>-16.420999999999999</v>
      </c>
      <c r="EL21" s="8">
        <v>-16.178999999999995</v>
      </c>
      <c r="EM21" s="8">
        <v>-15.640999999999996</v>
      </c>
      <c r="EN21" s="8">
        <v>-15.15066666666667</v>
      </c>
      <c r="EO21" s="8">
        <v>-14.642333333333333</v>
      </c>
      <c r="EP21" s="8">
        <v>-14.123999999999999</v>
      </c>
      <c r="EQ21" s="8">
        <v>-13.790666666666663</v>
      </c>
      <c r="ER21" s="8">
        <v>-13.317000000000002</v>
      </c>
      <c r="ES21" s="8">
        <v>-12.939333333333336</v>
      </c>
      <c r="ET21" s="8">
        <v>-12.420666666666667</v>
      </c>
      <c r="EU21" s="8">
        <v>-11.866666666666667</v>
      </c>
      <c r="EV21" s="8">
        <v>-11.467000000000002</v>
      </c>
      <c r="EW21" s="8">
        <v>-10.733333333333336</v>
      </c>
      <c r="EX21" s="8">
        <v>-10.214666666666666</v>
      </c>
      <c r="EY21" s="8">
        <v>-9.7386666666666688</v>
      </c>
      <c r="EZ21" s="8">
        <v>-8.7566666666666677</v>
      </c>
      <c r="FA21" s="8">
        <v>-8.1320000000000014</v>
      </c>
      <c r="FB21" s="8">
        <v>-7.4983333333333348</v>
      </c>
      <c r="FC21" s="8">
        <v>-6.5853333333333346</v>
      </c>
      <c r="FD21" s="8">
        <v>-6.1326666666666672</v>
      </c>
      <c r="FE21" s="8">
        <v>-5.4956666666666667</v>
      </c>
      <c r="FF21" s="8">
        <v>-4.7480000000000002</v>
      </c>
      <c r="FG21" s="8">
        <v>-4.3166666666666664</v>
      </c>
      <c r="FH21" s="8">
        <v>-3.7056666666666658</v>
      </c>
      <c r="FI21" s="8">
        <v>-3.2559999999999998</v>
      </c>
      <c r="FJ21" s="8">
        <v>-2.891</v>
      </c>
      <c r="FK21" s="8">
        <v>-2.504666666666667</v>
      </c>
      <c r="FL21" s="8">
        <v>-2.2466666666666666</v>
      </c>
      <c r="FM21" s="8">
        <v>-1.8270000000000004</v>
      </c>
      <c r="FN21" s="8">
        <v>-1.5413333333333334</v>
      </c>
      <c r="FO21" s="8">
        <v>-1.2733333333333332</v>
      </c>
      <c r="FP21" s="8">
        <v>-0.97800000000000009</v>
      </c>
      <c r="FQ21" s="8">
        <v>-0.8543333333333335</v>
      </c>
      <c r="FR21" s="8">
        <v>-0.55766666666666664</v>
      </c>
      <c r="FS21" s="8">
        <v>-0.31599999999999995</v>
      </c>
      <c r="FT21" s="8">
        <v>-0.18566666666666665</v>
      </c>
      <c r="FU21" s="8">
        <v>0.19466666666666671</v>
      </c>
      <c r="FV21" s="8">
        <v>0.34733333333333327</v>
      </c>
      <c r="FW21" s="8">
        <v>0.60866666666666669</v>
      </c>
      <c r="FX21" s="8">
        <v>0.97766666666666657</v>
      </c>
      <c r="FY21" s="8">
        <v>1.1786666666666663</v>
      </c>
      <c r="FZ21" s="8">
        <v>1.5509999999999997</v>
      </c>
      <c r="GA21" s="9">
        <v>1.8646666666666667</v>
      </c>
      <c r="GC21" s="8">
        <f t="shared" si="6"/>
        <v>19.060212454212454</v>
      </c>
      <c r="GD21" s="8">
        <f t="shared" si="7"/>
        <v>34.094000000000015</v>
      </c>
      <c r="GF21" s="8">
        <f t="shared" si="8"/>
        <v>-9.9078222222222205</v>
      </c>
    </row>
    <row r="22" spans="1:188" x14ac:dyDescent="0.25">
      <c r="A22" t="s">
        <v>13</v>
      </c>
      <c r="B22" s="38"/>
      <c r="C22" t="s">
        <v>25</v>
      </c>
      <c r="D22" s="8">
        <v>0.42199999999999999</v>
      </c>
      <c r="E22" s="8">
        <v>0.63966666666666694</v>
      </c>
      <c r="F22" s="8">
        <v>0.9730000000000002</v>
      </c>
      <c r="G22" s="8">
        <v>1.2713333333333332</v>
      </c>
      <c r="H22" s="8">
        <v>1.6316666666666664</v>
      </c>
      <c r="I22" s="8">
        <v>1.9789999999999996</v>
      </c>
      <c r="J22" s="8">
        <v>2.430333333333333</v>
      </c>
      <c r="K22" s="8">
        <v>2.87</v>
      </c>
      <c r="L22" s="8">
        <v>3.2990000000000004</v>
      </c>
      <c r="M22" s="8">
        <v>3.9066666666666672</v>
      </c>
      <c r="N22" s="8">
        <v>4.3856666666666664</v>
      </c>
      <c r="O22" s="8">
        <v>4.9289999999999994</v>
      </c>
      <c r="P22" s="8">
        <v>5.7246666666666668</v>
      </c>
      <c r="Q22" s="8">
        <v>6.2996666666666679</v>
      </c>
      <c r="R22" s="8">
        <v>6.95</v>
      </c>
      <c r="S22" s="8">
        <v>7.7959999999999976</v>
      </c>
      <c r="T22" s="8">
        <v>8.4293333333333322</v>
      </c>
      <c r="U22" s="8">
        <v>9.2140000000000004</v>
      </c>
      <c r="V22" s="8">
        <v>10.063666666666666</v>
      </c>
      <c r="W22" s="8">
        <v>10.809666666666663</v>
      </c>
      <c r="X22" s="8">
        <v>11.626000000000003</v>
      </c>
      <c r="Y22" s="8">
        <v>12.533666666666669</v>
      </c>
      <c r="Z22" s="8">
        <v>13.456000000000001</v>
      </c>
      <c r="AA22" s="8">
        <v>14.447333333333328</v>
      </c>
      <c r="AB22" s="8">
        <v>15.543666666666665</v>
      </c>
      <c r="AC22" s="8">
        <v>16.652000000000001</v>
      </c>
      <c r="AD22" s="8">
        <v>17.721666666666671</v>
      </c>
      <c r="AE22" s="8">
        <v>18.964000000000006</v>
      </c>
      <c r="AF22" s="8">
        <v>20.349999999999998</v>
      </c>
      <c r="AG22" s="8">
        <v>21.773666666666667</v>
      </c>
      <c r="AH22" s="8">
        <v>23.293000000000003</v>
      </c>
      <c r="AI22" s="8">
        <v>24.728333333333339</v>
      </c>
      <c r="AJ22" s="8">
        <v>25.748333333333338</v>
      </c>
      <c r="AK22" s="8">
        <v>26.342666666666666</v>
      </c>
      <c r="AL22" s="8">
        <v>26.732666666666667</v>
      </c>
      <c r="AM22" s="8">
        <v>26.87166666666667</v>
      </c>
      <c r="AN22" s="8">
        <v>27.37466666666667</v>
      </c>
      <c r="AO22" s="8">
        <v>27.89233333333333</v>
      </c>
      <c r="AP22" s="8">
        <v>28.289000000000012</v>
      </c>
      <c r="AQ22" s="8">
        <v>28.770666666666671</v>
      </c>
      <c r="AR22" s="8">
        <v>28.913999999999994</v>
      </c>
      <c r="AS22" s="8">
        <v>29.202333333333335</v>
      </c>
      <c r="AT22" s="8">
        <v>29.716666666666661</v>
      </c>
      <c r="AU22" s="8">
        <v>30.213333333333335</v>
      </c>
      <c r="AV22" s="8">
        <v>30.937666666666665</v>
      </c>
      <c r="AW22" s="9">
        <v>31.561666666666667</v>
      </c>
      <c r="AX22" s="14">
        <v>31.791666666666675</v>
      </c>
      <c r="AY22" s="14">
        <v>32.05766666666667</v>
      </c>
      <c r="AZ22" s="8">
        <v>32.085000000000001</v>
      </c>
      <c r="BA22" s="8">
        <v>32.178999999999988</v>
      </c>
      <c r="BB22" s="8">
        <v>32.405000000000001</v>
      </c>
      <c r="BC22" s="8">
        <v>32.245333333333335</v>
      </c>
      <c r="BD22" s="8">
        <v>32.112333333333332</v>
      </c>
      <c r="BE22" s="8">
        <v>31.635999999999999</v>
      </c>
      <c r="BF22" s="8">
        <v>31.01</v>
      </c>
      <c r="BG22" s="8">
        <v>30.546666666666667</v>
      </c>
      <c r="BH22" s="8">
        <v>29.753666666666671</v>
      </c>
      <c r="BI22" s="8">
        <v>28.917333333333325</v>
      </c>
      <c r="BJ22" s="8">
        <v>28.126000000000001</v>
      </c>
      <c r="BK22" s="8">
        <v>26.991333333333333</v>
      </c>
      <c r="BL22" s="8">
        <v>26.011333333333344</v>
      </c>
      <c r="BM22" s="8">
        <v>24.940333333333331</v>
      </c>
      <c r="BN22" s="8">
        <v>23.858333333333338</v>
      </c>
      <c r="BO22" s="8">
        <v>23.002000000000006</v>
      </c>
      <c r="BP22" s="8">
        <v>21.88066666666667</v>
      </c>
      <c r="BQ22" s="8">
        <v>20.862666666666669</v>
      </c>
      <c r="BR22" s="8">
        <v>19.850666666666665</v>
      </c>
      <c r="BS22" s="8">
        <v>18.755999999999997</v>
      </c>
      <c r="BT22" s="8">
        <v>18.018000000000004</v>
      </c>
      <c r="BU22" s="8">
        <v>17.144333333333332</v>
      </c>
      <c r="BV22" s="8">
        <v>16.318000000000001</v>
      </c>
      <c r="BW22" s="8">
        <v>15.712333333333333</v>
      </c>
      <c r="BX22" s="8">
        <v>14.876333333333333</v>
      </c>
      <c r="BY22" s="8">
        <v>14.212999999999999</v>
      </c>
      <c r="BZ22" s="8">
        <v>13.614333333333333</v>
      </c>
      <c r="CA22" s="8">
        <v>12.863000000000001</v>
      </c>
      <c r="CB22" s="8">
        <v>12.425999999999997</v>
      </c>
      <c r="CC22" s="8">
        <v>11.859666666666666</v>
      </c>
      <c r="CD22" s="8">
        <v>11.27566666666667</v>
      </c>
      <c r="CE22" s="8">
        <v>10.783666666666669</v>
      </c>
      <c r="CF22" s="8">
        <v>10.025666666666668</v>
      </c>
      <c r="CG22" s="8">
        <v>9.4000000000000021</v>
      </c>
      <c r="CH22" s="8">
        <v>8.6446666666666676</v>
      </c>
      <c r="CI22" s="8">
        <v>7.7766666666666664</v>
      </c>
      <c r="CJ22" s="8">
        <v>7.1036666666666672</v>
      </c>
      <c r="CK22" s="8">
        <v>6.2980000000000009</v>
      </c>
      <c r="CL22" s="8">
        <v>5.5046666666666653</v>
      </c>
      <c r="CM22" s="8">
        <v>4.8646666666666682</v>
      </c>
      <c r="CN22" s="8">
        <v>4.056</v>
      </c>
      <c r="CO22" s="8">
        <v>3.3906666666666658</v>
      </c>
      <c r="CP22" s="9">
        <v>2.7283333333333331</v>
      </c>
      <c r="CQ22" s="14">
        <v>1.9566666666666666</v>
      </c>
      <c r="CR22" s="14">
        <v>1.313333333333333</v>
      </c>
      <c r="CS22" s="8">
        <v>0.59599999999999997</v>
      </c>
      <c r="CT22" s="8">
        <v>-0.13200000000000003</v>
      </c>
      <c r="CU22" s="8">
        <v>-0.83366666666666667</v>
      </c>
      <c r="CV22" s="8">
        <v>-1.5680000000000001</v>
      </c>
      <c r="CW22" s="8">
        <v>-2.2130000000000001</v>
      </c>
      <c r="CX22" s="8">
        <v>-2.9136666666666664</v>
      </c>
      <c r="CY22" s="8">
        <v>-3.537666666666667</v>
      </c>
      <c r="CZ22" s="8">
        <v>-4.0926666666666671</v>
      </c>
      <c r="DA22" s="8">
        <v>-4.7330000000000005</v>
      </c>
      <c r="DB22" s="8">
        <v>-5.2633333333333328</v>
      </c>
      <c r="DC22" s="8">
        <v>-5.8160000000000016</v>
      </c>
      <c r="DD22" s="8">
        <v>-6.3566666666666682</v>
      </c>
      <c r="DE22" s="8">
        <v>-6.8316666666666679</v>
      </c>
      <c r="DF22" s="8">
        <v>-7.362333333333333</v>
      </c>
      <c r="DG22" s="8">
        <v>-7.8166666666666673</v>
      </c>
      <c r="DH22" s="8">
        <v>-8.3033333333333346</v>
      </c>
      <c r="DI22" s="8">
        <v>-8.7999999999999989</v>
      </c>
      <c r="DJ22" s="8">
        <v>-9.1890000000000001</v>
      </c>
      <c r="DK22" s="8">
        <v>-9.727666666666666</v>
      </c>
      <c r="DL22" s="8">
        <v>-10.15533333333333</v>
      </c>
      <c r="DM22" s="8">
        <v>-10.561333333333334</v>
      </c>
      <c r="DN22" s="8">
        <v>-11.098333333333336</v>
      </c>
      <c r="DO22" s="8">
        <v>-11.443666666666667</v>
      </c>
      <c r="DP22" s="8">
        <v>-11.792999999999999</v>
      </c>
      <c r="DQ22" s="8">
        <v>-12.182333333333334</v>
      </c>
      <c r="DR22" s="8">
        <v>-12.28466666666667</v>
      </c>
      <c r="DS22" s="8">
        <v>-12.391333333333337</v>
      </c>
      <c r="DT22" s="8">
        <v>-12.365666666666669</v>
      </c>
      <c r="DU22" s="8">
        <v>-11.934333333333333</v>
      </c>
      <c r="DV22" s="8">
        <v>-11.512333333333338</v>
      </c>
      <c r="DW22" s="8">
        <v>-11.063333333333334</v>
      </c>
      <c r="DX22" s="8">
        <v>-10.553666666666665</v>
      </c>
      <c r="DY22" s="8">
        <v>-10.58866666666667</v>
      </c>
      <c r="DZ22" s="8">
        <v>-10.93166666666667</v>
      </c>
      <c r="EA22" s="8">
        <v>-11.356000000000002</v>
      </c>
      <c r="EB22" s="8">
        <v>-12.018666666666665</v>
      </c>
      <c r="EC22" s="8">
        <v>-12.453000000000001</v>
      </c>
      <c r="ED22" s="8">
        <v>-12.941666666666666</v>
      </c>
      <c r="EE22" s="8">
        <v>-13.364333333333333</v>
      </c>
      <c r="EF22" s="8">
        <v>-13.775333333333334</v>
      </c>
      <c r="EG22" s="8">
        <v>-14.297666666666666</v>
      </c>
      <c r="EH22" s="8">
        <v>-14.470666666666668</v>
      </c>
      <c r="EI22" s="9">
        <v>-14.342000000000004</v>
      </c>
      <c r="EJ22" s="14">
        <v>-14.138666666666662</v>
      </c>
      <c r="EK22" s="8">
        <v>-13.511000000000001</v>
      </c>
      <c r="EL22" s="8">
        <v>-13.096000000000004</v>
      </c>
      <c r="EM22" s="8">
        <v>-12.967000000000001</v>
      </c>
      <c r="EN22" s="8">
        <v>-12.710333333333335</v>
      </c>
      <c r="EO22" s="8">
        <v>-12.795</v>
      </c>
      <c r="EP22" s="8">
        <v>-12.579333333333334</v>
      </c>
      <c r="EQ22" s="8">
        <v>-12.383666666666665</v>
      </c>
      <c r="ER22" s="8">
        <v>-12.333333333333337</v>
      </c>
      <c r="ES22" s="8">
        <v>-12.058666666666669</v>
      </c>
      <c r="ET22" s="8">
        <v>-11.994666666666664</v>
      </c>
      <c r="EU22" s="8">
        <v>-11.535</v>
      </c>
      <c r="EV22" s="8">
        <v>-10.917000000000002</v>
      </c>
      <c r="EW22" s="8">
        <v>-10.414666666666665</v>
      </c>
      <c r="EX22" s="8">
        <v>-9.5813333333333333</v>
      </c>
      <c r="EY22" s="8">
        <v>-9.1179999999999986</v>
      </c>
      <c r="EZ22" s="8">
        <v>-8.809666666666665</v>
      </c>
      <c r="FA22" s="8">
        <v>-8.1666666666666661</v>
      </c>
      <c r="FB22" s="8">
        <v>-7.8333333333333321</v>
      </c>
      <c r="FC22" s="8">
        <v>-7.3499999999999988</v>
      </c>
      <c r="FD22" s="8">
        <v>-6.6833333333333345</v>
      </c>
      <c r="FE22" s="8">
        <v>-6.3826666666666672</v>
      </c>
      <c r="FF22" s="8">
        <v>-5.8596666666666666</v>
      </c>
      <c r="FG22" s="8">
        <v>-5.4576666666666673</v>
      </c>
      <c r="FH22" s="8">
        <v>-5.093</v>
      </c>
      <c r="FI22" s="8">
        <v>-4.4623333333333335</v>
      </c>
      <c r="FJ22" s="8">
        <v>-3.9243333333333328</v>
      </c>
      <c r="FK22" s="8">
        <v>-3.4403333333333337</v>
      </c>
      <c r="FL22" s="8">
        <v>-3.0116666666666663</v>
      </c>
      <c r="FM22" s="8">
        <v>-2.7973333333333334</v>
      </c>
      <c r="FN22" s="8">
        <v>-2.4143333333333339</v>
      </c>
      <c r="FO22" s="8">
        <v>-2.1993333333333331</v>
      </c>
      <c r="FP22" s="8">
        <v>-1.8500000000000005</v>
      </c>
      <c r="FQ22" s="8">
        <v>-1.4933333333333334</v>
      </c>
      <c r="FR22" s="8">
        <v>-1.3546666666666665</v>
      </c>
      <c r="FS22" s="8">
        <v>-0.98199999999999998</v>
      </c>
      <c r="FT22" s="8">
        <v>-0.88533333333333342</v>
      </c>
      <c r="FU22" s="8">
        <v>-0.82466666666666655</v>
      </c>
      <c r="FV22" s="8">
        <v>-0.59766666666666668</v>
      </c>
      <c r="FW22" s="8">
        <v>-0.56033333333333346</v>
      </c>
      <c r="FX22" s="8">
        <v>-0.37933333333333324</v>
      </c>
      <c r="FY22" s="8">
        <v>-0.15433333333333332</v>
      </c>
      <c r="FZ22" s="8">
        <v>-4.466666666666666E-2</v>
      </c>
      <c r="GA22" s="9">
        <v>0.18600000000000005</v>
      </c>
      <c r="GC22" s="8">
        <f t="shared" si="6"/>
        <v>17.072501831501832</v>
      </c>
      <c r="GD22" s="8">
        <f t="shared" si="7"/>
        <v>32.405000000000001</v>
      </c>
      <c r="GF22" s="8">
        <f t="shared" si="8"/>
        <v>-7.3748296296296267</v>
      </c>
    </row>
    <row r="23" spans="1:188" x14ac:dyDescent="0.25">
      <c r="A23" t="s">
        <v>14</v>
      </c>
      <c r="B23" s="38"/>
      <c r="C23" t="s">
        <v>25</v>
      </c>
      <c r="D23" s="8">
        <v>1.0296666666666667</v>
      </c>
      <c r="E23" s="8">
        <v>1.1506666666666669</v>
      </c>
      <c r="F23" s="8">
        <v>1.2593333333333334</v>
      </c>
      <c r="G23" s="8">
        <v>1.4596666666666669</v>
      </c>
      <c r="H23" s="8">
        <v>1.6723333333333334</v>
      </c>
      <c r="I23" s="8">
        <v>2.0263333333333331</v>
      </c>
      <c r="J23" s="8">
        <v>2.4476666666666671</v>
      </c>
      <c r="K23" s="8">
        <v>2.9290000000000007</v>
      </c>
      <c r="L23" s="8">
        <v>3.7376666666666662</v>
      </c>
      <c r="M23" s="8">
        <v>4.3679999999999986</v>
      </c>
      <c r="N23" s="8">
        <v>5.1146666666666665</v>
      </c>
      <c r="O23" s="8">
        <v>6.2233333333333345</v>
      </c>
      <c r="P23" s="8">
        <v>7.0723333333333347</v>
      </c>
      <c r="Q23" s="8">
        <v>8.0793333333333326</v>
      </c>
      <c r="R23" s="8">
        <v>9.228666666666669</v>
      </c>
      <c r="S23" s="8">
        <v>10.147333333333332</v>
      </c>
      <c r="T23" s="8">
        <v>11.261333333333335</v>
      </c>
      <c r="U23" s="8">
        <v>12.432333333333331</v>
      </c>
      <c r="V23" s="8">
        <v>13.535333333333334</v>
      </c>
      <c r="W23" s="8">
        <v>14.835666666666667</v>
      </c>
      <c r="X23" s="8">
        <v>16.265666666666664</v>
      </c>
      <c r="Y23" s="8">
        <v>17.822666666666667</v>
      </c>
      <c r="Z23" s="8">
        <v>19.669000000000004</v>
      </c>
      <c r="AA23" s="8">
        <v>21.621999999999996</v>
      </c>
      <c r="AB23" s="8">
        <v>23.170999999999999</v>
      </c>
      <c r="AC23" s="8">
        <v>24.347999999999999</v>
      </c>
      <c r="AD23" s="8">
        <v>24.952999999999996</v>
      </c>
      <c r="AE23" s="8">
        <v>25.565333333333335</v>
      </c>
      <c r="AF23" s="8">
        <v>26.114666666666672</v>
      </c>
      <c r="AG23" s="8">
        <v>26.487333333333332</v>
      </c>
      <c r="AH23" s="8">
        <v>26.84266666666667</v>
      </c>
      <c r="AI23" s="8">
        <v>26.625666666666667</v>
      </c>
      <c r="AJ23" s="8">
        <v>26.529666666666667</v>
      </c>
      <c r="AK23" s="8">
        <v>26.69533333333333</v>
      </c>
      <c r="AL23" s="8">
        <v>26.884333333333327</v>
      </c>
      <c r="AM23" s="8">
        <v>27.341000000000001</v>
      </c>
      <c r="AN23" s="8">
        <v>27.53166666666667</v>
      </c>
      <c r="AO23" s="8">
        <v>27.41266666666667</v>
      </c>
      <c r="AP23" s="8">
        <v>27.430666666666671</v>
      </c>
      <c r="AQ23" s="8">
        <v>27.228999999999996</v>
      </c>
      <c r="AR23" s="8">
        <v>27.134</v>
      </c>
      <c r="AS23" s="8">
        <v>27.181000000000004</v>
      </c>
      <c r="AT23" s="8">
        <v>26.847333333333335</v>
      </c>
      <c r="AU23" s="8">
        <v>26.638999999999999</v>
      </c>
      <c r="AV23" s="8">
        <v>26.178666666666679</v>
      </c>
      <c r="AW23" s="9">
        <v>25.807333333333329</v>
      </c>
      <c r="AX23" s="14">
        <v>25.751000000000008</v>
      </c>
      <c r="AY23" s="14">
        <v>25.431666666666665</v>
      </c>
      <c r="AZ23" s="8">
        <v>25.288333333333334</v>
      </c>
      <c r="BA23" s="8">
        <v>25.153666666666663</v>
      </c>
      <c r="BB23" s="8">
        <v>24.72966666666667</v>
      </c>
      <c r="BC23" s="8">
        <v>24.585333333333331</v>
      </c>
      <c r="BD23" s="8">
        <v>24.385000000000002</v>
      </c>
      <c r="BE23" s="8">
        <v>24.084333333333333</v>
      </c>
      <c r="BF23" s="8">
        <v>24.099666666666668</v>
      </c>
      <c r="BG23" s="8">
        <v>23.911333333333335</v>
      </c>
      <c r="BH23" s="8">
        <v>23.876666666666665</v>
      </c>
      <c r="BI23" s="8">
        <v>23.801666666666666</v>
      </c>
      <c r="BJ23" s="8">
        <v>23.529</v>
      </c>
      <c r="BK23" s="8">
        <v>23.548999999999999</v>
      </c>
      <c r="BL23" s="8">
        <v>23.281999999999996</v>
      </c>
      <c r="BM23" s="8">
        <v>23.053999999999998</v>
      </c>
      <c r="BN23" s="8">
        <v>22.934000000000001</v>
      </c>
      <c r="BO23" s="8">
        <v>22.416666666666668</v>
      </c>
      <c r="BP23" s="8">
        <v>22.052333333333344</v>
      </c>
      <c r="BQ23" s="8">
        <v>21.637666666666668</v>
      </c>
      <c r="BR23" s="8">
        <v>21.026666666666667</v>
      </c>
      <c r="BS23" s="8">
        <v>20.737666666666666</v>
      </c>
      <c r="BT23" s="8">
        <v>20.122333333333327</v>
      </c>
      <c r="BU23" s="8">
        <v>19.587000000000003</v>
      </c>
      <c r="BV23" s="8">
        <v>19.150333333333329</v>
      </c>
      <c r="BW23" s="8">
        <v>18.348666666666663</v>
      </c>
      <c r="BX23" s="8">
        <v>17.875</v>
      </c>
      <c r="BY23" s="8">
        <v>17.233666666666672</v>
      </c>
      <c r="BZ23" s="8">
        <v>16.51166666666667</v>
      </c>
      <c r="CA23" s="8">
        <v>16.111666666666665</v>
      </c>
      <c r="CB23" s="8">
        <v>15.290666666666674</v>
      </c>
      <c r="CC23" s="8">
        <v>14.563333333333334</v>
      </c>
      <c r="CD23" s="8">
        <v>13.929333333333334</v>
      </c>
      <c r="CE23" s="8">
        <v>12.934333333333335</v>
      </c>
      <c r="CF23" s="8">
        <v>12.274666666666667</v>
      </c>
      <c r="CG23" s="8">
        <v>11.563666666666668</v>
      </c>
      <c r="CH23" s="8">
        <v>10.680000000000001</v>
      </c>
      <c r="CI23" s="8">
        <v>10.077999999999999</v>
      </c>
      <c r="CJ23" s="8">
        <v>9.1593333333333327</v>
      </c>
      <c r="CK23" s="8">
        <v>8.26</v>
      </c>
      <c r="CL23" s="8">
        <v>7.4440000000000008</v>
      </c>
      <c r="CM23" s="8">
        <v>6.4156666666666675</v>
      </c>
      <c r="CN23" s="8">
        <v>5.5883333333333329</v>
      </c>
      <c r="CO23" s="8">
        <v>4.7380000000000004</v>
      </c>
      <c r="CP23" s="9">
        <v>3.8006666666666664</v>
      </c>
      <c r="CQ23" s="14">
        <v>3.0206666666666662</v>
      </c>
      <c r="CR23" s="14">
        <v>2.0916666666666663</v>
      </c>
      <c r="CS23" s="8">
        <v>1.2283333333333333</v>
      </c>
      <c r="CT23" s="8">
        <v>0.40666666666666657</v>
      </c>
      <c r="CU23" s="8">
        <v>-0.49133333333333323</v>
      </c>
      <c r="CV23" s="8">
        <v>-1.2243333333333335</v>
      </c>
      <c r="CW23" s="8">
        <v>-1.9393333333333331</v>
      </c>
      <c r="CX23" s="8">
        <v>-2.6360000000000001</v>
      </c>
      <c r="CY23" s="8">
        <v>-3.1270000000000002</v>
      </c>
      <c r="CZ23" s="8">
        <v>-3.7683333333333331</v>
      </c>
      <c r="DA23" s="8">
        <v>-4.2793333333333328</v>
      </c>
      <c r="DB23" s="8">
        <v>-4.7433333333333341</v>
      </c>
      <c r="DC23" s="8">
        <v>-5.3510000000000009</v>
      </c>
      <c r="DD23" s="8">
        <v>-5.6963333333333344</v>
      </c>
      <c r="DE23" s="8">
        <v>-6.1330000000000009</v>
      </c>
      <c r="DF23" s="8">
        <v>-6.5013333333333332</v>
      </c>
      <c r="DG23" s="8">
        <v>-6.5810000000000013</v>
      </c>
      <c r="DH23" s="8">
        <v>-6.7963333333333331</v>
      </c>
      <c r="DI23" s="8">
        <v>-6.9273333333333333</v>
      </c>
      <c r="DJ23" s="8">
        <v>-7.0316666666666654</v>
      </c>
      <c r="DK23" s="8">
        <v>-7.5049999999999981</v>
      </c>
      <c r="DL23" s="8">
        <v>-7.9286666666666674</v>
      </c>
      <c r="DM23" s="8">
        <v>-8.538666666666666</v>
      </c>
      <c r="DN23" s="8">
        <v>-9.0773333333333355</v>
      </c>
      <c r="DO23" s="8">
        <v>-9.3449999999999989</v>
      </c>
      <c r="DP23" s="8">
        <v>-9.8546666666666649</v>
      </c>
      <c r="DQ23" s="8">
        <v>-10.181999999999999</v>
      </c>
      <c r="DR23" s="8">
        <v>-10.617333333333335</v>
      </c>
      <c r="DS23" s="8">
        <v>-11.185666666666668</v>
      </c>
      <c r="DT23" s="8">
        <v>-11.444333333333335</v>
      </c>
      <c r="DU23" s="8">
        <v>-11.842999999999998</v>
      </c>
      <c r="DV23" s="8">
        <v>-12.315999999999997</v>
      </c>
      <c r="DW23" s="8">
        <v>-12.573666666666664</v>
      </c>
      <c r="DX23" s="8">
        <v>-13.181000000000001</v>
      </c>
      <c r="DY23" s="8">
        <v>-13.626666666666669</v>
      </c>
      <c r="DZ23" s="8">
        <v>-14.143333333333334</v>
      </c>
      <c r="EA23" s="8">
        <v>-14.878666666666671</v>
      </c>
      <c r="EB23" s="8">
        <v>-15.461666666666666</v>
      </c>
      <c r="EC23" s="8">
        <v>-16.195999999999998</v>
      </c>
      <c r="ED23" s="8">
        <v>-16.849000000000004</v>
      </c>
      <c r="EE23" s="8">
        <v>-17.213333333333331</v>
      </c>
      <c r="EF23" s="8">
        <v>-17.680999999999997</v>
      </c>
      <c r="EG23" s="8">
        <v>-17.995000000000001</v>
      </c>
      <c r="EH23" s="8">
        <v>-18.223666666666666</v>
      </c>
      <c r="EI23" s="9">
        <v>-18.623666666666669</v>
      </c>
      <c r="EJ23" s="14">
        <v>-18.706666666666663</v>
      </c>
      <c r="EK23" s="8">
        <v>-18.787333333333336</v>
      </c>
      <c r="EL23" s="8">
        <v>-18.788999999999994</v>
      </c>
      <c r="EM23" s="8">
        <v>-18.548666666666669</v>
      </c>
      <c r="EN23" s="8">
        <v>-18.502333333333336</v>
      </c>
      <c r="EO23" s="8">
        <v>-18.318999999999999</v>
      </c>
      <c r="EP23" s="8">
        <v>-18.058666666666667</v>
      </c>
      <c r="EQ23" s="8">
        <v>-17.78533333333333</v>
      </c>
      <c r="ER23" s="8">
        <v>-17.201666666666668</v>
      </c>
      <c r="ES23" s="8">
        <v>-16.722999999999999</v>
      </c>
      <c r="ET23" s="8">
        <v>-16.088999999999995</v>
      </c>
      <c r="EU23" s="8">
        <v>-15.394</v>
      </c>
      <c r="EV23" s="8">
        <v>-15.005000000000001</v>
      </c>
      <c r="EW23" s="8">
        <v>-14.33633333333333</v>
      </c>
      <c r="EX23" s="8">
        <v>-13.793666666666665</v>
      </c>
      <c r="EY23" s="8">
        <v>-13.361666666666666</v>
      </c>
      <c r="EZ23" s="8">
        <v>-12.445666666666666</v>
      </c>
      <c r="FA23" s="8">
        <v>-11.935333333333334</v>
      </c>
      <c r="FB23" s="8">
        <v>-11.358000000000001</v>
      </c>
      <c r="FC23" s="8">
        <v>-10.371000000000004</v>
      </c>
      <c r="FD23" s="8">
        <v>-9.8149999999999995</v>
      </c>
      <c r="FE23" s="8">
        <v>-8.923</v>
      </c>
      <c r="FF23" s="8">
        <v>-7.855666666666667</v>
      </c>
      <c r="FG23" s="8">
        <v>-7.0793333333333335</v>
      </c>
      <c r="FH23" s="8">
        <v>-6.0043333333333351</v>
      </c>
      <c r="FI23" s="8">
        <v>-4.9666666666666668</v>
      </c>
      <c r="FJ23" s="8">
        <v>-4.120333333333333</v>
      </c>
      <c r="FK23" s="8">
        <v>-3.1963333333333339</v>
      </c>
      <c r="FL23" s="8">
        <v>-2.4273333333333329</v>
      </c>
      <c r="FM23" s="8">
        <v>-1.6253333333333331</v>
      </c>
      <c r="FN23" s="8">
        <v>-1.0540000000000003</v>
      </c>
      <c r="FO23" s="8">
        <v>-0.49133333333333329</v>
      </c>
      <c r="FP23" s="8">
        <v>3.0333333333333341E-2</v>
      </c>
      <c r="FQ23" s="8">
        <v>0.22033333333333335</v>
      </c>
      <c r="FR23" s="8">
        <v>0.59699999999999998</v>
      </c>
      <c r="FS23" s="8">
        <v>0.76666666666666672</v>
      </c>
      <c r="FT23" s="8">
        <v>0.76133333333333331</v>
      </c>
      <c r="FU23" s="8">
        <v>1.0229999999999999</v>
      </c>
      <c r="FV23" s="8">
        <v>0.97133333333333338</v>
      </c>
      <c r="FW23" s="8">
        <v>0.92566666666666675</v>
      </c>
      <c r="FX23" s="8">
        <v>1.0353333333333332</v>
      </c>
      <c r="FY23" s="8">
        <v>0.90400000000000003</v>
      </c>
      <c r="FZ23" s="8">
        <v>0.95299999999999996</v>
      </c>
      <c r="GA23" s="9">
        <v>0.95766666666666656</v>
      </c>
      <c r="GC23" s="8">
        <f t="shared" si="6"/>
        <v>17.443043956043962</v>
      </c>
      <c r="GD23" s="8">
        <f t="shared" si="7"/>
        <v>27.53166666666667</v>
      </c>
      <c r="GF23" s="8">
        <f t="shared" si="8"/>
        <v>-8.3676407407407396</v>
      </c>
    </row>
    <row r="24" spans="1:188" x14ac:dyDescent="0.25">
      <c r="B24" s="11"/>
      <c r="C24" s="10" t="s">
        <v>26</v>
      </c>
      <c r="D24" s="12">
        <f>AVERAGE(D14:D23)</f>
        <v>1.3008333333333337</v>
      </c>
      <c r="E24" s="12">
        <f t="shared" ref="E24:BP24" si="9">AVERAGE(E14:E23)</f>
        <v>1.5391999999999999</v>
      </c>
      <c r="F24" s="12">
        <f t="shared" si="9"/>
        <v>1.7612999999999999</v>
      </c>
      <c r="G24" s="12">
        <f t="shared" si="9"/>
        <v>2.0292666666666666</v>
      </c>
      <c r="H24" s="12">
        <f t="shared" si="9"/>
        <v>2.3090666666666668</v>
      </c>
      <c r="I24" s="12">
        <f t="shared" si="9"/>
        <v>2.6444333333333332</v>
      </c>
      <c r="J24" s="12">
        <f t="shared" si="9"/>
        <v>3.0153666666666661</v>
      </c>
      <c r="K24" s="12">
        <f t="shared" si="9"/>
        <v>3.3985666666666674</v>
      </c>
      <c r="L24" s="12">
        <f t="shared" si="9"/>
        <v>3.9127999999999998</v>
      </c>
      <c r="M24" s="12">
        <f t="shared" si="9"/>
        <v>4.3931000000000013</v>
      </c>
      <c r="N24" s="12">
        <f t="shared" si="9"/>
        <v>4.8952</v>
      </c>
      <c r="O24" s="12">
        <f t="shared" si="9"/>
        <v>5.5434000000000001</v>
      </c>
      <c r="P24" s="12">
        <f t="shared" si="9"/>
        <v>6.1281333333333325</v>
      </c>
      <c r="Q24" s="12">
        <f t="shared" si="9"/>
        <v>6.7521999999999993</v>
      </c>
      <c r="R24" s="12">
        <f t="shared" si="9"/>
        <v>7.4812000000000012</v>
      </c>
      <c r="S24" s="12">
        <f t="shared" si="9"/>
        <v>8.1352333333333355</v>
      </c>
      <c r="T24" s="12">
        <f t="shared" si="9"/>
        <v>8.8381333333333352</v>
      </c>
      <c r="U24" s="12">
        <f t="shared" si="9"/>
        <v>9.6213333333333324</v>
      </c>
      <c r="V24" s="12">
        <f t="shared" si="9"/>
        <v>10.355399999999999</v>
      </c>
      <c r="W24" s="12">
        <f t="shared" si="9"/>
        <v>11.123566666666667</v>
      </c>
      <c r="X24" s="12">
        <f t="shared" si="9"/>
        <v>11.949766666666665</v>
      </c>
      <c r="Y24" s="12">
        <f t="shared" si="9"/>
        <v>12.774866666666668</v>
      </c>
      <c r="Z24" s="12">
        <f t="shared" si="9"/>
        <v>13.652600000000001</v>
      </c>
      <c r="AA24" s="12">
        <f t="shared" si="9"/>
        <v>14.588366666666664</v>
      </c>
      <c r="AB24" s="12">
        <f t="shared" si="9"/>
        <v>15.503099999999998</v>
      </c>
      <c r="AC24" s="12">
        <f t="shared" si="9"/>
        <v>16.382066666666667</v>
      </c>
      <c r="AD24" s="12">
        <f t="shared" si="9"/>
        <v>17.267900000000001</v>
      </c>
      <c r="AE24" s="12">
        <f t="shared" si="9"/>
        <v>18.187899999999999</v>
      </c>
      <c r="AF24" s="12">
        <f t="shared" si="9"/>
        <v>19.139300000000002</v>
      </c>
      <c r="AG24" s="12">
        <f t="shared" si="9"/>
        <v>20.124933333333338</v>
      </c>
      <c r="AH24" s="12">
        <f t="shared" si="9"/>
        <v>21.112733333333335</v>
      </c>
      <c r="AI24" s="12">
        <f t="shared" si="9"/>
        <v>21.996333333333332</v>
      </c>
      <c r="AJ24" s="12">
        <f t="shared" si="9"/>
        <v>22.843833333333329</v>
      </c>
      <c r="AK24" s="12">
        <f t="shared" si="9"/>
        <v>23.630900000000004</v>
      </c>
      <c r="AL24" s="12">
        <f t="shared" si="9"/>
        <v>24.328400000000002</v>
      </c>
      <c r="AM24" s="12">
        <f t="shared" si="9"/>
        <v>25.089233333333333</v>
      </c>
      <c r="AN24" s="12">
        <f t="shared" si="9"/>
        <v>25.816700000000004</v>
      </c>
      <c r="AO24" s="12">
        <f t="shared" si="9"/>
        <v>26.511000000000003</v>
      </c>
      <c r="AP24" s="12">
        <f t="shared" si="9"/>
        <v>27.338000000000005</v>
      </c>
      <c r="AQ24" s="12">
        <f t="shared" si="9"/>
        <v>27.964600000000001</v>
      </c>
      <c r="AR24" s="12">
        <f t="shared" si="9"/>
        <v>28.457700000000006</v>
      </c>
      <c r="AS24" s="12">
        <f t="shared" si="9"/>
        <v>28.817599999999999</v>
      </c>
      <c r="AT24" s="12">
        <f t="shared" si="9"/>
        <v>28.914333333333339</v>
      </c>
      <c r="AU24" s="12">
        <f t="shared" si="9"/>
        <v>29.113666666666667</v>
      </c>
      <c r="AV24" s="12">
        <f t="shared" si="9"/>
        <v>29.263733333333334</v>
      </c>
      <c r="AW24" s="12">
        <f t="shared" si="9"/>
        <v>29.372866666666663</v>
      </c>
      <c r="AX24" s="12">
        <f t="shared" si="9"/>
        <v>29.515566666666679</v>
      </c>
      <c r="AY24" s="12">
        <f t="shared" si="9"/>
        <v>29.422999999999995</v>
      </c>
      <c r="AZ24" s="12">
        <f t="shared" si="9"/>
        <v>29.358833333333337</v>
      </c>
      <c r="BA24" s="12">
        <f t="shared" si="9"/>
        <v>29.355400000000003</v>
      </c>
      <c r="BB24" s="12">
        <f t="shared" si="9"/>
        <v>29.221966666666667</v>
      </c>
      <c r="BC24" s="12">
        <f t="shared" si="9"/>
        <v>29.194266666666664</v>
      </c>
      <c r="BD24" s="12">
        <f t="shared" si="9"/>
        <v>29.058366666666661</v>
      </c>
      <c r="BE24" s="12">
        <f t="shared" si="9"/>
        <v>28.790533333333336</v>
      </c>
      <c r="BF24" s="12">
        <f t="shared" si="9"/>
        <v>28.640033333333331</v>
      </c>
      <c r="BG24" s="12">
        <f t="shared" si="9"/>
        <v>28.3048</v>
      </c>
      <c r="BH24" s="12">
        <f t="shared" si="9"/>
        <v>28.018933333333337</v>
      </c>
      <c r="BI24" s="12">
        <f t="shared" si="9"/>
        <v>27.677099999999996</v>
      </c>
      <c r="BJ24" s="12">
        <f t="shared" si="9"/>
        <v>27.2135</v>
      </c>
      <c r="BK24" s="12">
        <f t="shared" si="9"/>
        <v>26.834433333333333</v>
      </c>
      <c r="BL24" s="12">
        <f t="shared" si="9"/>
        <v>26.311366666666665</v>
      </c>
      <c r="BM24" s="12">
        <f t="shared" si="9"/>
        <v>25.766966666666669</v>
      </c>
      <c r="BN24" s="12">
        <f t="shared" si="9"/>
        <v>25.325133333333333</v>
      </c>
      <c r="BO24" s="12">
        <f t="shared" si="9"/>
        <v>24.704033333333335</v>
      </c>
      <c r="BP24" s="12">
        <f t="shared" si="9"/>
        <v>24.119433333333333</v>
      </c>
      <c r="BQ24" s="12">
        <f t="shared" ref="BQ24:EB24" si="10">AVERAGE(BQ14:BQ23)</f>
        <v>23.509633333333333</v>
      </c>
      <c r="BR24" s="12">
        <f t="shared" si="10"/>
        <v>22.760466666666666</v>
      </c>
      <c r="BS24" s="12">
        <f t="shared" si="10"/>
        <v>22.165966666666669</v>
      </c>
      <c r="BT24" s="12">
        <f t="shared" si="10"/>
        <v>21.452566666666666</v>
      </c>
      <c r="BU24" s="12">
        <f t="shared" si="10"/>
        <v>20.748066666666666</v>
      </c>
      <c r="BV24" s="12">
        <f t="shared" si="10"/>
        <v>20.113133333333334</v>
      </c>
      <c r="BW24" s="12">
        <f t="shared" si="10"/>
        <v>19.299933333333335</v>
      </c>
      <c r="BX24" s="12">
        <f t="shared" si="10"/>
        <v>18.600066666666663</v>
      </c>
      <c r="BY24" s="12">
        <f t="shared" si="10"/>
        <v>17.852066666666666</v>
      </c>
      <c r="BZ24" s="12">
        <f t="shared" si="10"/>
        <v>17.040233333333333</v>
      </c>
      <c r="CA24" s="12">
        <f t="shared" si="10"/>
        <v>16.390300000000003</v>
      </c>
      <c r="CB24" s="12">
        <f t="shared" si="10"/>
        <v>15.600666666666665</v>
      </c>
      <c r="CC24" s="12">
        <f t="shared" si="10"/>
        <v>14.814366666666663</v>
      </c>
      <c r="CD24" s="12">
        <f t="shared" si="10"/>
        <v>14.080299999999999</v>
      </c>
      <c r="CE24" s="12">
        <f t="shared" si="10"/>
        <v>13.173066666666667</v>
      </c>
      <c r="CF24" s="12">
        <f t="shared" si="10"/>
        <v>12.357333333333333</v>
      </c>
      <c r="CG24" s="12">
        <f t="shared" si="10"/>
        <v>11.518533333333332</v>
      </c>
      <c r="CH24" s="12">
        <f t="shared" si="10"/>
        <v>10.595433333333334</v>
      </c>
      <c r="CI24" s="12">
        <f t="shared" si="10"/>
        <v>9.7889333333333344</v>
      </c>
      <c r="CJ24" s="12">
        <f t="shared" si="10"/>
        <v>8.855599999999999</v>
      </c>
      <c r="CK24" s="12">
        <f t="shared" si="10"/>
        <v>7.9546333333333337</v>
      </c>
      <c r="CL24" s="12">
        <f t="shared" si="10"/>
        <v>7.1112333333333337</v>
      </c>
      <c r="CM24" s="12">
        <f t="shared" si="10"/>
        <v>6.1701999999999995</v>
      </c>
      <c r="CN24" s="12">
        <f t="shared" si="10"/>
        <v>5.3054666666666659</v>
      </c>
      <c r="CO24" s="12">
        <f t="shared" si="10"/>
        <v>4.4236666666666666</v>
      </c>
      <c r="CP24" s="12">
        <f t="shared" si="10"/>
        <v>3.5048666666666661</v>
      </c>
      <c r="CQ24" s="12">
        <f t="shared" si="10"/>
        <v>2.6701000000000001</v>
      </c>
      <c r="CR24" s="12">
        <f t="shared" si="10"/>
        <v>1.7850666666666666</v>
      </c>
      <c r="CS24" s="12">
        <f t="shared" si="10"/>
        <v>0.95310000000000006</v>
      </c>
      <c r="CT24" s="12">
        <f t="shared" si="10"/>
        <v>0.13300000000000001</v>
      </c>
      <c r="CU24" s="12">
        <f t="shared" si="10"/>
        <v>-0.68046666666666655</v>
      </c>
      <c r="CV24" s="12">
        <f t="shared" si="10"/>
        <v>-1.4183666666666668</v>
      </c>
      <c r="CW24" s="12">
        <f t="shared" si="10"/>
        <v>-2.1693333333333333</v>
      </c>
      <c r="CX24" s="12">
        <f t="shared" si="10"/>
        <v>-2.8712666666666662</v>
      </c>
      <c r="CY24" s="12">
        <f t="shared" si="10"/>
        <v>-3.5098666666666665</v>
      </c>
      <c r="CZ24" s="12">
        <f t="shared" si="10"/>
        <v>-4.1715333333333326</v>
      </c>
      <c r="DA24" s="12">
        <f t="shared" si="10"/>
        <v>-4.7823666666666664</v>
      </c>
      <c r="DB24" s="12">
        <f t="shared" si="10"/>
        <v>-5.3951333333333338</v>
      </c>
      <c r="DC24" s="12">
        <f t="shared" si="10"/>
        <v>-6.0142666666666669</v>
      </c>
      <c r="DD24" s="12">
        <f t="shared" si="10"/>
        <v>-6.5799000000000003</v>
      </c>
      <c r="DE24" s="12">
        <f t="shared" si="10"/>
        <v>-7.1532</v>
      </c>
      <c r="DF24" s="12">
        <f t="shared" si="10"/>
        <v>-7.6997666666666662</v>
      </c>
      <c r="DG24" s="12">
        <f t="shared" si="10"/>
        <v>-8.2359333333333336</v>
      </c>
      <c r="DH24" s="12">
        <f t="shared" si="10"/>
        <v>-8.7566666666666659</v>
      </c>
      <c r="DI24" s="12">
        <f t="shared" si="10"/>
        <v>-9.2624666666666666</v>
      </c>
      <c r="DJ24" s="12">
        <f t="shared" si="10"/>
        <v>-9.8079999999999981</v>
      </c>
      <c r="DK24" s="12">
        <f t="shared" si="10"/>
        <v>-10.351133333333333</v>
      </c>
      <c r="DL24" s="12">
        <f t="shared" si="10"/>
        <v>-10.888499999999999</v>
      </c>
      <c r="DM24" s="12">
        <f t="shared" si="10"/>
        <v>-11.464500000000003</v>
      </c>
      <c r="DN24" s="12">
        <f t="shared" si="10"/>
        <v>-11.968666666666669</v>
      </c>
      <c r="DO24" s="12">
        <f t="shared" si="10"/>
        <v>-12.437533333333334</v>
      </c>
      <c r="DP24" s="12">
        <f t="shared" si="10"/>
        <v>-12.894966666666667</v>
      </c>
      <c r="DQ24" s="12">
        <f t="shared" si="10"/>
        <v>-13.245166666666666</v>
      </c>
      <c r="DR24" s="12">
        <f t="shared" si="10"/>
        <v>-13.561866666666669</v>
      </c>
      <c r="DS24" s="12">
        <f t="shared" si="10"/>
        <v>-13.828900000000001</v>
      </c>
      <c r="DT24" s="12">
        <f t="shared" si="10"/>
        <v>-13.964866666666669</v>
      </c>
      <c r="DU24" s="12">
        <f t="shared" si="10"/>
        <v>-14.0662</v>
      </c>
      <c r="DV24" s="12">
        <f t="shared" si="10"/>
        <v>-14.120866666666672</v>
      </c>
      <c r="DW24" s="12">
        <f t="shared" si="10"/>
        <v>-14.10273333333333</v>
      </c>
      <c r="DX24" s="12">
        <f t="shared" si="10"/>
        <v>-14.135933333333332</v>
      </c>
      <c r="DY24" s="12">
        <f t="shared" si="10"/>
        <v>-14.125566666666668</v>
      </c>
      <c r="DZ24" s="12">
        <f t="shared" si="10"/>
        <v>-14.147500000000003</v>
      </c>
      <c r="EA24" s="12">
        <f t="shared" si="10"/>
        <v>-14.243033333333335</v>
      </c>
      <c r="EB24" s="12">
        <f t="shared" si="10"/>
        <v>-14.281900000000002</v>
      </c>
      <c r="EC24" s="12">
        <f t="shared" ref="EC24:GA24" si="11">AVERAGE(EC14:EC23)</f>
        <v>-14.445666666666664</v>
      </c>
      <c r="ED24" s="12">
        <f t="shared" si="11"/>
        <v>-14.647566666666666</v>
      </c>
      <c r="EE24" s="12">
        <f t="shared" si="11"/>
        <v>-14.784933333333333</v>
      </c>
      <c r="EF24" s="12">
        <f t="shared" si="11"/>
        <v>-15.051533333333333</v>
      </c>
      <c r="EG24" s="12">
        <f t="shared" si="11"/>
        <v>-15.25343333333333</v>
      </c>
      <c r="EH24" s="12">
        <f t="shared" si="11"/>
        <v>-15.429400000000001</v>
      </c>
      <c r="EI24" s="12">
        <f t="shared" si="11"/>
        <v>-15.597433333333337</v>
      </c>
      <c r="EJ24" s="12">
        <f t="shared" si="11"/>
        <v>-15.588566666666669</v>
      </c>
      <c r="EK24" s="12">
        <f t="shared" si="11"/>
        <v>-15.565933333333334</v>
      </c>
      <c r="EL24" s="12">
        <f t="shared" si="11"/>
        <v>-15.474100000000002</v>
      </c>
      <c r="EM24" s="12">
        <f t="shared" si="11"/>
        <v>-15.2484</v>
      </c>
      <c r="EN24" s="12">
        <f t="shared" si="11"/>
        <v>-15.063866666666664</v>
      </c>
      <c r="EO24" s="12">
        <f t="shared" si="11"/>
        <v>-14.799499999999998</v>
      </c>
      <c r="EP24" s="12">
        <f t="shared" si="11"/>
        <v>-14.460366666666669</v>
      </c>
      <c r="EQ24" s="12">
        <f t="shared" si="11"/>
        <v>-14.176066666666667</v>
      </c>
      <c r="ER24" s="12">
        <f t="shared" si="11"/>
        <v>-13.782633333333333</v>
      </c>
      <c r="ES24" s="12">
        <f t="shared" si="11"/>
        <v>-13.454833333333335</v>
      </c>
      <c r="ET24" s="12">
        <f t="shared" si="11"/>
        <v>-13.076099999999997</v>
      </c>
      <c r="EU24" s="12">
        <f t="shared" si="11"/>
        <v>-12.615966666666669</v>
      </c>
      <c r="EV24" s="12">
        <f t="shared" si="11"/>
        <v>-12.254033333333334</v>
      </c>
      <c r="EW24" s="12">
        <f t="shared" si="11"/>
        <v>-11.690833333333334</v>
      </c>
      <c r="EX24" s="12">
        <f t="shared" si="11"/>
        <v>-11.195333333333332</v>
      </c>
      <c r="EY24" s="12">
        <f t="shared" si="11"/>
        <v>-10.761633333333334</v>
      </c>
      <c r="EZ24" s="12">
        <f t="shared" si="11"/>
        <v>-10.054066666666664</v>
      </c>
      <c r="FA24" s="12">
        <f t="shared" si="11"/>
        <v>-9.4999333333333347</v>
      </c>
      <c r="FB24" s="12">
        <f t="shared" si="11"/>
        <v>-8.9024000000000019</v>
      </c>
      <c r="FC24" s="12">
        <f t="shared" si="11"/>
        <v>-8.1225000000000005</v>
      </c>
      <c r="FD24" s="12">
        <f t="shared" si="11"/>
        <v>-7.587533333333333</v>
      </c>
      <c r="FE24" s="12">
        <f t="shared" si="11"/>
        <v>-6.9453999999999994</v>
      </c>
      <c r="FF24" s="12">
        <f t="shared" si="11"/>
        <v>-6.2366999999999999</v>
      </c>
      <c r="FG24" s="12">
        <f t="shared" si="11"/>
        <v>-5.7072000000000012</v>
      </c>
      <c r="FH24" s="12">
        <f t="shared" si="11"/>
        <v>-5.0531666666666668</v>
      </c>
      <c r="FI24" s="12">
        <f t="shared" si="11"/>
        <v>-4.462133333333334</v>
      </c>
      <c r="FJ24" s="12">
        <f t="shared" si="11"/>
        <v>-3.9150999999999998</v>
      </c>
      <c r="FK24" s="12">
        <f t="shared" si="11"/>
        <v>-3.3673333333333337</v>
      </c>
      <c r="FL24" s="12">
        <f t="shared" si="11"/>
        <v>-2.9001666666666663</v>
      </c>
      <c r="FM24" s="12">
        <f t="shared" si="11"/>
        <v>-2.3965333333333332</v>
      </c>
      <c r="FN24" s="12">
        <f t="shared" si="11"/>
        <v>-2.0003333333333337</v>
      </c>
      <c r="FO24" s="12">
        <f t="shared" si="11"/>
        <v>-1.6126666666666665</v>
      </c>
      <c r="FP24" s="12">
        <f t="shared" si="11"/>
        <v>-1.2420666666666667</v>
      </c>
      <c r="FQ24" s="12">
        <f t="shared" si="11"/>
        <v>-1.0191333333333334</v>
      </c>
      <c r="FR24" s="12">
        <f t="shared" si="11"/>
        <v>-0.67013333333333347</v>
      </c>
      <c r="FS24" s="12">
        <f t="shared" si="11"/>
        <v>-0.40203333333333324</v>
      </c>
      <c r="FT24" s="12">
        <f t="shared" si="11"/>
        <v>-0.22456666666666666</v>
      </c>
      <c r="FU24" s="12">
        <f t="shared" si="11"/>
        <v>6.92333333333333E-2</v>
      </c>
      <c r="FV24" s="12">
        <f t="shared" si="11"/>
        <v>0.20123333333333343</v>
      </c>
      <c r="FW24" s="12">
        <f t="shared" si="11"/>
        <v>0.34693333333333332</v>
      </c>
      <c r="FX24" s="12">
        <f t="shared" si="11"/>
        <v>0.58673333333333333</v>
      </c>
      <c r="FY24" s="12">
        <f t="shared" si="11"/>
        <v>0.71553333333333335</v>
      </c>
      <c r="FZ24" s="12">
        <f t="shared" si="11"/>
        <v>0.92426666666666668</v>
      </c>
      <c r="GA24" s="12">
        <f t="shared" si="11"/>
        <v>1.1040999999999996</v>
      </c>
    </row>
    <row r="25" spans="1:188" x14ac:dyDescent="0.25">
      <c r="B25" s="13"/>
      <c r="AX25" s="14"/>
      <c r="AY25" s="14"/>
      <c r="CQ25" s="14"/>
      <c r="CR25" s="14"/>
      <c r="EJ25" s="14"/>
    </row>
    <row r="26" spans="1:188" x14ac:dyDescent="0.25">
      <c r="A26" t="s">
        <v>5</v>
      </c>
      <c r="B26" s="38" t="s">
        <v>27</v>
      </c>
      <c r="C26" t="s">
        <v>23</v>
      </c>
      <c r="D26" s="8">
        <v>5.1393333333333349</v>
      </c>
      <c r="E26" s="8">
        <v>4.3443333333333332</v>
      </c>
      <c r="F26" s="8">
        <v>3.1803333333333339</v>
      </c>
      <c r="G26" s="8">
        <v>2.4826666666666677</v>
      </c>
      <c r="H26" s="8">
        <v>1.8333333333333341</v>
      </c>
      <c r="I26" s="8">
        <v>0.93666666666666631</v>
      </c>
      <c r="J26" s="8">
        <v>0.49733333333333324</v>
      </c>
      <c r="K26" s="8">
        <v>-9.5666666666666539E-2</v>
      </c>
      <c r="L26" s="8">
        <v>-0.77433333333333332</v>
      </c>
      <c r="M26" s="8">
        <v>-1.1866666666666668</v>
      </c>
      <c r="N26" s="8">
        <v>-1.8329999999999995</v>
      </c>
      <c r="O26" s="8">
        <v>-2.3393333333333337</v>
      </c>
      <c r="P26" s="8">
        <v>-2.8703333333333334</v>
      </c>
      <c r="Q26" s="8">
        <v>-3.4610000000000003</v>
      </c>
      <c r="R26" s="8">
        <v>-3.9173333333333331</v>
      </c>
      <c r="S26" s="8">
        <v>-4.4853333333333332</v>
      </c>
      <c r="T26" s="8">
        <v>-4.9416666666666655</v>
      </c>
      <c r="U26" s="8">
        <v>-5.355999999999999</v>
      </c>
      <c r="V26" s="8">
        <v>-5.8499999999999988</v>
      </c>
      <c r="W26" s="8">
        <v>-6.0690000000000008</v>
      </c>
      <c r="X26" s="8">
        <v>-6.4843333333333328</v>
      </c>
      <c r="Y26" s="8">
        <v>-6.8113333333333337</v>
      </c>
      <c r="Z26" s="8">
        <v>-6.8533333333333308</v>
      </c>
      <c r="AA26" s="8">
        <v>-7.1513333333333344</v>
      </c>
      <c r="AB26" s="8">
        <v>-7.2789999999999999</v>
      </c>
      <c r="AC26" s="8">
        <v>-7.1469999999999994</v>
      </c>
      <c r="AD26" s="8">
        <v>-7.2993333333333341</v>
      </c>
      <c r="AE26" s="8">
        <v>-7.2186666666666648</v>
      </c>
      <c r="AF26" s="8">
        <v>-7.1566666666666663</v>
      </c>
      <c r="AG26" s="8">
        <v>-7.2133333333333329</v>
      </c>
      <c r="AH26" s="8">
        <v>-6.9790000000000001</v>
      </c>
      <c r="AI26" s="8">
        <v>-6.9509999999999996</v>
      </c>
      <c r="AJ26" s="8">
        <v>-6.8626666666666667</v>
      </c>
      <c r="AK26" s="8">
        <v>-6.6633333333333331</v>
      </c>
      <c r="AL26" s="8">
        <v>-6.7230000000000016</v>
      </c>
      <c r="AM26" s="8">
        <v>-6.6023333333333349</v>
      </c>
      <c r="AN26" s="8">
        <v>-6.5530000000000008</v>
      </c>
      <c r="AO26" s="8">
        <v>-6.6623333333333328</v>
      </c>
      <c r="AP26" s="8">
        <v>-6.5316666666666654</v>
      </c>
      <c r="AQ26" s="8">
        <v>-6.5683333333333334</v>
      </c>
      <c r="AR26" s="8">
        <v>-6.6370000000000005</v>
      </c>
      <c r="AS26" s="8">
        <v>-6.5116666666666667</v>
      </c>
      <c r="AT26" s="8">
        <v>-6.6220000000000008</v>
      </c>
      <c r="AU26" s="8">
        <v>-6.6170000000000018</v>
      </c>
      <c r="AV26" s="8">
        <v>-6.5506666666666664</v>
      </c>
      <c r="AW26" s="9">
        <v>-6.655333333333334</v>
      </c>
      <c r="AX26" s="14">
        <v>-6.5206666666666671</v>
      </c>
      <c r="AY26" s="14">
        <v>-6.4556666666666667</v>
      </c>
      <c r="AZ26" s="8">
        <v>-6.432666666666667</v>
      </c>
      <c r="BA26" s="8">
        <v>-6.139333333333334</v>
      </c>
      <c r="BB26" s="8">
        <v>-6.0016666666666652</v>
      </c>
      <c r="BC26" s="8">
        <v>-5.7733333333333343</v>
      </c>
      <c r="BD26" s="8">
        <v>-5.3819999999999997</v>
      </c>
      <c r="BE26" s="8">
        <v>-5.1199999999999992</v>
      </c>
      <c r="BF26" s="8">
        <v>-4.6909999999999989</v>
      </c>
      <c r="BG26" s="8">
        <v>-4.3736666666666668</v>
      </c>
      <c r="BH26" s="8">
        <v>-4.0986666666666673</v>
      </c>
      <c r="BI26" s="8">
        <v>-3.6583333333333328</v>
      </c>
      <c r="BJ26" s="8">
        <v>-3.3636666666666666</v>
      </c>
      <c r="BK26" s="8">
        <v>-3.0573333333333337</v>
      </c>
      <c r="BL26" s="8">
        <v>-2.7133333333333329</v>
      </c>
      <c r="BM26" s="8">
        <v>-2.5320000000000005</v>
      </c>
      <c r="BN26" s="8">
        <v>-2.2113333333333336</v>
      </c>
      <c r="BO26" s="8">
        <v>-2.0030000000000001</v>
      </c>
      <c r="BP26" s="8">
        <v>-1.8083333333333333</v>
      </c>
      <c r="BQ26" s="8">
        <v>-1.4393333333333331</v>
      </c>
      <c r="BR26" s="8">
        <v>-1.3013333333333332</v>
      </c>
      <c r="BS26" s="8">
        <v>-1.0963333333333334</v>
      </c>
      <c r="BT26" s="8">
        <v>-1.0029999999999997</v>
      </c>
      <c r="BU26" s="8">
        <v>-0.98666666666666658</v>
      </c>
      <c r="BV26" s="8">
        <v>-0.73533333333333351</v>
      </c>
      <c r="BW26" s="8">
        <v>-0.68466666666666642</v>
      </c>
      <c r="BX26" s="8">
        <v>-0.6566666666666664</v>
      </c>
      <c r="BY26" s="8">
        <v>-0.62999999999999967</v>
      </c>
      <c r="BZ26" s="8">
        <v>-0.74066666666666692</v>
      </c>
      <c r="CA26" s="8">
        <v>-0.73533333333333328</v>
      </c>
      <c r="CB26" s="8">
        <v>-0.84700000000000053</v>
      </c>
      <c r="CC26" s="8">
        <v>-0.9840000000000001</v>
      </c>
      <c r="CD26" s="8">
        <v>-0.99466666666666703</v>
      </c>
      <c r="CE26" s="8">
        <v>-1.181</v>
      </c>
      <c r="CF26" s="8">
        <v>-1.2199999999999995</v>
      </c>
      <c r="CG26" s="8">
        <v>-1.2596666666666663</v>
      </c>
      <c r="CH26" s="8">
        <v>-1.2820000000000003</v>
      </c>
      <c r="CI26" s="8">
        <v>-1.0559999999999998</v>
      </c>
      <c r="CJ26" s="8">
        <v>-0.9056666666666664</v>
      </c>
      <c r="CK26" s="8">
        <v>-0.55033333333333334</v>
      </c>
      <c r="CL26" s="8">
        <v>-2.7333333333333393E-2</v>
      </c>
      <c r="CM26" s="8">
        <v>0.47500000000000003</v>
      </c>
      <c r="CN26" s="8">
        <v>1.294</v>
      </c>
      <c r="CO26" s="8">
        <v>2.0893333333333337</v>
      </c>
      <c r="CP26" s="9">
        <v>2.9710000000000005</v>
      </c>
      <c r="CQ26" s="14">
        <v>4.1626666666666665</v>
      </c>
      <c r="CR26" s="14">
        <v>5.3503333333333352</v>
      </c>
      <c r="CS26" s="8">
        <v>6.7230000000000008</v>
      </c>
      <c r="CT26" s="8">
        <v>8.3766666666666669</v>
      </c>
      <c r="CU26" s="8">
        <v>9.9136666666666677</v>
      </c>
      <c r="CV26" s="8">
        <v>11.729333333333333</v>
      </c>
      <c r="CW26" s="8">
        <v>13.640333333333334</v>
      </c>
      <c r="CX26" s="8">
        <v>15.540000000000001</v>
      </c>
      <c r="CY26" s="8">
        <v>17.702333333333332</v>
      </c>
      <c r="CZ26" s="8">
        <v>19.872333333333334</v>
      </c>
      <c r="DA26" s="8">
        <v>22.073333333333331</v>
      </c>
      <c r="DB26" s="8">
        <v>24.474333333333334</v>
      </c>
      <c r="DC26" s="8">
        <v>26.869000000000003</v>
      </c>
      <c r="DD26" s="8">
        <v>29.468000000000004</v>
      </c>
      <c r="DE26" s="8">
        <v>32.018333333333338</v>
      </c>
      <c r="DF26" s="8">
        <v>34.612333333333332</v>
      </c>
      <c r="DG26" s="8">
        <v>37.455999999999996</v>
      </c>
      <c r="DH26" s="8">
        <v>40.093333333333334</v>
      </c>
      <c r="DI26" s="8">
        <v>42.809333333333335</v>
      </c>
      <c r="DJ26" s="8">
        <v>45.625333333333323</v>
      </c>
      <c r="DK26" s="8">
        <v>47.993000000000009</v>
      </c>
      <c r="DL26" s="8">
        <v>50.615000000000009</v>
      </c>
      <c r="DM26" s="8">
        <v>53.29633333333333</v>
      </c>
      <c r="DN26" s="8">
        <v>55.530333333333324</v>
      </c>
      <c r="DO26" s="8">
        <v>58.024333333333338</v>
      </c>
      <c r="DP26" s="8">
        <v>60.351666666666688</v>
      </c>
      <c r="DQ26" s="8">
        <v>62.401333333333334</v>
      </c>
      <c r="DR26" s="8">
        <v>64.760999999999981</v>
      </c>
      <c r="DS26" s="8">
        <v>66.683666666666667</v>
      </c>
      <c r="DT26" s="8">
        <v>68.558666666666667</v>
      </c>
      <c r="DU26" s="8">
        <v>70.368999999999986</v>
      </c>
      <c r="DV26" s="8">
        <v>71.921000000000006</v>
      </c>
      <c r="DW26" s="8">
        <v>73.442000000000007</v>
      </c>
      <c r="DX26" s="8">
        <v>74.61699999999999</v>
      </c>
      <c r="DY26" s="8">
        <v>75.810666666666677</v>
      </c>
      <c r="DZ26" s="8">
        <v>76.858333333333334</v>
      </c>
      <c r="EA26" s="8">
        <v>77.52566666666668</v>
      </c>
      <c r="EB26" s="8">
        <v>78.381666666666675</v>
      </c>
      <c r="EC26" s="8">
        <v>78.984666666666655</v>
      </c>
      <c r="ED26" s="8">
        <v>79.301666666666677</v>
      </c>
      <c r="EE26" s="8">
        <v>79.862666666666684</v>
      </c>
      <c r="EF26" s="8">
        <v>79.921333333333351</v>
      </c>
      <c r="EG26" s="8">
        <v>79.945666666666682</v>
      </c>
      <c r="EH26" s="8">
        <v>80.0536666666667</v>
      </c>
      <c r="EI26" s="9">
        <v>79.715333333333334</v>
      </c>
      <c r="EJ26" s="8">
        <v>79.475999999999985</v>
      </c>
      <c r="EK26" s="14">
        <v>78.912666666666667</v>
      </c>
      <c r="EL26" s="8">
        <v>78.217000000000013</v>
      </c>
      <c r="EM26" s="8">
        <v>77.641333333333321</v>
      </c>
      <c r="EN26" s="8">
        <v>76.381333333333316</v>
      </c>
      <c r="EO26" s="8">
        <v>75.384333333333331</v>
      </c>
      <c r="EP26" s="8">
        <v>74.33</v>
      </c>
      <c r="EQ26" s="8">
        <v>72.622</v>
      </c>
      <c r="ER26" s="8">
        <v>71.484999999999971</v>
      </c>
      <c r="ES26" s="8">
        <v>69.965666666666678</v>
      </c>
      <c r="ET26" s="8">
        <v>68.103666666666669</v>
      </c>
      <c r="EU26" s="8">
        <v>66.826333333333338</v>
      </c>
      <c r="EV26" s="8">
        <v>65.10733333333333</v>
      </c>
      <c r="EW26" s="8">
        <v>63.160999999999987</v>
      </c>
      <c r="EX26" s="8">
        <v>61.623000000000005</v>
      </c>
      <c r="EY26" s="8">
        <v>59.73299999999999</v>
      </c>
      <c r="EZ26" s="8">
        <v>57.680666666666667</v>
      </c>
      <c r="FA26" s="8">
        <v>55.815666666666672</v>
      </c>
      <c r="FB26" s="8">
        <v>53.906333333333336</v>
      </c>
      <c r="FC26" s="8">
        <v>51.659666666666666</v>
      </c>
      <c r="FD26" s="8">
        <v>49.721666666666671</v>
      </c>
      <c r="FE26" s="8">
        <v>47.857666666666653</v>
      </c>
      <c r="FF26" s="8">
        <v>45.231999999999999</v>
      </c>
      <c r="FG26" s="8">
        <v>43.230333333333334</v>
      </c>
      <c r="FH26" s="8">
        <v>41.336333333333336</v>
      </c>
      <c r="FI26" s="8">
        <v>38.607666666666674</v>
      </c>
      <c r="FJ26" s="8">
        <v>36.708333333333336</v>
      </c>
      <c r="FK26" s="8">
        <v>34.720999999999997</v>
      </c>
      <c r="FL26" s="8">
        <v>32.022000000000006</v>
      </c>
      <c r="FM26" s="8">
        <v>30.25833333333334</v>
      </c>
      <c r="FN26" s="8">
        <v>28.228666666666665</v>
      </c>
      <c r="FO26" s="8">
        <v>25.766333333333328</v>
      </c>
      <c r="FP26" s="8">
        <v>24.080666666666676</v>
      </c>
      <c r="FQ26" s="8">
        <v>22.154999999999998</v>
      </c>
      <c r="FR26" s="8">
        <v>19.98233333333333</v>
      </c>
      <c r="FS26" s="8">
        <v>18.248333333333331</v>
      </c>
      <c r="FT26" s="8">
        <v>16.515999999999998</v>
      </c>
      <c r="FU26" s="8">
        <v>14.558666666666666</v>
      </c>
      <c r="FV26" s="8">
        <v>12.92933333333333</v>
      </c>
      <c r="FW26" s="8">
        <v>11.472666666666671</v>
      </c>
      <c r="FX26" s="8">
        <v>9.940666666666667</v>
      </c>
      <c r="FY26" s="8">
        <v>8.4996666666666663</v>
      </c>
      <c r="FZ26" s="8">
        <v>7.4213333333333322</v>
      </c>
      <c r="GA26" s="9">
        <v>5.9976666666666656</v>
      </c>
      <c r="GC26" s="8">
        <f>AVERAGE(CP26:GA26)</f>
        <v>46.443681481481505</v>
      </c>
      <c r="GF26" s="8">
        <f>AVERAGE(D26:CP26)</f>
        <v>-3.2735604395604394</v>
      </c>
    </row>
    <row r="27" spans="1:188" x14ac:dyDescent="0.25">
      <c r="A27" t="s">
        <v>6</v>
      </c>
      <c r="B27" s="38"/>
      <c r="C27" t="s">
        <v>23</v>
      </c>
      <c r="D27" s="8">
        <v>8.6620000000000008</v>
      </c>
      <c r="E27" s="8">
        <v>7.54</v>
      </c>
      <c r="F27" s="8">
        <v>6.0106666666666664</v>
      </c>
      <c r="G27" s="8">
        <v>5.0766666666666671</v>
      </c>
      <c r="H27" s="8">
        <v>4.3149999999999995</v>
      </c>
      <c r="I27" s="8">
        <v>3.3190000000000004</v>
      </c>
      <c r="J27" s="8">
        <v>2.8826666666666672</v>
      </c>
      <c r="K27" s="8">
        <v>2.3173333333333335</v>
      </c>
      <c r="L27" s="8">
        <v>1.7696666666666669</v>
      </c>
      <c r="M27" s="8">
        <v>1.5850000000000006</v>
      </c>
      <c r="N27" s="8">
        <v>1.2046666666666666</v>
      </c>
      <c r="O27" s="8">
        <v>1.0483333333333336</v>
      </c>
      <c r="P27" s="8">
        <v>0.96033333333333326</v>
      </c>
      <c r="Q27" s="8">
        <v>0.78466666666666651</v>
      </c>
      <c r="R27" s="8">
        <v>0.86599999999999999</v>
      </c>
      <c r="S27" s="8">
        <v>0.74299999999999988</v>
      </c>
      <c r="T27" s="8">
        <v>0.70366666666666666</v>
      </c>
      <c r="U27" s="8">
        <v>0.82433333333333325</v>
      </c>
      <c r="V27" s="8">
        <v>0.70633333333333337</v>
      </c>
      <c r="W27" s="8">
        <v>0.76833333333333342</v>
      </c>
      <c r="X27" s="8">
        <v>0.76266666666666671</v>
      </c>
      <c r="Y27" s="8">
        <v>0.71066666666666667</v>
      </c>
      <c r="Z27" s="8">
        <v>0.86233333333333329</v>
      </c>
      <c r="AA27" s="8">
        <v>0.76033333333333353</v>
      </c>
      <c r="AB27" s="8">
        <v>0.69766666666666655</v>
      </c>
      <c r="AC27" s="8">
        <v>0.76733333333333342</v>
      </c>
      <c r="AD27" s="8">
        <v>0.48899999999999993</v>
      </c>
      <c r="AE27" s="8">
        <v>0.32933333333333326</v>
      </c>
      <c r="AF27" s="8">
        <v>0.13133333333333327</v>
      </c>
      <c r="AG27" s="8">
        <v>-0.43333333333333335</v>
      </c>
      <c r="AH27" s="8">
        <v>-0.68333333333333368</v>
      </c>
      <c r="AI27" s="8">
        <v>-1.1903333333333328</v>
      </c>
      <c r="AJ27" s="8">
        <v>-1.9186666666666667</v>
      </c>
      <c r="AK27" s="8">
        <v>-2.4076666666666662</v>
      </c>
      <c r="AL27" s="8">
        <v>-3.2296666666666671</v>
      </c>
      <c r="AM27" s="8">
        <v>-4.019333333333333</v>
      </c>
      <c r="AN27" s="8">
        <v>-4.6946666666666648</v>
      </c>
      <c r="AO27" s="8">
        <v>-5.5646666666666667</v>
      </c>
      <c r="AP27" s="8">
        <v>-6.1823333333333341</v>
      </c>
      <c r="AQ27" s="8">
        <v>-6.8276666666666648</v>
      </c>
      <c r="AR27" s="8">
        <v>-7.4839999999999973</v>
      </c>
      <c r="AS27" s="8">
        <v>-7.8956666666666671</v>
      </c>
      <c r="AT27" s="8">
        <v>-8.4350000000000005</v>
      </c>
      <c r="AU27" s="8">
        <v>-8.8046666666666678</v>
      </c>
      <c r="AV27" s="8">
        <v>-9.1266666666666669</v>
      </c>
      <c r="AW27" s="9">
        <v>-9.5856666666666648</v>
      </c>
      <c r="AX27" s="14">
        <v>-9.7763333333333353</v>
      </c>
      <c r="AY27" s="14">
        <v>-10.112999999999996</v>
      </c>
      <c r="AZ27" s="8">
        <v>-10.425999999999997</v>
      </c>
      <c r="BA27" s="8">
        <v>-10.480666666666668</v>
      </c>
      <c r="BB27" s="8">
        <v>-10.701000000000001</v>
      </c>
      <c r="BC27" s="8">
        <v>-10.754999999999999</v>
      </c>
      <c r="BD27" s="8">
        <v>-10.725333333333332</v>
      </c>
      <c r="BE27" s="8">
        <v>-10.718999999999998</v>
      </c>
      <c r="BF27" s="8">
        <v>-10.501333333333333</v>
      </c>
      <c r="BG27" s="8">
        <v>-10.344333333333333</v>
      </c>
      <c r="BH27" s="8">
        <v>-10.136666666666667</v>
      </c>
      <c r="BI27" s="8">
        <v>-9.7639999999999976</v>
      </c>
      <c r="BJ27" s="8">
        <v>-9.4760000000000026</v>
      </c>
      <c r="BK27" s="8">
        <v>-8.9423333333333304</v>
      </c>
      <c r="BL27" s="8">
        <v>-8.3616666666666664</v>
      </c>
      <c r="BM27" s="8">
        <v>-7.9046666666666692</v>
      </c>
      <c r="BN27" s="8">
        <v>-7.1813333333333338</v>
      </c>
      <c r="BO27" s="8">
        <v>-6.5563333333333338</v>
      </c>
      <c r="BP27" s="8">
        <v>-5.8516666666666657</v>
      </c>
      <c r="BQ27" s="8">
        <v>-5.0129999999999999</v>
      </c>
      <c r="BR27" s="8">
        <v>-4.3120000000000003</v>
      </c>
      <c r="BS27" s="8">
        <v>-3.4489999999999994</v>
      </c>
      <c r="BT27" s="8">
        <v>-2.6943333333333324</v>
      </c>
      <c r="BU27" s="8">
        <v>-1.9626666666666663</v>
      </c>
      <c r="BV27" s="8">
        <v>-1.0870000000000002</v>
      </c>
      <c r="BW27" s="8">
        <v>-0.40500000000000008</v>
      </c>
      <c r="BX27" s="8">
        <v>0.33699999999999997</v>
      </c>
      <c r="BY27" s="8">
        <v>1.0873333333333335</v>
      </c>
      <c r="BZ27" s="8">
        <v>1.6953333333333334</v>
      </c>
      <c r="CA27" s="8">
        <v>2.4006666666666665</v>
      </c>
      <c r="CB27" s="8">
        <v>2.9716666666666667</v>
      </c>
      <c r="CC27" s="8">
        <v>3.4609999999999999</v>
      </c>
      <c r="CD27" s="8">
        <v>4.0829999999999993</v>
      </c>
      <c r="CE27" s="8">
        <v>4.4476666666666667</v>
      </c>
      <c r="CF27" s="8">
        <v>4.8733333333333331</v>
      </c>
      <c r="CG27" s="8">
        <v>5.26</v>
      </c>
      <c r="CH27" s="8">
        <v>5.546333333333334</v>
      </c>
      <c r="CI27" s="8">
        <v>5.9633333333333329</v>
      </c>
      <c r="CJ27" s="8">
        <v>6.2553333333333354</v>
      </c>
      <c r="CK27" s="8">
        <v>6.6486666666666672</v>
      </c>
      <c r="CL27" s="8">
        <v>7.1536666666666662</v>
      </c>
      <c r="CM27" s="8">
        <v>7.5426666666666682</v>
      </c>
      <c r="CN27" s="8">
        <v>8.2006666666666685</v>
      </c>
      <c r="CO27" s="8">
        <v>8.7879999999999985</v>
      </c>
      <c r="CP27" s="9">
        <v>9.4313333333333329</v>
      </c>
      <c r="CQ27" s="14">
        <v>10.278000000000002</v>
      </c>
      <c r="CR27" s="14">
        <v>10.937333333333331</v>
      </c>
      <c r="CS27" s="8">
        <v>11.684333333333335</v>
      </c>
      <c r="CT27" s="8">
        <v>12.562666666666663</v>
      </c>
      <c r="CU27" s="8">
        <v>13.278333333333336</v>
      </c>
      <c r="CV27" s="8">
        <v>14.180999999999999</v>
      </c>
      <c r="CW27" s="8">
        <v>15.066000000000003</v>
      </c>
      <c r="CX27" s="8">
        <v>16.030666666666665</v>
      </c>
      <c r="CY27" s="8">
        <v>17.247666666666667</v>
      </c>
      <c r="CZ27" s="8">
        <v>18.454999999999998</v>
      </c>
      <c r="DA27" s="8">
        <v>19.823333333333334</v>
      </c>
      <c r="DB27" s="8">
        <v>21.402666666666669</v>
      </c>
      <c r="DC27" s="8">
        <v>23.064000000000007</v>
      </c>
      <c r="DD27" s="8">
        <v>24.998999999999999</v>
      </c>
      <c r="DE27" s="8">
        <v>27.112333333333336</v>
      </c>
      <c r="DF27" s="8">
        <v>29.528000000000002</v>
      </c>
      <c r="DG27" s="8">
        <v>32.289000000000001</v>
      </c>
      <c r="DH27" s="8">
        <v>35.01166666666667</v>
      </c>
      <c r="DI27" s="8">
        <v>37.846666666666671</v>
      </c>
      <c r="DJ27" s="8">
        <v>40.829333333333331</v>
      </c>
      <c r="DK27" s="8">
        <v>43.415666666666667</v>
      </c>
      <c r="DL27" s="8">
        <v>46.069333333333347</v>
      </c>
      <c r="DM27" s="8">
        <v>48.681333333333335</v>
      </c>
      <c r="DN27" s="8">
        <v>50.732666666666681</v>
      </c>
      <c r="DO27" s="8">
        <v>52.836666666666673</v>
      </c>
      <c r="DP27" s="8">
        <v>54.481666666666662</v>
      </c>
      <c r="DQ27" s="8">
        <v>55.569666666666663</v>
      </c>
      <c r="DR27" s="8">
        <v>56.548333333333318</v>
      </c>
      <c r="DS27" s="8">
        <v>57.072666666666677</v>
      </c>
      <c r="DT27" s="8">
        <v>57.578999999999986</v>
      </c>
      <c r="DU27" s="8">
        <v>57.896333333333331</v>
      </c>
      <c r="DV27" s="8">
        <v>57.904333333333334</v>
      </c>
      <c r="DW27" s="8">
        <v>58.14166666666668</v>
      </c>
      <c r="DX27" s="8">
        <v>58.332333333333324</v>
      </c>
      <c r="DY27" s="8">
        <v>58.560666666666663</v>
      </c>
      <c r="DZ27" s="8">
        <v>58.993333333333318</v>
      </c>
      <c r="EA27" s="8">
        <v>59.330666666666659</v>
      </c>
      <c r="EB27" s="8">
        <v>59.938999999999993</v>
      </c>
      <c r="EC27" s="8">
        <v>60.526333333333334</v>
      </c>
      <c r="ED27" s="8">
        <v>61.100333333333325</v>
      </c>
      <c r="EE27" s="8">
        <v>62.137333333333331</v>
      </c>
      <c r="EF27" s="8">
        <v>62.917666666666683</v>
      </c>
      <c r="EG27" s="8">
        <v>63.801666666666669</v>
      </c>
      <c r="EH27" s="8">
        <v>64.917666666666662</v>
      </c>
      <c r="EI27" s="9">
        <v>65.668000000000006</v>
      </c>
      <c r="EJ27" s="8">
        <v>66.676666666666677</v>
      </c>
      <c r="EK27" s="14">
        <v>67.619</v>
      </c>
      <c r="EL27" s="8">
        <v>68.255333333333311</v>
      </c>
      <c r="EM27" s="8">
        <v>69.040666666666681</v>
      </c>
      <c r="EN27" s="8">
        <v>69.433666666666667</v>
      </c>
      <c r="EO27" s="8">
        <v>69.657333333333341</v>
      </c>
      <c r="EP27" s="8">
        <v>69.768000000000015</v>
      </c>
      <c r="EQ27" s="8">
        <v>69.445000000000007</v>
      </c>
      <c r="ER27" s="8">
        <v>69.196333333333328</v>
      </c>
      <c r="ES27" s="8">
        <v>68.605666666666664</v>
      </c>
      <c r="ET27" s="8">
        <v>67.646333333333345</v>
      </c>
      <c r="EU27" s="8">
        <v>66.86033333333333</v>
      </c>
      <c r="EV27" s="8">
        <v>65.704666666666654</v>
      </c>
      <c r="EW27" s="8">
        <v>64.294666666666657</v>
      </c>
      <c r="EX27" s="8">
        <v>63.113000000000007</v>
      </c>
      <c r="EY27" s="8">
        <v>61.634999999999991</v>
      </c>
      <c r="EZ27" s="8">
        <v>59.951666666666661</v>
      </c>
      <c r="FA27" s="8">
        <v>58.454666666666661</v>
      </c>
      <c r="FB27" s="8">
        <v>56.895333333333333</v>
      </c>
      <c r="FC27" s="8">
        <v>54.969000000000008</v>
      </c>
      <c r="FD27" s="8">
        <v>53.29633333333333</v>
      </c>
      <c r="FE27" s="8">
        <v>51.75633333333333</v>
      </c>
      <c r="FF27" s="8">
        <v>49.640666666666661</v>
      </c>
      <c r="FG27" s="8">
        <v>47.865000000000016</v>
      </c>
      <c r="FH27" s="8">
        <v>46.216999999999999</v>
      </c>
      <c r="FI27" s="8">
        <v>43.761000000000003</v>
      </c>
      <c r="FJ27" s="8">
        <v>41.975333333333332</v>
      </c>
      <c r="FK27" s="8">
        <v>40.150000000000006</v>
      </c>
      <c r="FL27" s="8">
        <v>37.54933333333333</v>
      </c>
      <c r="FM27" s="8">
        <v>35.905666666666662</v>
      </c>
      <c r="FN27" s="8">
        <v>34.069000000000003</v>
      </c>
      <c r="FO27" s="8">
        <v>31.740000000000002</v>
      </c>
      <c r="FP27" s="8">
        <v>30.187333333333338</v>
      </c>
      <c r="FQ27" s="8">
        <v>28.459666666666674</v>
      </c>
      <c r="FR27" s="8">
        <v>26.405666666666662</v>
      </c>
      <c r="FS27" s="8">
        <v>24.726333333333329</v>
      </c>
      <c r="FT27" s="8">
        <v>22.944666666666663</v>
      </c>
      <c r="FU27" s="8">
        <v>20.759999999999998</v>
      </c>
      <c r="FV27" s="8">
        <v>18.922333333333338</v>
      </c>
      <c r="FW27" s="8">
        <v>17.220333333333329</v>
      </c>
      <c r="FX27" s="8">
        <v>15.293666666666667</v>
      </c>
      <c r="FY27" s="8">
        <v>13.41</v>
      </c>
      <c r="FZ27" s="8">
        <v>11.957333333333334</v>
      </c>
      <c r="GA27" s="9">
        <v>10.066333333333336</v>
      </c>
      <c r="GC27" s="8">
        <f t="shared" ref="GC27:GC35" si="12">AVERAGE(CP27:GA27)</f>
        <v>43.730159259259267</v>
      </c>
      <c r="GF27" s="8">
        <f t="shared" ref="GF27:GF35" si="13">AVERAGE(D27:CP27)</f>
        <v>-1.4546996336996334</v>
      </c>
    </row>
    <row r="28" spans="1:188" x14ac:dyDescent="0.25">
      <c r="A28" t="s">
        <v>7</v>
      </c>
      <c r="B28" s="38"/>
      <c r="C28" t="s">
        <v>23</v>
      </c>
      <c r="D28" s="8">
        <v>9.6453333333333315</v>
      </c>
      <c r="E28" s="8">
        <v>8.5900000000000016</v>
      </c>
      <c r="F28" s="8">
        <v>7.7813333333333343</v>
      </c>
      <c r="G28" s="8">
        <v>6.6566666666666681</v>
      </c>
      <c r="H28" s="8">
        <v>5.976</v>
      </c>
      <c r="I28" s="8">
        <v>5.4416666666666664</v>
      </c>
      <c r="J28" s="8">
        <v>4.633</v>
      </c>
      <c r="K28" s="8">
        <v>4.2796666666666665</v>
      </c>
      <c r="L28" s="8">
        <v>3.8696666666666664</v>
      </c>
      <c r="M28" s="8">
        <v>3.3829999999999996</v>
      </c>
      <c r="N28" s="8">
        <v>3.2129999999999992</v>
      </c>
      <c r="O28" s="8">
        <v>2.871</v>
      </c>
      <c r="P28" s="8">
        <v>2.6319999999999997</v>
      </c>
      <c r="Q28" s="8">
        <v>2.4493333333333336</v>
      </c>
      <c r="R28" s="8">
        <v>2.1033333333333335</v>
      </c>
      <c r="S28" s="8">
        <v>2.0219999999999998</v>
      </c>
      <c r="T28" s="8">
        <v>1.7270000000000001</v>
      </c>
      <c r="U28" s="8">
        <v>1.4929999999999999</v>
      </c>
      <c r="V28" s="8">
        <v>1.4063333333333334</v>
      </c>
      <c r="W28" s="8">
        <v>1.0846666666666667</v>
      </c>
      <c r="X28" s="8">
        <v>0.93499999999999994</v>
      </c>
      <c r="Y28" s="8">
        <v>0.66433333333333355</v>
      </c>
      <c r="Z28" s="8">
        <v>0.31233333333333341</v>
      </c>
      <c r="AA28" s="8">
        <v>0.17399999999999993</v>
      </c>
      <c r="AB28" s="8">
        <v>-0.32966666666666672</v>
      </c>
      <c r="AC28" s="8">
        <v>-0.67733333333333334</v>
      </c>
      <c r="AD28" s="8">
        <v>-0.94033333333333313</v>
      </c>
      <c r="AE28" s="8">
        <v>-1.5620000000000003</v>
      </c>
      <c r="AF28" s="8">
        <v>-1.8726666666666669</v>
      </c>
      <c r="AG28" s="8">
        <v>-2.2756666666666661</v>
      </c>
      <c r="AH28" s="8">
        <v>-2.8316666666666666</v>
      </c>
      <c r="AI28" s="8">
        <v>-3.0683333333333329</v>
      </c>
      <c r="AJ28" s="8">
        <v>-3.5816666666666652</v>
      </c>
      <c r="AK28" s="8">
        <v>-4.0716666666666672</v>
      </c>
      <c r="AL28" s="8">
        <v>-4.3026666666666662</v>
      </c>
      <c r="AM28" s="8">
        <v>-4.7433333333333332</v>
      </c>
      <c r="AN28" s="8">
        <v>-5.0480000000000009</v>
      </c>
      <c r="AO28" s="8">
        <v>-5.3456666666666655</v>
      </c>
      <c r="AP28" s="8">
        <v>-5.7806666666666668</v>
      </c>
      <c r="AQ28" s="8">
        <v>-5.9696666666666669</v>
      </c>
      <c r="AR28" s="8">
        <v>-6.3603333333333323</v>
      </c>
      <c r="AS28" s="8">
        <v>-6.7676666666666669</v>
      </c>
      <c r="AT28" s="8">
        <v>-6.9016666666666673</v>
      </c>
      <c r="AU28" s="8">
        <v>-7.1560000000000006</v>
      </c>
      <c r="AV28" s="8">
        <v>-7.3136666666666672</v>
      </c>
      <c r="AW28" s="9">
        <v>-7.4123333333333328</v>
      </c>
      <c r="AX28" s="14">
        <v>-7.4510000000000023</v>
      </c>
      <c r="AY28" s="14">
        <v>-7.2666666666666675</v>
      </c>
      <c r="AZ28" s="8">
        <v>-7.2060000000000004</v>
      </c>
      <c r="BA28" s="8">
        <v>-7.121666666666667</v>
      </c>
      <c r="BB28" s="8">
        <v>-6.7576666666666663</v>
      </c>
      <c r="BC28" s="8">
        <v>-6.5270000000000028</v>
      </c>
      <c r="BD28" s="8">
        <v>-6.2603333333333335</v>
      </c>
      <c r="BE28" s="8">
        <v>-5.8573333333333331</v>
      </c>
      <c r="BF28" s="8">
        <v>-5.5226666666666668</v>
      </c>
      <c r="BG28" s="8">
        <v>-5.028999999999999</v>
      </c>
      <c r="BH28" s="8">
        <v>-4.5900000000000007</v>
      </c>
      <c r="BI28" s="8">
        <v>-4.1973333333333338</v>
      </c>
      <c r="BJ28" s="8">
        <v>-3.749333333333333</v>
      </c>
      <c r="BK28" s="8">
        <v>-3.4366666666666665</v>
      </c>
      <c r="BL28" s="8">
        <v>-3.0526666666666666</v>
      </c>
      <c r="BM28" s="8">
        <v>-2.6863333333333332</v>
      </c>
      <c r="BN28" s="8">
        <v>-2.4689999999999999</v>
      </c>
      <c r="BO28" s="8">
        <v>-2.1796666666666669</v>
      </c>
      <c r="BP28" s="8">
        <v>-2.1033333333333331</v>
      </c>
      <c r="BQ28" s="8">
        <v>-2.0129999999999999</v>
      </c>
      <c r="BR28" s="8">
        <v>-1.8550000000000002</v>
      </c>
      <c r="BS28" s="8">
        <v>-1.8666666666666669</v>
      </c>
      <c r="BT28" s="8">
        <v>-1.7716666666666672</v>
      </c>
      <c r="BU28" s="8">
        <v>-1.7450000000000001</v>
      </c>
      <c r="BV28" s="8">
        <v>-1.7490000000000003</v>
      </c>
      <c r="BW28" s="8">
        <v>-1.6923333333333335</v>
      </c>
      <c r="BX28" s="8">
        <v>-1.8106666666666669</v>
      </c>
      <c r="BY28" s="8">
        <v>-1.7973333333333337</v>
      </c>
      <c r="BZ28" s="8">
        <v>-1.744666666666667</v>
      </c>
      <c r="CA28" s="8">
        <v>-1.8306666666666669</v>
      </c>
      <c r="CB28" s="8">
        <v>-1.7170000000000001</v>
      </c>
      <c r="CC28" s="8">
        <v>-1.7690000000000003</v>
      </c>
      <c r="CD28" s="8">
        <v>-1.7316666666666667</v>
      </c>
      <c r="CE28" s="8">
        <v>-1.4616666666666667</v>
      </c>
      <c r="CF28" s="8">
        <v>-1.3606666666666665</v>
      </c>
      <c r="CG28" s="8">
        <v>-1.0316666666666667</v>
      </c>
      <c r="CH28" s="8">
        <v>-0.66600000000000004</v>
      </c>
      <c r="CI28" s="8">
        <v>-0.39633333333333343</v>
      </c>
      <c r="CJ28" s="8">
        <v>0.17033333333333334</v>
      </c>
      <c r="CK28" s="8">
        <v>0.62266666666666659</v>
      </c>
      <c r="CL28" s="8">
        <v>1.1193333333333331</v>
      </c>
      <c r="CM28" s="8">
        <v>1.8113333333333335</v>
      </c>
      <c r="CN28" s="8">
        <v>2.3126666666666673</v>
      </c>
      <c r="CO28" s="8">
        <v>2.9943333333333326</v>
      </c>
      <c r="CP28" s="9">
        <v>3.6183333333333332</v>
      </c>
      <c r="CQ28" s="14">
        <v>4.169666666666668</v>
      </c>
      <c r="CR28" s="14">
        <v>4.9403333333333359</v>
      </c>
      <c r="CS28" s="8">
        <v>5.5003333333333329</v>
      </c>
      <c r="CT28" s="8">
        <v>6.1089999999999991</v>
      </c>
      <c r="CU28" s="8">
        <v>6.9009999999999998</v>
      </c>
      <c r="CV28" s="8">
        <v>7.4856666666666651</v>
      </c>
      <c r="CW28" s="8">
        <v>8.2973333333333343</v>
      </c>
      <c r="CX28" s="8">
        <v>9.0876666666666672</v>
      </c>
      <c r="CY28" s="8">
        <v>9.8600000000000012</v>
      </c>
      <c r="CZ28" s="8">
        <v>10.934333333333333</v>
      </c>
      <c r="DA28" s="8">
        <v>11.942000000000002</v>
      </c>
      <c r="DB28" s="8">
        <v>13.082666666666663</v>
      </c>
      <c r="DC28" s="8">
        <v>14.479000000000001</v>
      </c>
      <c r="DD28" s="8">
        <v>15.840000000000002</v>
      </c>
      <c r="DE28" s="8">
        <v>17.527999999999999</v>
      </c>
      <c r="DF28" s="8">
        <v>19.257333333333335</v>
      </c>
      <c r="DG28" s="8">
        <v>21.151999999999994</v>
      </c>
      <c r="DH28" s="8">
        <v>23.416333333333338</v>
      </c>
      <c r="DI28" s="8">
        <v>25.517666666666663</v>
      </c>
      <c r="DJ28" s="8">
        <v>27.897000000000002</v>
      </c>
      <c r="DK28" s="8">
        <v>30.393000000000004</v>
      </c>
      <c r="DL28" s="8">
        <v>32.624999999999986</v>
      </c>
      <c r="DM28" s="8">
        <v>35.163333333333334</v>
      </c>
      <c r="DN28" s="8">
        <v>37.606333333333318</v>
      </c>
      <c r="DO28" s="8">
        <v>39.843333333333327</v>
      </c>
      <c r="DP28" s="8">
        <v>42.322333333333333</v>
      </c>
      <c r="DQ28" s="8">
        <v>44.56966666666667</v>
      </c>
      <c r="DR28" s="8">
        <v>46.646666666666668</v>
      </c>
      <c r="DS28" s="8">
        <v>48.878333333333337</v>
      </c>
      <c r="DT28" s="8">
        <v>50.855999999999995</v>
      </c>
      <c r="DU28" s="8">
        <v>52.725000000000001</v>
      </c>
      <c r="DV28" s="8">
        <v>54.536666666666669</v>
      </c>
      <c r="DW28" s="8">
        <v>56.206666666666678</v>
      </c>
      <c r="DX28" s="8">
        <v>57.847999999999992</v>
      </c>
      <c r="DY28" s="8">
        <v>59.249333333333318</v>
      </c>
      <c r="DZ28" s="8">
        <v>60.720333333333336</v>
      </c>
      <c r="EA28" s="8">
        <v>62.081333333333333</v>
      </c>
      <c r="EB28" s="8">
        <v>63.139333333333333</v>
      </c>
      <c r="EC28" s="8">
        <v>64.425666666666672</v>
      </c>
      <c r="ED28" s="8">
        <v>65.286333333333346</v>
      </c>
      <c r="EE28" s="8">
        <v>66.02000000000001</v>
      </c>
      <c r="EF28" s="8">
        <v>66.962000000000018</v>
      </c>
      <c r="EG28" s="8">
        <v>67.394000000000005</v>
      </c>
      <c r="EH28" s="8">
        <v>67.924333333333337</v>
      </c>
      <c r="EI28" s="9">
        <v>68.390333333333331</v>
      </c>
      <c r="EJ28" s="8">
        <v>68.356000000000009</v>
      </c>
      <c r="EK28" s="14">
        <v>68.487333333333311</v>
      </c>
      <c r="EL28" s="8">
        <v>68.341333333333324</v>
      </c>
      <c r="EM28" s="8">
        <v>68.109333333333339</v>
      </c>
      <c r="EN28" s="8">
        <v>67.884666666666661</v>
      </c>
      <c r="EO28" s="8">
        <v>67.215333333333334</v>
      </c>
      <c r="EP28" s="8">
        <v>66.788999999999987</v>
      </c>
      <c r="EQ28" s="8">
        <v>66.278000000000006</v>
      </c>
      <c r="ER28" s="8">
        <v>65.273999999999987</v>
      </c>
      <c r="ES28" s="8">
        <v>64.688666666666677</v>
      </c>
      <c r="ET28" s="8">
        <v>63.792333333333318</v>
      </c>
      <c r="EU28" s="8">
        <v>62.661333333333339</v>
      </c>
      <c r="EV28" s="8">
        <v>61.886333333333333</v>
      </c>
      <c r="EW28" s="8">
        <v>60.703999999999994</v>
      </c>
      <c r="EX28" s="8">
        <v>59.422000000000004</v>
      </c>
      <c r="EY28" s="8">
        <v>58.327999999999996</v>
      </c>
      <c r="EZ28" s="8">
        <v>57.009</v>
      </c>
      <c r="FA28" s="8">
        <v>55.576999999999991</v>
      </c>
      <c r="FB28" s="8">
        <v>54.158666666666655</v>
      </c>
      <c r="FC28" s="8">
        <v>52.754333333333328</v>
      </c>
      <c r="FD28" s="8">
        <v>51.055666666666667</v>
      </c>
      <c r="FE28" s="8">
        <v>49.506999999999991</v>
      </c>
      <c r="FF28" s="8">
        <v>48.061666666666675</v>
      </c>
      <c r="FG28" s="8">
        <v>45.917000000000002</v>
      </c>
      <c r="FH28" s="8">
        <v>44.247333333333351</v>
      </c>
      <c r="FI28" s="8">
        <v>42.673999999999999</v>
      </c>
      <c r="FJ28" s="8">
        <v>40.229333333333329</v>
      </c>
      <c r="FK28" s="8">
        <v>38.630000000000003</v>
      </c>
      <c r="FL28" s="8">
        <v>36.853999999999999</v>
      </c>
      <c r="FM28" s="8">
        <v>34.383666666666663</v>
      </c>
      <c r="FN28" s="8">
        <v>32.789666666666669</v>
      </c>
      <c r="FO28" s="8">
        <v>30.900666666666666</v>
      </c>
      <c r="FP28" s="8">
        <v>28.652333333333338</v>
      </c>
      <c r="FQ28" s="8">
        <v>27.160666666666671</v>
      </c>
      <c r="FR28" s="8">
        <v>25.326666666666664</v>
      </c>
      <c r="FS28" s="8">
        <v>23.377666666666666</v>
      </c>
      <c r="FT28" s="8">
        <v>21.774000000000001</v>
      </c>
      <c r="FU28" s="8">
        <v>20.078333333333333</v>
      </c>
      <c r="FV28" s="8">
        <v>18.274666666666668</v>
      </c>
      <c r="FW28" s="8">
        <v>16.680666666666664</v>
      </c>
      <c r="FX28" s="8">
        <v>15.202999999999999</v>
      </c>
      <c r="FY28" s="8">
        <v>13.696666666666664</v>
      </c>
      <c r="FZ28" s="8">
        <v>12.179000000000002</v>
      </c>
      <c r="GA28" s="9">
        <v>11.053999999999998</v>
      </c>
      <c r="GC28" s="8">
        <f t="shared" si="12"/>
        <v>39.947259259259255</v>
      </c>
      <c r="GF28" s="8">
        <f t="shared" si="13"/>
        <v>-1.338391941391941</v>
      </c>
    </row>
    <row r="29" spans="1:188" x14ac:dyDescent="0.25">
      <c r="A29" t="s">
        <v>8</v>
      </c>
      <c r="B29" s="38"/>
      <c r="C29" t="s">
        <v>23</v>
      </c>
      <c r="D29" s="8">
        <v>8.7436666666666678</v>
      </c>
      <c r="E29" s="8">
        <v>8.1723333333333326</v>
      </c>
      <c r="F29" s="8">
        <v>7.2246666666666659</v>
      </c>
      <c r="G29" s="8">
        <v>6.6740000000000013</v>
      </c>
      <c r="H29" s="8">
        <v>6.2436666666666687</v>
      </c>
      <c r="I29" s="8">
        <v>5.4789999999999992</v>
      </c>
      <c r="J29" s="8">
        <v>5.2426666666666675</v>
      </c>
      <c r="K29" s="8">
        <v>4.9023333333333321</v>
      </c>
      <c r="L29" s="8">
        <v>4.5313333333333334</v>
      </c>
      <c r="M29" s="8">
        <v>4.5313333333333325</v>
      </c>
      <c r="N29" s="8">
        <v>4.2436666666666669</v>
      </c>
      <c r="O29" s="8">
        <v>4.2860000000000005</v>
      </c>
      <c r="P29" s="8">
        <v>4.3573333333333331</v>
      </c>
      <c r="Q29" s="8">
        <v>4.2836666666666661</v>
      </c>
      <c r="R29" s="8">
        <v>4.5756666666666677</v>
      </c>
      <c r="S29" s="8">
        <v>4.5489999999999986</v>
      </c>
      <c r="T29" s="8">
        <v>4.5953333333333326</v>
      </c>
      <c r="U29" s="8">
        <v>4.9126666666666656</v>
      </c>
      <c r="V29" s="8">
        <v>4.846000000000001</v>
      </c>
      <c r="W29" s="8">
        <v>5.0226666666666677</v>
      </c>
      <c r="X29" s="8">
        <v>5.1933333333333334</v>
      </c>
      <c r="Y29" s="8">
        <v>5.1266666666666687</v>
      </c>
      <c r="Z29" s="8">
        <v>5.2886666666666677</v>
      </c>
      <c r="AA29" s="8">
        <v>5.1143333333333336</v>
      </c>
      <c r="AB29" s="8">
        <v>4.9279999999999999</v>
      </c>
      <c r="AC29" s="8">
        <v>4.823666666666667</v>
      </c>
      <c r="AD29" s="8">
        <v>4.2779999999999996</v>
      </c>
      <c r="AE29" s="8">
        <v>3.9169999999999998</v>
      </c>
      <c r="AF29" s="8">
        <v>3.5306666666666673</v>
      </c>
      <c r="AG29" s="8">
        <v>2.8653333333333335</v>
      </c>
      <c r="AH29" s="8">
        <v>2.3956666666666666</v>
      </c>
      <c r="AI29" s="8">
        <v>1.716666666666667</v>
      </c>
      <c r="AJ29" s="8">
        <v>0.96966666666666668</v>
      </c>
      <c r="AK29" s="8">
        <v>0.39400000000000002</v>
      </c>
      <c r="AL29" s="8">
        <v>-0.45766666666666667</v>
      </c>
      <c r="AM29" s="8">
        <v>-1.2206666666666663</v>
      </c>
      <c r="AN29" s="8">
        <v>-1.9453333333333334</v>
      </c>
      <c r="AO29" s="8">
        <v>-2.7526666666666673</v>
      </c>
      <c r="AP29" s="8">
        <v>-3.3626666666666667</v>
      </c>
      <c r="AQ29" s="8">
        <v>-4.0423333333333336</v>
      </c>
      <c r="AR29" s="8">
        <v>-4.729000000000001</v>
      </c>
      <c r="AS29" s="8">
        <v>-5.2596666666666652</v>
      </c>
      <c r="AT29" s="8">
        <v>-5.8820000000000006</v>
      </c>
      <c r="AU29" s="8">
        <v>-6.400333333333335</v>
      </c>
      <c r="AV29" s="8">
        <v>-6.8206666666666651</v>
      </c>
      <c r="AW29" s="9">
        <v>-7.2399999999999984</v>
      </c>
      <c r="AX29" s="14">
        <v>-7.4286666666666674</v>
      </c>
      <c r="AY29" s="14">
        <v>-7.719333333333334</v>
      </c>
      <c r="AZ29" s="8">
        <v>-7.9046666666666674</v>
      </c>
      <c r="BA29" s="8">
        <v>-7.8896666666666668</v>
      </c>
      <c r="BB29" s="8">
        <v>-7.8966666666666656</v>
      </c>
      <c r="BC29" s="8">
        <v>-7.7473333333333327</v>
      </c>
      <c r="BD29" s="8">
        <v>-7.5169999999999986</v>
      </c>
      <c r="BE29" s="8">
        <v>-7.3486666666666647</v>
      </c>
      <c r="BF29" s="8">
        <v>-7.0056666666666656</v>
      </c>
      <c r="BG29" s="8">
        <v>-6.8086666666666655</v>
      </c>
      <c r="BH29" s="8">
        <v>-6.5806666666666676</v>
      </c>
      <c r="BI29" s="8">
        <v>-6.1633333333333322</v>
      </c>
      <c r="BJ29" s="8">
        <v>-5.879666666666667</v>
      </c>
      <c r="BK29" s="8">
        <v>-5.4516666666666671</v>
      </c>
      <c r="BL29" s="8">
        <v>-5.0823333333333327</v>
      </c>
      <c r="BM29" s="8">
        <v>-4.7750000000000004</v>
      </c>
      <c r="BN29" s="8">
        <v>-4.2343333333333337</v>
      </c>
      <c r="BO29" s="8">
        <v>-3.8353333333333333</v>
      </c>
      <c r="BP29" s="8">
        <v>-3.3339999999999987</v>
      </c>
      <c r="BQ29" s="8">
        <v>-2.6646666666666667</v>
      </c>
      <c r="BR29" s="8">
        <v>-2.1580000000000004</v>
      </c>
      <c r="BS29" s="8">
        <v>-1.4223333333333337</v>
      </c>
      <c r="BT29" s="8">
        <v>-0.7576666666666666</v>
      </c>
      <c r="BU29" s="8">
        <v>-0.13066666666666665</v>
      </c>
      <c r="BV29" s="8">
        <v>0.7506666666666667</v>
      </c>
      <c r="BW29" s="8">
        <v>1.4836666666666667</v>
      </c>
      <c r="BX29" s="8">
        <v>2.2793333333333337</v>
      </c>
      <c r="BY29" s="8">
        <v>3.0453333333333332</v>
      </c>
      <c r="BZ29" s="8">
        <v>3.6186666666666669</v>
      </c>
      <c r="CA29" s="8">
        <v>4.3986666666666672</v>
      </c>
      <c r="CB29" s="8">
        <v>5.0040000000000004</v>
      </c>
      <c r="CC29" s="8">
        <v>5.5280000000000005</v>
      </c>
      <c r="CD29" s="8">
        <v>6.115333333333334</v>
      </c>
      <c r="CE29" s="8">
        <v>6.4206666666666665</v>
      </c>
      <c r="CF29" s="8">
        <v>6.8616666666666672</v>
      </c>
      <c r="CG29" s="8">
        <v>7.1629999999999976</v>
      </c>
      <c r="CH29" s="8">
        <v>7.3113333333333346</v>
      </c>
      <c r="CI29" s="8">
        <v>7.6476666666666668</v>
      </c>
      <c r="CJ29" s="8">
        <v>7.7216666666666658</v>
      </c>
      <c r="CK29" s="8">
        <v>7.8519999999999994</v>
      </c>
      <c r="CL29" s="8">
        <v>8.091333333333333</v>
      </c>
      <c r="CM29" s="8">
        <v>8.0743333333333336</v>
      </c>
      <c r="CN29" s="8">
        <v>8.2949999999999982</v>
      </c>
      <c r="CO29" s="8">
        <v>8.4846666666666657</v>
      </c>
      <c r="CP29" s="9">
        <v>8.5633333333333344</v>
      </c>
      <c r="CQ29" s="14">
        <v>8.9930000000000021</v>
      </c>
      <c r="CR29" s="14">
        <v>9.2493333333333325</v>
      </c>
      <c r="CS29" s="8">
        <v>9.5916666666666668</v>
      </c>
      <c r="CT29" s="8">
        <v>10.149999999999997</v>
      </c>
      <c r="CU29" s="8">
        <v>10.481666666666664</v>
      </c>
      <c r="CV29" s="8">
        <v>11.129666666666669</v>
      </c>
      <c r="CW29" s="8">
        <v>11.773999999999999</v>
      </c>
      <c r="CX29" s="8">
        <v>12.380666666666665</v>
      </c>
      <c r="CY29" s="8">
        <v>13.276333333333334</v>
      </c>
      <c r="CZ29" s="8">
        <v>14.051</v>
      </c>
      <c r="DA29" s="8">
        <v>14.949333333333332</v>
      </c>
      <c r="DB29" s="8">
        <v>16.164666666666665</v>
      </c>
      <c r="DC29" s="8">
        <v>17.274666666666668</v>
      </c>
      <c r="DD29" s="8">
        <v>18.735000000000003</v>
      </c>
      <c r="DE29" s="8">
        <v>20.245333333333331</v>
      </c>
      <c r="DF29" s="8">
        <v>21.849666666666675</v>
      </c>
      <c r="DG29" s="8">
        <v>23.889333333333337</v>
      </c>
      <c r="DH29" s="8">
        <v>25.800999999999998</v>
      </c>
      <c r="DI29" s="8">
        <v>27.997333333333334</v>
      </c>
      <c r="DJ29" s="8">
        <v>30.504000000000005</v>
      </c>
      <c r="DK29" s="8">
        <v>32.719000000000001</v>
      </c>
      <c r="DL29" s="8">
        <v>35.335333333333338</v>
      </c>
      <c r="DM29" s="8">
        <v>37.904666666666657</v>
      </c>
      <c r="DN29" s="8">
        <v>40.11866666666667</v>
      </c>
      <c r="DO29" s="8">
        <v>42.595666666666666</v>
      </c>
      <c r="DP29" s="8">
        <v>44.839333333333343</v>
      </c>
      <c r="DQ29" s="8">
        <v>46.735000000000007</v>
      </c>
      <c r="DR29" s="8">
        <v>48.794333333333341</v>
      </c>
      <c r="DS29" s="8">
        <v>50.452333333333321</v>
      </c>
      <c r="DT29" s="8">
        <v>52.017000000000003</v>
      </c>
      <c r="DU29" s="8">
        <v>53.481666666666669</v>
      </c>
      <c r="DV29" s="8">
        <v>54.710999999999991</v>
      </c>
      <c r="DW29" s="8">
        <v>55.918333333333322</v>
      </c>
      <c r="DX29" s="8">
        <v>56.791333333333327</v>
      </c>
      <c r="DY29" s="8">
        <v>57.61133333333332</v>
      </c>
      <c r="DZ29" s="8">
        <v>58.378</v>
      </c>
      <c r="EA29" s="8">
        <v>58.745666666666665</v>
      </c>
      <c r="EB29" s="8">
        <v>59.305999999999997</v>
      </c>
      <c r="EC29" s="8">
        <v>59.669999999999987</v>
      </c>
      <c r="ED29" s="8">
        <v>59.832333333333331</v>
      </c>
      <c r="EE29" s="8">
        <v>60.187000000000005</v>
      </c>
      <c r="EF29" s="8">
        <v>60.18933333333333</v>
      </c>
      <c r="EG29" s="8">
        <v>60.297000000000011</v>
      </c>
      <c r="EH29" s="8">
        <v>60.465000000000011</v>
      </c>
      <c r="EI29" s="9">
        <v>60.386666666666663</v>
      </c>
      <c r="EJ29" s="8">
        <v>60.494666666666674</v>
      </c>
      <c r="EK29" s="14">
        <v>60.430000000000014</v>
      </c>
      <c r="EL29" s="8">
        <v>60.334333333333326</v>
      </c>
      <c r="EM29" s="8">
        <v>60.401333333333319</v>
      </c>
      <c r="EN29" s="8">
        <v>60.068666666666665</v>
      </c>
      <c r="EO29" s="8">
        <v>59.90366666666668</v>
      </c>
      <c r="EP29" s="8">
        <v>59.695000000000014</v>
      </c>
      <c r="EQ29" s="8">
        <v>59.061000000000007</v>
      </c>
      <c r="ER29" s="8">
        <v>58.710333333333338</v>
      </c>
      <c r="ES29" s="8">
        <v>58.031666666666659</v>
      </c>
      <c r="ET29" s="8">
        <v>57.115333333333346</v>
      </c>
      <c r="EU29" s="8">
        <v>56.506666666666668</v>
      </c>
      <c r="EV29" s="8">
        <v>55.487666666666669</v>
      </c>
      <c r="EW29" s="8">
        <v>54.267999999999994</v>
      </c>
      <c r="EX29" s="8">
        <v>53.207000000000001</v>
      </c>
      <c r="EY29" s="8">
        <v>51.96866666666665</v>
      </c>
      <c r="EZ29" s="8">
        <v>50.595333333333322</v>
      </c>
      <c r="FA29" s="8">
        <v>49.323</v>
      </c>
      <c r="FB29" s="8">
        <v>48.017000000000003</v>
      </c>
      <c r="FC29" s="8">
        <v>46.419333333333313</v>
      </c>
      <c r="FD29" s="8">
        <v>45.058</v>
      </c>
      <c r="FE29" s="8">
        <v>43.748999999999995</v>
      </c>
      <c r="FF29" s="8">
        <v>41.858333333333334</v>
      </c>
      <c r="FG29" s="8">
        <v>40.462333333333341</v>
      </c>
      <c r="FH29" s="8">
        <v>39.193666666666651</v>
      </c>
      <c r="FI29" s="8">
        <v>37.195000000000007</v>
      </c>
      <c r="FJ29" s="8">
        <v>35.813333333333325</v>
      </c>
      <c r="FK29" s="8">
        <v>34.348333333333329</v>
      </c>
      <c r="FL29" s="8">
        <v>32.226333333333336</v>
      </c>
      <c r="FM29" s="8">
        <v>30.86066666666666</v>
      </c>
      <c r="FN29" s="8">
        <v>29.301333333333332</v>
      </c>
      <c r="FO29" s="8">
        <v>27.242333333333338</v>
      </c>
      <c r="FP29" s="8">
        <v>25.805</v>
      </c>
      <c r="FQ29" s="8">
        <v>24.118333333333336</v>
      </c>
      <c r="FR29" s="8">
        <v>22.23</v>
      </c>
      <c r="FS29" s="8">
        <v>20.708333333333336</v>
      </c>
      <c r="FT29" s="8">
        <v>19.118333333333332</v>
      </c>
      <c r="FU29" s="8">
        <v>17.328333333333333</v>
      </c>
      <c r="FV29" s="8">
        <v>15.829666666666668</v>
      </c>
      <c r="FW29" s="8">
        <v>14.484999999999996</v>
      </c>
      <c r="FX29" s="8">
        <v>13.119333333333337</v>
      </c>
      <c r="FY29" s="8">
        <v>11.709333333333335</v>
      </c>
      <c r="FZ29" s="8">
        <v>10.767333333333333</v>
      </c>
      <c r="GA29" s="9">
        <v>9.5549999999999997</v>
      </c>
      <c r="GC29" s="8">
        <f t="shared" si="12"/>
        <v>37.851714814814805</v>
      </c>
      <c r="GF29" s="8">
        <f t="shared" si="13"/>
        <v>1.1518681318681314</v>
      </c>
    </row>
    <row r="30" spans="1:188" x14ac:dyDescent="0.25">
      <c r="A30" t="s">
        <v>9</v>
      </c>
      <c r="B30" s="38"/>
      <c r="C30" t="s">
        <v>23</v>
      </c>
      <c r="D30" s="8">
        <v>11.081666666666667</v>
      </c>
      <c r="E30" s="8">
        <v>9.3623333333333338</v>
      </c>
      <c r="F30" s="8">
        <v>8.1250000000000018</v>
      </c>
      <c r="G30" s="8">
        <v>7.0576666666666643</v>
      </c>
      <c r="H30" s="8">
        <v>5.5686666666666671</v>
      </c>
      <c r="I30" s="8">
        <v>4.6223333333333336</v>
      </c>
      <c r="J30" s="8">
        <v>3.7219999999999991</v>
      </c>
      <c r="K30" s="8">
        <v>2.6056666666666666</v>
      </c>
      <c r="L30" s="8">
        <v>2.0006666666666661</v>
      </c>
      <c r="M30" s="8">
        <v>1.3256666666666665</v>
      </c>
      <c r="N30" s="8">
        <v>0.68699999999999994</v>
      </c>
      <c r="O30" s="8">
        <v>0.34933333333333322</v>
      </c>
      <c r="P30" s="8">
        <v>-0.11333333333333338</v>
      </c>
      <c r="Q30" s="8">
        <v>-0.34433333333333327</v>
      </c>
      <c r="R30" s="8">
        <v>-0.55066666666666664</v>
      </c>
      <c r="S30" s="8">
        <v>-0.79733333333333334</v>
      </c>
      <c r="T30" s="8">
        <v>-0.7579999999999999</v>
      </c>
      <c r="U30" s="8">
        <v>-0.90133333333333321</v>
      </c>
      <c r="V30" s="8">
        <v>-0.8899999999999999</v>
      </c>
      <c r="W30" s="8">
        <v>-0.68400000000000005</v>
      </c>
      <c r="X30" s="8">
        <v>-0.76566666666666661</v>
      </c>
      <c r="Y30" s="8">
        <v>-0.52966666666666673</v>
      </c>
      <c r="Z30" s="8">
        <v>-0.42366666666666647</v>
      </c>
      <c r="AA30" s="8">
        <v>-0.41333333333333339</v>
      </c>
      <c r="AB30" s="8">
        <v>-0.14066666666666711</v>
      </c>
      <c r="AC30" s="8">
        <v>-0.14899999999999997</v>
      </c>
      <c r="AD30" s="8">
        <v>-1.8999999999999653E-2</v>
      </c>
      <c r="AE30" s="8">
        <v>0.13566666666666685</v>
      </c>
      <c r="AF30" s="8">
        <v>-9.9999999999968257E-4</v>
      </c>
      <c r="AG30" s="8">
        <v>5.1666666666666812E-2</v>
      </c>
      <c r="AH30" s="8">
        <v>-2.1666666666667153E-2</v>
      </c>
      <c r="AI30" s="8">
        <v>-0.20800000000000055</v>
      </c>
      <c r="AJ30" s="8">
        <v>-0.23100000000000012</v>
      </c>
      <c r="AK30" s="8">
        <v>-0.5066666666666666</v>
      </c>
      <c r="AL30" s="8">
        <v>-0.82666666666666677</v>
      </c>
      <c r="AM30" s="8">
        <v>-1.0819999999999999</v>
      </c>
      <c r="AN30" s="8">
        <v>-1.5349999999999999</v>
      </c>
      <c r="AO30" s="8">
        <v>-1.8926666666666667</v>
      </c>
      <c r="AP30" s="8">
        <v>-2.2580000000000005</v>
      </c>
      <c r="AQ30" s="8">
        <v>-2.7803333333333331</v>
      </c>
      <c r="AR30" s="8">
        <v>-3.1560000000000001</v>
      </c>
      <c r="AS30" s="8">
        <v>-3.7113333333333336</v>
      </c>
      <c r="AT30" s="8">
        <v>-4.3</v>
      </c>
      <c r="AU30" s="8">
        <v>-4.7699999999999987</v>
      </c>
      <c r="AV30" s="8">
        <v>-5.4103333333333321</v>
      </c>
      <c r="AW30" s="9">
        <v>-5.8750000000000009</v>
      </c>
      <c r="AX30" s="14">
        <v>-6.320666666666666</v>
      </c>
      <c r="AY30" s="14">
        <v>-6.786666666666668</v>
      </c>
      <c r="AZ30" s="8">
        <v>-7.1113333333333335</v>
      </c>
      <c r="BA30" s="8">
        <v>-7.4906666666666659</v>
      </c>
      <c r="BB30" s="8">
        <v>-7.6976666666666658</v>
      </c>
      <c r="BC30" s="8">
        <v>-7.7879999999999985</v>
      </c>
      <c r="BD30" s="8">
        <v>-7.9260000000000002</v>
      </c>
      <c r="BE30" s="8">
        <v>-7.9503333333333348</v>
      </c>
      <c r="BF30" s="8">
        <v>-7.9016666666666628</v>
      </c>
      <c r="BG30" s="8">
        <v>-7.8943333333333321</v>
      </c>
      <c r="BH30" s="8">
        <v>-7.6626666666666674</v>
      </c>
      <c r="BI30" s="8">
        <v>-7.5033333333333339</v>
      </c>
      <c r="BJ30" s="8">
        <v>-7.3953333333333315</v>
      </c>
      <c r="BK30" s="8">
        <v>-7.1339999999999995</v>
      </c>
      <c r="BL30" s="8">
        <v>-6.9683333333333337</v>
      </c>
      <c r="BM30" s="8">
        <v>-6.6863333333333328</v>
      </c>
      <c r="BN30" s="8">
        <v>-6.4183333333333339</v>
      </c>
      <c r="BO30" s="8">
        <v>-6.2330000000000005</v>
      </c>
      <c r="BP30" s="8">
        <v>-5.9216666666666669</v>
      </c>
      <c r="BQ30" s="8">
        <v>-5.7216666666666667</v>
      </c>
      <c r="BR30" s="8">
        <v>-5.4813333333333336</v>
      </c>
      <c r="BS30" s="8">
        <v>-5.1689999999999996</v>
      </c>
      <c r="BT30" s="8">
        <v>-4.8756666666666657</v>
      </c>
      <c r="BU30" s="8">
        <v>-4.5163333333333338</v>
      </c>
      <c r="BV30" s="8">
        <v>-4.2553333333333336</v>
      </c>
      <c r="BW30" s="8">
        <v>-3.9193333333333333</v>
      </c>
      <c r="BX30" s="8">
        <v>-3.4790000000000005</v>
      </c>
      <c r="BY30" s="8">
        <v>-3.117</v>
      </c>
      <c r="BZ30" s="8">
        <v>-2.7016666666666667</v>
      </c>
      <c r="CA30" s="8">
        <v>-2.2013333333333329</v>
      </c>
      <c r="CB30" s="8">
        <v>-1.7513333333333336</v>
      </c>
      <c r="CC30" s="8">
        <v>-1.2476666666666669</v>
      </c>
      <c r="CD30" s="8">
        <v>-0.81833333333333347</v>
      </c>
      <c r="CE30" s="8">
        <v>-0.3693333333333334</v>
      </c>
      <c r="CF30" s="8">
        <v>0.15566666666666684</v>
      </c>
      <c r="CG30" s="8">
        <v>0.57466666666666655</v>
      </c>
      <c r="CH30" s="8">
        <v>1.0830000000000009</v>
      </c>
      <c r="CI30" s="8">
        <v>1.4759999999999991</v>
      </c>
      <c r="CJ30" s="8">
        <v>1.8499999999999999</v>
      </c>
      <c r="CK30" s="8">
        <v>2.3396666666666666</v>
      </c>
      <c r="CL30" s="8">
        <v>2.6726666666666659</v>
      </c>
      <c r="CM30" s="8">
        <v>3.0829999999999997</v>
      </c>
      <c r="CN30" s="8">
        <v>3.5773333333333341</v>
      </c>
      <c r="CO30" s="8">
        <v>3.9160000000000017</v>
      </c>
      <c r="CP30" s="9">
        <v>4.4576666666666664</v>
      </c>
      <c r="CQ30" s="14">
        <v>4.8540000000000001</v>
      </c>
      <c r="CR30" s="14">
        <v>5.2686666666666637</v>
      </c>
      <c r="CS30" s="8">
        <v>5.8596666666666684</v>
      </c>
      <c r="CT30" s="8">
        <v>6.2109999999999985</v>
      </c>
      <c r="CU30" s="8">
        <v>6.652333333333333</v>
      </c>
      <c r="CV30" s="8">
        <v>7.1269999999999989</v>
      </c>
      <c r="CW30" s="8">
        <v>7.4756666666666662</v>
      </c>
      <c r="CX30" s="8">
        <v>8.0169999999999995</v>
      </c>
      <c r="CY30" s="8">
        <v>8.5583333333333336</v>
      </c>
      <c r="CZ30" s="8">
        <v>9.1440000000000001</v>
      </c>
      <c r="DA30" s="8">
        <v>9.99</v>
      </c>
      <c r="DB30" s="8">
        <v>10.782000000000002</v>
      </c>
      <c r="DC30" s="8">
        <v>11.742333333333331</v>
      </c>
      <c r="DD30" s="8">
        <v>12.856</v>
      </c>
      <c r="DE30" s="8">
        <v>13.938666666666666</v>
      </c>
      <c r="DF30" s="8">
        <v>15.265333333333334</v>
      </c>
      <c r="DG30" s="8">
        <v>16.566333333333333</v>
      </c>
      <c r="DH30" s="8">
        <v>17.995999999999999</v>
      </c>
      <c r="DI30" s="8">
        <v>19.756333333333341</v>
      </c>
      <c r="DJ30" s="8">
        <v>21.544666666666661</v>
      </c>
      <c r="DK30" s="8">
        <v>23.793666666666663</v>
      </c>
      <c r="DL30" s="8">
        <v>26.387333333333334</v>
      </c>
      <c r="DM30" s="8">
        <v>29.019000000000005</v>
      </c>
      <c r="DN30" s="8">
        <v>32.140333333333338</v>
      </c>
      <c r="DO30" s="8">
        <v>35.313333333333325</v>
      </c>
      <c r="DP30" s="8">
        <v>38.307333333333325</v>
      </c>
      <c r="DQ30" s="8">
        <v>41.537666666666674</v>
      </c>
      <c r="DR30" s="8">
        <v>44.579666666666668</v>
      </c>
      <c r="DS30" s="8">
        <v>47.307000000000002</v>
      </c>
      <c r="DT30" s="8">
        <v>50.210999999999991</v>
      </c>
      <c r="DU30" s="8">
        <v>52.66899999999999</v>
      </c>
      <c r="DV30" s="8">
        <v>54.727000000000004</v>
      </c>
      <c r="DW30" s="8">
        <v>56.593333333333348</v>
      </c>
      <c r="DX30" s="8">
        <v>58.046999999999997</v>
      </c>
      <c r="DY30" s="8">
        <v>59.32566666666667</v>
      </c>
      <c r="DZ30" s="8">
        <v>60.182333333333325</v>
      </c>
      <c r="EA30" s="8">
        <v>60.72966666666666</v>
      </c>
      <c r="EB30" s="8">
        <v>61.248000000000005</v>
      </c>
      <c r="EC30" s="8">
        <v>61.350333333333317</v>
      </c>
      <c r="ED30" s="8">
        <v>61.483666666666672</v>
      </c>
      <c r="EE30" s="8">
        <v>61.409999999999989</v>
      </c>
      <c r="EF30" s="8">
        <v>61.044333333333306</v>
      </c>
      <c r="EG30" s="8">
        <v>60.710666666666661</v>
      </c>
      <c r="EH30" s="8">
        <v>60.138333333333321</v>
      </c>
      <c r="EI30" s="9">
        <v>59.524333333333317</v>
      </c>
      <c r="EJ30" s="8">
        <v>58.85833333333332</v>
      </c>
      <c r="EK30" s="14">
        <v>58.042666666666655</v>
      </c>
      <c r="EL30" s="8">
        <v>57.24499999999999</v>
      </c>
      <c r="EM30" s="8">
        <v>56.162000000000006</v>
      </c>
      <c r="EN30" s="8">
        <v>55.185999999999993</v>
      </c>
      <c r="EO30" s="8">
        <v>54.28</v>
      </c>
      <c r="EP30" s="8">
        <v>52.994666666666646</v>
      </c>
      <c r="EQ30" s="8">
        <v>52.039666666666683</v>
      </c>
      <c r="ER30" s="8">
        <v>51.083999999999996</v>
      </c>
      <c r="ES30" s="8">
        <v>49.769333333333336</v>
      </c>
      <c r="ET30" s="8">
        <v>48.910000000000004</v>
      </c>
      <c r="EU30" s="8">
        <v>47.833333333333336</v>
      </c>
      <c r="EV30" s="8">
        <v>46.62266666666666</v>
      </c>
      <c r="EW30" s="8">
        <v>45.804999999999993</v>
      </c>
      <c r="EX30" s="8">
        <v>44.787000000000006</v>
      </c>
      <c r="EY30" s="8">
        <v>43.715333333333348</v>
      </c>
      <c r="EZ30" s="8">
        <v>42.826333333333338</v>
      </c>
      <c r="FA30" s="8">
        <v>41.896000000000001</v>
      </c>
      <c r="FB30" s="8">
        <v>40.989000000000004</v>
      </c>
      <c r="FC30" s="8">
        <v>40.08133333333334</v>
      </c>
      <c r="FD30" s="8">
        <v>39.226999999999997</v>
      </c>
      <c r="FE30" s="8">
        <v>38.295666666666669</v>
      </c>
      <c r="FF30" s="8">
        <v>37.434666666666665</v>
      </c>
      <c r="FG30" s="8">
        <v>36.664666666666662</v>
      </c>
      <c r="FH30" s="8">
        <v>35.532333333333327</v>
      </c>
      <c r="FI30" s="8">
        <v>34.67133333333333</v>
      </c>
      <c r="FJ30" s="8">
        <v>33.943000000000005</v>
      </c>
      <c r="FK30" s="8">
        <v>32.73233333333333</v>
      </c>
      <c r="FL30" s="8">
        <v>31.921333333333333</v>
      </c>
      <c r="FM30" s="8">
        <v>31.013999999999999</v>
      </c>
      <c r="FN30" s="8">
        <v>29.733333333333331</v>
      </c>
      <c r="FO30" s="8">
        <v>28.890333333333334</v>
      </c>
      <c r="FP30" s="8">
        <v>27.760999999999999</v>
      </c>
      <c r="FQ30" s="8">
        <v>26.353333333333328</v>
      </c>
      <c r="FR30" s="8">
        <v>25.274999999999995</v>
      </c>
      <c r="FS30" s="8">
        <v>23.972000000000001</v>
      </c>
      <c r="FT30" s="8">
        <v>22.442</v>
      </c>
      <c r="FU30" s="8">
        <v>21.060999999999996</v>
      </c>
      <c r="FV30" s="8">
        <v>19.680333333333333</v>
      </c>
      <c r="FW30" s="8">
        <v>18.049333333333333</v>
      </c>
      <c r="FX30" s="8">
        <v>16.524000000000004</v>
      </c>
      <c r="FY30" s="8">
        <v>15.201000000000002</v>
      </c>
      <c r="FZ30" s="8">
        <v>13.643333333333338</v>
      </c>
      <c r="GA30" s="9">
        <v>12.055999999999996</v>
      </c>
      <c r="GC30" s="8">
        <f t="shared" si="12"/>
        <v>34.700544444444446</v>
      </c>
      <c r="GF30" s="8">
        <f t="shared" si="13"/>
        <v>-1.6547179487179493</v>
      </c>
    </row>
    <row r="31" spans="1:188" x14ac:dyDescent="0.25">
      <c r="A31" t="s">
        <v>10</v>
      </c>
      <c r="B31" s="38"/>
      <c r="C31" t="s">
        <v>23</v>
      </c>
      <c r="D31" s="8">
        <v>11.274666666666667</v>
      </c>
      <c r="E31" s="8">
        <v>10.450999999999999</v>
      </c>
      <c r="F31" s="8">
        <v>9.1100000000000012</v>
      </c>
      <c r="G31" s="8">
        <v>8.3173333333333339</v>
      </c>
      <c r="H31" s="8">
        <v>7.5076666666666672</v>
      </c>
      <c r="I31" s="8">
        <v>6.3396666666666643</v>
      </c>
      <c r="J31" s="8">
        <v>5.7250000000000005</v>
      </c>
      <c r="K31" s="8">
        <v>4.9476666666666667</v>
      </c>
      <c r="L31" s="8">
        <v>4.1746666666666661</v>
      </c>
      <c r="M31" s="8">
        <v>3.7629999999999995</v>
      </c>
      <c r="N31" s="8">
        <v>3.1760000000000002</v>
      </c>
      <c r="O31" s="8">
        <v>2.8173333333333326</v>
      </c>
      <c r="P31" s="8">
        <v>2.4466666666666659</v>
      </c>
      <c r="Q31" s="8">
        <v>2.0593333333333335</v>
      </c>
      <c r="R31" s="8">
        <v>1.8896666666666666</v>
      </c>
      <c r="S31" s="8">
        <v>1.4983333333333333</v>
      </c>
      <c r="T31" s="8">
        <v>1.2609999999999997</v>
      </c>
      <c r="U31" s="8">
        <v>1.0286666666666666</v>
      </c>
      <c r="V31" s="8">
        <v>0.67966666666666664</v>
      </c>
      <c r="W31" s="8">
        <v>0.52833333333333321</v>
      </c>
      <c r="X31" s="8">
        <v>0.19233333333333327</v>
      </c>
      <c r="Y31" s="8">
        <v>-0.13500000000000004</v>
      </c>
      <c r="Z31" s="8">
        <v>-0.24366666666666659</v>
      </c>
      <c r="AA31" s="8">
        <v>-0.62200000000000011</v>
      </c>
      <c r="AB31" s="8">
        <v>-0.83166666666666678</v>
      </c>
      <c r="AC31" s="8">
        <v>-0.8556666666666668</v>
      </c>
      <c r="AD31" s="8">
        <v>-1.1633333333333333</v>
      </c>
      <c r="AE31" s="8">
        <v>-1.2320000000000002</v>
      </c>
      <c r="AF31" s="8">
        <v>-1.2866666666666664</v>
      </c>
      <c r="AG31" s="8">
        <v>-1.5173333333333332</v>
      </c>
      <c r="AH31" s="8">
        <v>-1.4956666666666665</v>
      </c>
      <c r="AI31" s="8">
        <v>-1.748666666666667</v>
      </c>
      <c r="AJ31" s="8">
        <v>-1.9063333333333332</v>
      </c>
      <c r="AK31" s="8">
        <v>-1.9656666666666662</v>
      </c>
      <c r="AL31" s="8">
        <v>-2.29</v>
      </c>
      <c r="AM31" s="8">
        <v>-2.4269999999999996</v>
      </c>
      <c r="AN31" s="8">
        <v>-2.5926666666666671</v>
      </c>
      <c r="AO31" s="8">
        <v>-2.8383333333333338</v>
      </c>
      <c r="AP31" s="8">
        <v>-2.8800000000000003</v>
      </c>
      <c r="AQ31" s="8">
        <v>-3.1</v>
      </c>
      <c r="AR31" s="8">
        <v>-3.2436666666666665</v>
      </c>
      <c r="AS31" s="8">
        <v>-3.1696666666666666</v>
      </c>
      <c r="AT31" s="8">
        <v>-3.242666666666667</v>
      </c>
      <c r="AU31" s="8">
        <v>-3.1803333333333343</v>
      </c>
      <c r="AV31" s="8">
        <v>-3.0950000000000002</v>
      </c>
      <c r="AW31" s="9">
        <v>-3.0903333333333332</v>
      </c>
      <c r="AX31" s="14">
        <v>-2.8659999999999997</v>
      </c>
      <c r="AY31" s="14">
        <v>-2.8626666666666654</v>
      </c>
      <c r="AZ31" s="8">
        <v>-2.7979999999999992</v>
      </c>
      <c r="BA31" s="8">
        <v>-2.6280000000000001</v>
      </c>
      <c r="BB31" s="8">
        <v>-2.6320000000000001</v>
      </c>
      <c r="BC31" s="8">
        <v>-2.5243333333333324</v>
      </c>
      <c r="BD31" s="8">
        <v>-2.5156666666666672</v>
      </c>
      <c r="BE31" s="8">
        <v>-2.5876666666666668</v>
      </c>
      <c r="BF31" s="8">
        <v>-2.415</v>
      </c>
      <c r="BG31" s="8">
        <v>-2.4380000000000002</v>
      </c>
      <c r="BH31" s="8">
        <v>-2.4016666666666668</v>
      </c>
      <c r="BI31" s="8">
        <v>-2.2539999999999996</v>
      </c>
      <c r="BJ31" s="8">
        <v>-2.2436666666666665</v>
      </c>
      <c r="BK31" s="8">
        <v>-2.0423333333333331</v>
      </c>
      <c r="BL31" s="8">
        <v>-1.8776666666666662</v>
      </c>
      <c r="BM31" s="8">
        <v>-1.7589999999999997</v>
      </c>
      <c r="BN31" s="8">
        <v>-1.3903333333333334</v>
      </c>
      <c r="BO31" s="8">
        <v>-1.2203333333333335</v>
      </c>
      <c r="BP31" s="8">
        <v>-0.95233333333333325</v>
      </c>
      <c r="BQ31" s="8">
        <v>-0.54099999999999993</v>
      </c>
      <c r="BR31" s="8">
        <v>-0.21866666666666668</v>
      </c>
      <c r="BS31" s="8">
        <v>0.28833333333333339</v>
      </c>
      <c r="BT31" s="8">
        <v>0.66433333333333355</v>
      </c>
      <c r="BU31" s="8">
        <v>1.0726666666666667</v>
      </c>
      <c r="BV31" s="8">
        <v>1.658333333333333</v>
      </c>
      <c r="BW31" s="8">
        <v>2.0326666666666666</v>
      </c>
      <c r="BX31" s="8">
        <v>2.5286666666666662</v>
      </c>
      <c r="BY31" s="8">
        <v>3.0453333333333337</v>
      </c>
      <c r="BZ31" s="8">
        <v>3.3873333333333333</v>
      </c>
      <c r="CA31" s="8">
        <v>3.9440000000000004</v>
      </c>
      <c r="CB31" s="8">
        <v>4.3173333333333348</v>
      </c>
      <c r="CC31" s="8">
        <v>4.7476666666666665</v>
      </c>
      <c r="CD31" s="8">
        <v>5.3480000000000008</v>
      </c>
      <c r="CE31" s="8">
        <v>5.807666666666667</v>
      </c>
      <c r="CF31" s="8">
        <v>6.4459999999999997</v>
      </c>
      <c r="CG31" s="8">
        <v>7.0413333333333332</v>
      </c>
      <c r="CH31" s="8">
        <v>7.5726666666666667</v>
      </c>
      <c r="CI31" s="8">
        <v>8.3390000000000004</v>
      </c>
      <c r="CJ31" s="8">
        <v>8.9296666666666678</v>
      </c>
      <c r="CK31" s="8">
        <v>9.5996666666666677</v>
      </c>
      <c r="CL31" s="8">
        <v>10.335333333333335</v>
      </c>
      <c r="CM31" s="8">
        <v>10.838666666666667</v>
      </c>
      <c r="CN31" s="8">
        <v>11.600666666666667</v>
      </c>
      <c r="CO31" s="8">
        <v>12.166666666666666</v>
      </c>
      <c r="CP31" s="9">
        <v>12.690999999999999</v>
      </c>
      <c r="CQ31" s="14">
        <v>13.467000000000004</v>
      </c>
      <c r="CR31" s="14">
        <v>13.999666666666666</v>
      </c>
      <c r="CS31" s="8">
        <v>14.660999999999998</v>
      </c>
      <c r="CT31" s="8">
        <v>15.453666666666665</v>
      </c>
      <c r="CU31" s="8">
        <v>16.052</v>
      </c>
      <c r="CV31" s="8">
        <v>16.952333333333335</v>
      </c>
      <c r="CW31" s="8">
        <v>17.819666666666667</v>
      </c>
      <c r="CX31" s="8">
        <v>18.704999999999998</v>
      </c>
      <c r="CY31" s="8">
        <v>19.889666666666663</v>
      </c>
      <c r="CZ31" s="8">
        <v>20.957333333333334</v>
      </c>
      <c r="DA31" s="8">
        <v>22.174666666666663</v>
      </c>
      <c r="DB31" s="8">
        <v>23.563000000000002</v>
      </c>
      <c r="DC31" s="8">
        <v>24.88066666666667</v>
      </c>
      <c r="DD31" s="8">
        <v>26.494666666666667</v>
      </c>
      <c r="DE31" s="8">
        <v>28.036666666666669</v>
      </c>
      <c r="DF31" s="8">
        <v>29.740999999999996</v>
      </c>
      <c r="DG31" s="8">
        <v>31.719333333333335</v>
      </c>
      <c r="DH31" s="8">
        <v>33.618666666666662</v>
      </c>
      <c r="DI31" s="8">
        <v>35.824666666666673</v>
      </c>
      <c r="DJ31" s="8">
        <v>38.307333333333332</v>
      </c>
      <c r="DK31" s="8">
        <v>40.639333333333326</v>
      </c>
      <c r="DL31" s="8">
        <v>43.355666666666671</v>
      </c>
      <c r="DM31" s="8">
        <v>46.083666666666666</v>
      </c>
      <c r="DN31" s="8">
        <v>48.492333333333335</v>
      </c>
      <c r="DO31" s="8">
        <v>51.220333333333336</v>
      </c>
      <c r="DP31" s="8">
        <v>53.685666666666663</v>
      </c>
      <c r="DQ31" s="8">
        <v>55.924000000000014</v>
      </c>
      <c r="DR31" s="8">
        <v>58.482333333333337</v>
      </c>
      <c r="DS31" s="8">
        <v>60.671999999999997</v>
      </c>
      <c r="DT31" s="8">
        <v>62.54933333333333</v>
      </c>
      <c r="DU31" s="8">
        <v>64.150000000000006</v>
      </c>
      <c r="DV31" s="8">
        <v>65.333666666666673</v>
      </c>
      <c r="DW31" s="8">
        <v>66.331666666666663</v>
      </c>
      <c r="DX31" s="8">
        <v>66.88033333333334</v>
      </c>
      <c r="DY31" s="8">
        <v>67.27233333333335</v>
      </c>
      <c r="DZ31" s="8">
        <v>67.606666666666655</v>
      </c>
      <c r="EA31" s="8">
        <v>67.444000000000003</v>
      </c>
      <c r="EB31" s="8">
        <v>67.416333333333327</v>
      </c>
      <c r="EC31" s="8">
        <v>67.171000000000006</v>
      </c>
      <c r="ED31" s="8">
        <v>66.669333333333327</v>
      </c>
      <c r="EE31" s="8">
        <v>66.407666666666671</v>
      </c>
      <c r="EF31" s="8">
        <v>65.823666666666682</v>
      </c>
      <c r="EG31" s="8">
        <v>65.313666666666663</v>
      </c>
      <c r="EH31" s="8">
        <v>64.828999999999994</v>
      </c>
      <c r="EI31" s="9">
        <v>64.039666666666648</v>
      </c>
      <c r="EJ31" s="8">
        <v>63.393333333333317</v>
      </c>
      <c r="EK31" s="14">
        <v>62.305000000000014</v>
      </c>
      <c r="EL31" s="8">
        <v>61.305999999999997</v>
      </c>
      <c r="EM31" s="8">
        <v>60.482999999999997</v>
      </c>
      <c r="EN31" s="8">
        <v>59.108999999999995</v>
      </c>
      <c r="EO31" s="8">
        <v>58.17833333333332</v>
      </c>
      <c r="EP31" s="8">
        <v>57.232333333333337</v>
      </c>
      <c r="EQ31" s="8">
        <v>55.81666666666667</v>
      </c>
      <c r="ER31" s="8">
        <v>54.981666666666669</v>
      </c>
      <c r="ES31" s="8">
        <v>53.849666666666671</v>
      </c>
      <c r="ET31" s="8">
        <v>52.48266666666666</v>
      </c>
      <c r="EU31" s="8">
        <v>51.57266666666667</v>
      </c>
      <c r="EV31" s="8">
        <v>50.222999999999992</v>
      </c>
      <c r="EW31" s="8">
        <v>48.81633333333334</v>
      </c>
      <c r="EX31" s="8">
        <v>47.599333333333334</v>
      </c>
      <c r="EY31" s="8">
        <v>46.173999999999992</v>
      </c>
      <c r="EZ31" s="8">
        <v>44.700666666666663</v>
      </c>
      <c r="FA31" s="8">
        <v>43.272333333333329</v>
      </c>
      <c r="FB31" s="8">
        <v>41.861333333333327</v>
      </c>
      <c r="FC31" s="8">
        <v>40.231666666666662</v>
      </c>
      <c r="FD31" s="8">
        <v>38.785333333333334</v>
      </c>
      <c r="FE31" s="8">
        <v>37.523333333333333</v>
      </c>
      <c r="FF31" s="8">
        <v>35.788333333333334</v>
      </c>
      <c r="FG31" s="8">
        <v>34.489000000000011</v>
      </c>
      <c r="FH31" s="8">
        <v>33.397333333333329</v>
      </c>
      <c r="FI31" s="8">
        <v>31.697000000000003</v>
      </c>
      <c r="FJ31" s="8">
        <v>30.67966666666667</v>
      </c>
      <c r="FK31" s="8">
        <v>29.625333333333334</v>
      </c>
      <c r="FL31" s="8">
        <v>28.062000000000005</v>
      </c>
      <c r="FM31" s="8">
        <v>27.190000000000005</v>
      </c>
      <c r="FN31" s="8">
        <v>26.14266666666667</v>
      </c>
      <c r="FO31" s="8">
        <v>24.811666666666664</v>
      </c>
      <c r="FP31" s="8">
        <v>24</v>
      </c>
      <c r="FQ31" s="8">
        <v>22.920333333333343</v>
      </c>
      <c r="FR31" s="8">
        <v>21.763999999999999</v>
      </c>
      <c r="FS31" s="8">
        <v>20.790333333333333</v>
      </c>
      <c r="FT31" s="8">
        <v>19.760333333333332</v>
      </c>
      <c r="FU31" s="8">
        <v>18.641666666666669</v>
      </c>
      <c r="FV31" s="8">
        <v>17.550666666666665</v>
      </c>
      <c r="FW31" s="8">
        <v>16.594666666666669</v>
      </c>
      <c r="FX31" s="8">
        <v>15.532333333333337</v>
      </c>
      <c r="FY31" s="8">
        <v>14.340999999999999</v>
      </c>
      <c r="FZ31" s="8">
        <v>13.475666666666665</v>
      </c>
      <c r="GA31" s="9">
        <v>12.171666666666665</v>
      </c>
      <c r="GC31" s="8">
        <f t="shared" si="12"/>
        <v>40.423622222222221</v>
      </c>
      <c r="GF31" s="8">
        <f t="shared" si="13"/>
        <v>1.5414212454212457</v>
      </c>
    </row>
    <row r="32" spans="1:188" x14ac:dyDescent="0.25">
      <c r="A32" t="s">
        <v>11</v>
      </c>
      <c r="B32" s="38"/>
      <c r="C32" t="s">
        <v>23</v>
      </c>
      <c r="D32" s="8">
        <v>5.6960000000000006</v>
      </c>
      <c r="E32" s="8">
        <v>5.0806666666666667</v>
      </c>
      <c r="F32" s="8">
        <v>4.1053333333333333</v>
      </c>
      <c r="G32" s="8">
        <v>3.5256666666666669</v>
      </c>
      <c r="H32" s="8">
        <v>3.0353333333333326</v>
      </c>
      <c r="I32" s="8">
        <v>2.2413333333333338</v>
      </c>
      <c r="J32" s="8">
        <v>1.8773333333333331</v>
      </c>
      <c r="K32" s="8">
        <v>1.3973333333333329</v>
      </c>
      <c r="L32" s="8">
        <v>0.82899999999999985</v>
      </c>
      <c r="M32" s="8">
        <v>0.59800000000000009</v>
      </c>
      <c r="N32" s="8">
        <v>0.15266666666666673</v>
      </c>
      <c r="O32" s="8">
        <v>-0.21633333333333332</v>
      </c>
      <c r="P32" s="8">
        <v>-0.5003333333333333</v>
      </c>
      <c r="Q32" s="8">
        <v>-0.91200000000000014</v>
      </c>
      <c r="R32" s="8">
        <v>-1.073</v>
      </c>
      <c r="S32" s="8">
        <v>-1.373</v>
      </c>
      <c r="T32" s="8">
        <v>-1.6096666666666668</v>
      </c>
      <c r="U32" s="8">
        <v>-1.694666666666667</v>
      </c>
      <c r="V32" s="8">
        <v>-2.0026666666666668</v>
      </c>
      <c r="W32" s="8">
        <v>-2.113</v>
      </c>
      <c r="X32" s="8">
        <v>-2.277333333333333</v>
      </c>
      <c r="Y32" s="8">
        <v>-2.550666666666666</v>
      </c>
      <c r="Z32" s="8">
        <v>-2.5376666666666661</v>
      </c>
      <c r="AA32" s="8">
        <v>-2.7793333333333328</v>
      </c>
      <c r="AB32" s="8">
        <v>-2.915</v>
      </c>
      <c r="AC32" s="8">
        <v>-2.887666666666667</v>
      </c>
      <c r="AD32" s="8">
        <v>-3.1676666666666664</v>
      </c>
      <c r="AE32" s="8">
        <v>-3.2109999999999999</v>
      </c>
      <c r="AF32" s="8">
        <v>-3.37</v>
      </c>
      <c r="AG32" s="8">
        <v>-3.6403333333333325</v>
      </c>
      <c r="AH32" s="8">
        <v>-3.7249999999999992</v>
      </c>
      <c r="AI32" s="8">
        <v>-4.0010000000000003</v>
      </c>
      <c r="AJ32" s="8">
        <v>-4.3243333333333327</v>
      </c>
      <c r="AK32" s="8">
        <v>-4.5096666666666669</v>
      </c>
      <c r="AL32" s="8">
        <v>-4.8659999999999997</v>
      </c>
      <c r="AM32" s="8">
        <v>-5.121666666666667</v>
      </c>
      <c r="AN32" s="8">
        <v>-5.3926666666666652</v>
      </c>
      <c r="AO32" s="8">
        <v>-5.72</v>
      </c>
      <c r="AP32" s="8">
        <v>-5.9253333333333318</v>
      </c>
      <c r="AQ32" s="8">
        <v>-6.1799999999999988</v>
      </c>
      <c r="AR32" s="8">
        <v>-6.3980000000000006</v>
      </c>
      <c r="AS32" s="8">
        <v>-6.594333333333334</v>
      </c>
      <c r="AT32" s="8">
        <v>-6.9523333333333337</v>
      </c>
      <c r="AU32" s="8">
        <v>-7.1366666666666667</v>
      </c>
      <c r="AV32" s="8">
        <v>-7.2900000000000009</v>
      </c>
      <c r="AW32" s="9">
        <v>-7.4739999999999993</v>
      </c>
      <c r="AX32" s="14">
        <v>-7.4816666666666647</v>
      </c>
      <c r="AY32" s="14">
        <v>-7.5520000000000014</v>
      </c>
      <c r="AZ32" s="8">
        <v>-7.5869999999999989</v>
      </c>
      <c r="BA32" s="8">
        <v>-7.4170000000000016</v>
      </c>
      <c r="BB32" s="8">
        <v>-7.4200000000000017</v>
      </c>
      <c r="BC32" s="8">
        <v>-7.2589999999999995</v>
      </c>
      <c r="BD32" s="8">
        <v>-7.0923333333333343</v>
      </c>
      <c r="BE32" s="8">
        <v>-7.0016666666666669</v>
      </c>
      <c r="BF32" s="8">
        <v>-6.6786666666666665</v>
      </c>
      <c r="BG32" s="8">
        <v>-6.4823333333333322</v>
      </c>
      <c r="BH32" s="8">
        <v>-6.1740000000000004</v>
      </c>
      <c r="BI32" s="8">
        <v>-5.6879999999999997</v>
      </c>
      <c r="BJ32" s="8">
        <v>-5.3753333333333337</v>
      </c>
      <c r="BK32" s="8">
        <v>-4.8066666666666675</v>
      </c>
      <c r="BL32" s="8">
        <v>-4.2856666666666667</v>
      </c>
      <c r="BM32" s="8">
        <v>-3.8526666666666669</v>
      </c>
      <c r="BN32" s="8">
        <v>-3.1026666666666665</v>
      </c>
      <c r="BO32" s="8">
        <v>-2.5933333333333333</v>
      </c>
      <c r="BP32" s="8">
        <v>-1.99</v>
      </c>
      <c r="BQ32" s="8">
        <v>-1.2253333333333336</v>
      </c>
      <c r="BR32" s="8">
        <v>-0.71099999999999985</v>
      </c>
      <c r="BS32" s="8">
        <v>3.5666666666666735E-2</v>
      </c>
      <c r="BT32" s="8">
        <v>0.66366666666666674</v>
      </c>
      <c r="BU32" s="8">
        <v>1.2333333333333332</v>
      </c>
      <c r="BV32" s="8">
        <v>2.0103333333333331</v>
      </c>
      <c r="BW32" s="8">
        <v>2.5853333333333333</v>
      </c>
      <c r="BX32" s="8">
        <v>3.2426666666666666</v>
      </c>
      <c r="BY32" s="8">
        <v>3.8673333333333333</v>
      </c>
      <c r="BZ32" s="8">
        <v>4.363999999999999</v>
      </c>
      <c r="CA32" s="8">
        <v>5.0363333333333342</v>
      </c>
      <c r="CB32" s="8">
        <v>5.4536666666666651</v>
      </c>
      <c r="CC32" s="8">
        <v>5.8510000000000009</v>
      </c>
      <c r="CD32" s="8">
        <v>6.368666666666666</v>
      </c>
      <c r="CE32" s="8">
        <v>6.5756666666666668</v>
      </c>
      <c r="CF32" s="8">
        <v>6.9293333333333331</v>
      </c>
      <c r="CG32" s="8">
        <v>7.1610000000000005</v>
      </c>
      <c r="CH32" s="8">
        <v>7.1786666666666656</v>
      </c>
      <c r="CI32" s="8">
        <v>7.4466666666666672</v>
      </c>
      <c r="CJ32" s="8">
        <v>7.4196666666666671</v>
      </c>
      <c r="CK32" s="8">
        <v>7.4436666666666671</v>
      </c>
      <c r="CL32" s="8">
        <v>7.5973333333333324</v>
      </c>
      <c r="CM32" s="8">
        <v>7.4333333333333327</v>
      </c>
      <c r="CN32" s="8">
        <v>7.5203333333333324</v>
      </c>
      <c r="CO32" s="8">
        <v>7.5363333333333324</v>
      </c>
      <c r="CP32" s="9">
        <v>7.3856666666666673</v>
      </c>
      <c r="CQ32" s="14">
        <v>7.5699999999999994</v>
      </c>
      <c r="CR32" s="14">
        <v>7.5303333333333322</v>
      </c>
      <c r="CS32" s="8">
        <v>7.593</v>
      </c>
      <c r="CT32" s="8">
        <v>7.8630000000000013</v>
      </c>
      <c r="CU32" s="8">
        <v>7.955000000000001</v>
      </c>
      <c r="CV32" s="8">
        <v>8.3600000000000012</v>
      </c>
      <c r="CW32" s="8">
        <v>8.8093333333333348</v>
      </c>
      <c r="CX32" s="8">
        <v>9.2423333333333346</v>
      </c>
      <c r="CY32" s="8">
        <v>9.9826666666666668</v>
      </c>
      <c r="CZ32" s="8">
        <v>10.642333333333331</v>
      </c>
      <c r="DA32" s="8">
        <v>11.442333333333334</v>
      </c>
      <c r="DB32" s="8">
        <v>12.496333333333332</v>
      </c>
      <c r="DC32" s="8">
        <v>13.388000000000002</v>
      </c>
      <c r="DD32" s="8">
        <v>14.551333333333334</v>
      </c>
      <c r="DE32" s="8">
        <v>15.733333333333329</v>
      </c>
      <c r="DF32" s="8">
        <v>16.951999999999998</v>
      </c>
      <c r="DG32" s="8">
        <v>18.524666666666668</v>
      </c>
      <c r="DH32" s="8">
        <v>19.990333333333329</v>
      </c>
      <c r="DI32" s="8">
        <v>21.670000000000005</v>
      </c>
      <c r="DJ32" s="8">
        <v>23.710333333333335</v>
      </c>
      <c r="DK32" s="8">
        <v>25.554666666666666</v>
      </c>
      <c r="DL32" s="8">
        <v>27.843000000000004</v>
      </c>
      <c r="DM32" s="8">
        <v>30.253</v>
      </c>
      <c r="DN32" s="8">
        <v>32.476666666666667</v>
      </c>
      <c r="DO32" s="8">
        <v>35.18</v>
      </c>
      <c r="DP32" s="8">
        <v>37.788333333333327</v>
      </c>
      <c r="DQ32" s="8">
        <v>40.120999999999995</v>
      </c>
      <c r="DR32" s="8">
        <v>42.831333333333326</v>
      </c>
      <c r="DS32" s="8">
        <v>45.191000000000003</v>
      </c>
      <c r="DT32" s="8">
        <v>47.363333333333323</v>
      </c>
      <c r="DU32" s="8">
        <v>49.343333333333341</v>
      </c>
      <c r="DV32" s="8">
        <v>50.955999999999996</v>
      </c>
      <c r="DW32" s="8">
        <v>52.469666666666662</v>
      </c>
      <c r="DX32" s="8">
        <v>53.507666666666672</v>
      </c>
      <c r="DY32" s="8">
        <v>54.361333333333349</v>
      </c>
      <c r="DZ32" s="8">
        <v>55.12866666666666</v>
      </c>
      <c r="EA32" s="8">
        <v>55.389666666666677</v>
      </c>
      <c r="EB32" s="8">
        <v>55.744666666666646</v>
      </c>
      <c r="EC32" s="8">
        <v>55.891666666666666</v>
      </c>
      <c r="ED32" s="8">
        <v>55.803333333333327</v>
      </c>
      <c r="EE32" s="8">
        <v>55.857333333333344</v>
      </c>
      <c r="EF32" s="8">
        <v>55.481333333333353</v>
      </c>
      <c r="EG32" s="8">
        <v>55.104000000000006</v>
      </c>
      <c r="EH32" s="8">
        <v>54.72999999999999</v>
      </c>
      <c r="EI32" s="9">
        <v>54.037333333333336</v>
      </c>
      <c r="EJ32" s="8">
        <v>53.586999999999996</v>
      </c>
      <c r="EK32" s="14">
        <v>52.839333333333336</v>
      </c>
      <c r="EL32" s="8">
        <v>52.178999999999981</v>
      </c>
      <c r="EM32" s="8">
        <v>51.707000000000008</v>
      </c>
      <c r="EN32" s="8">
        <v>50.693999999999996</v>
      </c>
      <c r="EO32" s="8">
        <v>50.006999999999998</v>
      </c>
      <c r="EP32" s="8">
        <v>49.318999999999996</v>
      </c>
      <c r="EQ32" s="8">
        <v>48.088000000000001</v>
      </c>
      <c r="ER32" s="8">
        <v>47.385666666666665</v>
      </c>
      <c r="ES32" s="8">
        <v>46.42</v>
      </c>
      <c r="ET32" s="8">
        <v>45.193333333333335</v>
      </c>
      <c r="EU32" s="8">
        <v>44.393333333333331</v>
      </c>
      <c r="EV32" s="8">
        <v>43.274000000000008</v>
      </c>
      <c r="EW32" s="8">
        <v>42.117333333333335</v>
      </c>
      <c r="EX32" s="8">
        <v>41.128999999999998</v>
      </c>
      <c r="EY32" s="8">
        <v>39.951666666666661</v>
      </c>
      <c r="EZ32" s="8">
        <v>38.791333333333334</v>
      </c>
      <c r="FA32" s="8">
        <v>37.648666666666671</v>
      </c>
      <c r="FB32" s="8">
        <v>36.512333333333338</v>
      </c>
      <c r="FC32" s="8">
        <v>35.217666666666666</v>
      </c>
      <c r="FD32" s="8">
        <v>34.010333333333328</v>
      </c>
      <c r="FE32" s="8">
        <v>32.978666666666676</v>
      </c>
      <c r="FF32" s="8">
        <v>31.43566666666667</v>
      </c>
      <c r="FG32" s="8">
        <v>30.231333333333342</v>
      </c>
      <c r="FH32" s="8">
        <v>29.227666666666664</v>
      </c>
      <c r="FI32" s="8">
        <v>27.551666666666669</v>
      </c>
      <c r="FJ32" s="8">
        <v>26.462333333333337</v>
      </c>
      <c r="FK32" s="8">
        <v>25.317999999999994</v>
      </c>
      <c r="FL32" s="8">
        <v>23.530333333333335</v>
      </c>
      <c r="FM32" s="8">
        <v>22.539666666666669</v>
      </c>
      <c r="FN32" s="8">
        <v>21.249999999999996</v>
      </c>
      <c r="FO32" s="8">
        <v>19.651333333333334</v>
      </c>
      <c r="FP32" s="8">
        <v>18.725666666666665</v>
      </c>
      <c r="FQ32" s="8">
        <v>17.436333333333334</v>
      </c>
      <c r="FR32" s="8">
        <v>16.152999999999999</v>
      </c>
      <c r="FS32" s="8">
        <v>15.087</v>
      </c>
      <c r="FT32" s="8">
        <v>13.884333333333332</v>
      </c>
      <c r="FU32" s="8">
        <v>12.717666666666668</v>
      </c>
      <c r="FV32" s="8">
        <v>11.594333333333335</v>
      </c>
      <c r="FW32" s="8">
        <v>10.553000000000001</v>
      </c>
      <c r="FX32" s="8">
        <v>9.5446666666666662</v>
      </c>
      <c r="FY32" s="8">
        <v>8.395999999999999</v>
      </c>
      <c r="FZ32" s="8">
        <v>7.5889999999999969</v>
      </c>
      <c r="GA32" s="9">
        <v>6.4893333333333318</v>
      </c>
      <c r="GC32" s="8">
        <f t="shared" si="12"/>
        <v>31.317918518518518</v>
      </c>
      <c r="GF32" s="8">
        <f t="shared" si="13"/>
        <v>-0.95978388278388338</v>
      </c>
    </row>
    <row r="33" spans="1:188" x14ac:dyDescent="0.25">
      <c r="A33" t="s">
        <v>12</v>
      </c>
      <c r="B33" s="38"/>
      <c r="C33" t="s">
        <v>23</v>
      </c>
      <c r="D33" s="8">
        <v>6.6026666666666669</v>
      </c>
      <c r="E33" s="8">
        <v>5.8816666666666659</v>
      </c>
      <c r="F33" s="8">
        <v>4.8536666666666681</v>
      </c>
      <c r="G33" s="8">
        <v>4.2729999999999997</v>
      </c>
      <c r="H33" s="8">
        <v>3.7636666666666665</v>
      </c>
      <c r="I33" s="8">
        <v>3.044</v>
      </c>
      <c r="J33" s="8">
        <v>2.7553333333333341</v>
      </c>
      <c r="K33" s="8">
        <v>2.3786666666666667</v>
      </c>
      <c r="L33" s="8">
        <v>2.0153333333333334</v>
      </c>
      <c r="M33" s="8">
        <v>1.9256666666666669</v>
      </c>
      <c r="N33" s="8">
        <v>1.6206666666666671</v>
      </c>
      <c r="O33" s="8">
        <v>1.5006666666666668</v>
      </c>
      <c r="P33" s="8">
        <v>1.4076666666666668</v>
      </c>
      <c r="Q33" s="8">
        <v>1.1869999999999998</v>
      </c>
      <c r="R33" s="8">
        <v>1.3033333333333332</v>
      </c>
      <c r="S33" s="8">
        <v>1.1606666666666665</v>
      </c>
      <c r="T33" s="8">
        <v>1.0666666666666669</v>
      </c>
      <c r="U33" s="8">
        <v>1.1126666666666665</v>
      </c>
      <c r="V33" s="8">
        <v>0.75933333333333308</v>
      </c>
      <c r="W33" s="8">
        <v>0.59699999999999986</v>
      </c>
      <c r="X33" s="8">
        <v>0.33266666666666678</v>
      </c>
      <c r="Y33" s="8">
        <v>-6.5333333333333382E-2</v>
      </c>
      <c r="Z33" s="8">
        <v>-0.25833333333333325</v>
      </c>
      <c r="AA33" s="8">
        <v>-0.81733333333333369</v>
      </c>
      <c r="AB33" s="8">
        <v>-1.3583333333333334</v>
      </c>
      <c r="AC33" s="8">
        <v>-1.7709999999999999</v>
      </c>
      <c r="AD33" s="8">
        <v>-2.6026666666666669</v>
      </c>
      <c r="AE33" s="8">
        <v>-3.3313333333333328</v>
      </c>
      <c r="AF33" s="8">
        <v>-4.0590000000000002</v>
      </c>
      <c r="AG33" s="8">
        <v>-5.0579999999999989</v>
      </c>
      <c r="AH33" s="8">
        <v>-5.884666666666666</v>
      </c>
      <c r="AI33" s="8">
        <v>-6.9203333333333319</v>
      </c>
      <c r="AJ33" s="8">
        <v>-8.0589999999999993</v>
      </c>
      <c r="AK33" s="8">
        <v>-9.0310000000000006</v>
      </c>
      <c r="AL33" s="8">
        <v>-10.286333333333335</v>
      </c>
      <c r="AM33" s="8">
        <v>-11.498000000000003</v>
      </c>
      <c r="AN33" s="8">
        <v>-12.674333333333335</v>
      </c>
      <c r="AO33" s="8">
        <v>-13.90366666666667</v>
      </c>
      <c r="AP33" s="8">
        <v>-15.004333333333335</v>
      </c>
      <c r="AQ33" s="8">
        <v>-16.034999999999997</v>
      </c>
      <c r="AR33" s="8">
        <v>-16.981000000000002</v>
      </c>
      <c r="AS33" s="8">
        <v>-17.658333333333328</v>
      </c>
      <c r="AT33" s="8">
        <v>-18.218999999999998</v>
      </c>
      <c r="AU33" s="8">
        <v>-18.57266666666667</v>
      </c>
      <c r="AV33" s="8">
        <v>-18.77566666666667</v>
      </c>
      <c r="AW33" s="9">
        <v>-18.90066666666667</v>
      </c>
      <c r="AX33" s="14">
        <v>-18.722000000000001</v>
      </c>
      <c r="AY33" s="14">
        <v>-18.450333333333337</v>
      </c>
      <c r="AZ33" s="8">
        <v>-18.138333333333332</v>
      </c>
      <c r="BA33" s="8">
        <v>-17.544333333333334</v>
      </c>
      <c r="BB33" s="8">
        <v>-16.914333333333335</v>
      </c>
      <c r="BC33" s="8">
        <v>-16.139333333333333</v>
      </c>
      <c r="BD33" s="8">
        <v>-15.286666666666669</v>
      </c>
      <c r="BE33" s="8">
        <v>-14.376666666666665</v>
      </c>
      <c r="BF33" s="8">
        <v>-13.182999999999996</v>
      </c>
      <c r="BG33" s="8">
        <v>-11.990333333333332</v>
      </c>
      <c r="BH33" s="8">
        <v>-10.76</v>
      </c>
      <c r="BI33" s="8">
        <v>-9.3916666666666693</v>
      </c>
      <c r="BJ33" s="8">
        <v>-8.1109999999999989</v>
      </c>
      <c r="BK33" s="8">
        <v>-6.6670000000000016</v>
      </c>
      <c r="BL33" s="8">
        <v>-5.2909999999999995</v>
      </c>
      <c r="BM33" s="8">
        <v>-4.078666666666666</v>
      </c>
      <c r="BN33" s="8">
        <v>-2.601</v>
      </c>
      <c r="BO33" s="8">
        <v>-1.3383333333333334</v>
      </c>
      <c r="BP33" s="8">
        <v>-0.14000000000000004</v>
      </c>
      <c r="BQ33" s="8">
        <v>1.2303333333333333</v>
      </c>
      <c r="BR33" s="8">
        <v>2.2993333333333337</v>
      </c>
      <c r="BS33" s="8">
        <v>3.409666666666666</v>
      </c>
      <c r="BT33" s="8">
        <v>4.3593333333333337</v>
      </c>
      <c r="BU33" s="8">
        <v>5.0766666666666662</v>
      </c>
      <c r="BV33" s="8">
        <v>5.8663333333333334</v>
      </c>
      <c r="BW33" s="8">
        <v>6.2873333333333337</v>
      </c>
      <c r="BX33" s="8">
        <v>6.5406666666666666</v>
      </c>
      <c r="BY33" s="8">
        <v>6.7023333333333337</v>
      </c>
      <c r="BZ33" s="8">
        <v>6.5783333333333331</v>
      </c>
      <c r="CA33" s="8">
        <v>6.5343333333333344</v>
      </c>
      <c r="CB33" s="8">
        <v>6.2900000000000009</v>
      </c>
      <c r="CC33" s="8">
        <v>6.0123333333333333</v>
      </c>
      <c r="CD33" s="8">
        <v>5.8719999999999999</v>
      </c>
      <c r="CE33" s="8">
        <v>5.6186666666666669</v>
      </c>
      <c r="CF33" s="8">
        <v>5.5866666666666678</v>
      </c>
      <c r="CG33" s="8">
        <v>5.5523333333333342</v>
      </c>
      <c r="CH33" s="8">
        <v>5.5280000000000014</v>
      </c>
      <c r="CI33" s="8">
        <v>5.8326666666666664</v>
      </c>
      <c r="CJ33" s="8">
        <v>5.9703333333333344</v>
      </c>
      <c r="CK33" s="8">
        <v>6.3053333333333326</v>
      </c>
      <c r="CL33" s="8">
        <v>6.8120000000000003</v>
      </c>
      <c r="CM33" s="8">
        <v>7.1213333333333342</v>
      </c>
      <c r="CN33" s="8">
        <v>7.8110000000000008</v>
      </c>
      <c r="CO33" s="8">
        <v>8.4483333333333341</v>
      </c>
      <c r="CP33" s="9">
        <v>9.0113333333333312</v>
      </c>
      <c r="CQ33" s="14">
        <v>9.9290000000000003</v>
      </c>
      <c r="CR33" s="14">
        <v>10.647333333333334</v>
      </c>
      <c r="CS33" s="8">
        <v>11.485666666666669</v>
      </c>
      <c r="CT33" s="8">
        <v>12.580333333333332</v>
      </c>
      <c r="CU33" s="8">
        <v>13.514666666666669</v>
      </c>
      <c r="CV33" s="8">
        <v>14.838333333333335</v>
      </c>
      <c r="CW33" s="8">
        <v>16.365999999999996</v>
      </c>
      <c r="CX33" s="8">
        <v>17.956</v>
      </c>
      <c r="CY33" s="8">
        <v>19.999999999999996</v>
      </c>
      <c r="CZ33" s="8">
        <v>22.131000000000007</v>
      </c>
      <c r="DA33" s="8">
        <v>24.442999999999994</v>
      </c>
      <c r="DB33" s="8">
        <v>27.074000000000002</v>
      </c>
      <c r="DC33" s="8">
        <v>29.726666666666667</v>
      </c>
      <c r="DD33" s="8">
        <v>32.56433333333333</v>
      </c>
      <c r="DE33" s="8">
        <v>35.399000000000001</v>
      </c>
      <c r="DF33" s="8">
        <v>38.236333333333327</v>
      </c>
      <c r="DG33" s="8">
        <v>41.150000000000013</v>
      </c>
      <c r="DH33" s="8">
        <v>43.672000000000011</v>
      </c>
      <c r="DI33" s="8">
        <v>46.162333333333336</v>
      </c>
      <c r="DJ33" s="8">
        <v>48.624000000000002</v>
      </c>
      <c r="DK33" s="8">
        <v>50.61</v>
      </c>
      <c r="DL33" s="8">
        <v>52.652666666666661</v>
      </c>
      <c r="DM33" s="8">
        <v>54.51700000000001</v>
      </c>
      <c r="DN33" s="8">
        <v>55.962333333333326</v>
      </c>
      <c r="DO33" s="8">
        <v>57.602666666666657</v>
      </c>
      <c r="DP33" s="8">
        <v>58.905999999999985</v>
      </c>
      <c r="DQ33" s="8">
        <v>59.940666666666658</v>
      </c>
      <c r="DR33" s="8">
        <v>61.107000000000006</v>
      </c>
      <c r="DS33" s="8">
        <v>61.893999999999998</v>
      </c>
      <c r="DT33" s="8">
        <v>62.747999999999983</v>
      </c>
      <c r="DU33" s="8">
        <v>63.399333333333324</v>
      </c>
      <c r="DV33" s="8">
        <v>63.859333333333332</v>
      </c>
      <c r="DW33" s="8">
        <v>64.432333333333347</v>
      </c>
      <c r="DX33" s="8">
        <v>64.65666666666668</v>
      </c>
      <c r="DY33" s="8">
        <v>64.911000000000001</v>
      </c>
      <c r="DZ33" s="8">
        <v>65.156000000000006</v>
      </c>
      <c r="EA33" s="8">
        <v>65.050333333333342</v>
      </c>
      <c r="EB33" s="8">
        <v>65.089666666666687</v>
      </c>
      <c r="EC33" s="8">
        <v>64.947666666666663</v>
      </c>
      <c r="ED33" s="8">
        <v>64.64</v>
      </c>
      <c r="EE33" s="8">
        <v>64.509333333333331</v>
      </c>
      <c r="EF33" s="8">
        <v>64.056666666666672</v>
      </c>
      <c r="EG33" s="8">
        <v>63.641666666666666</v>
      </c>
      <c r="EH33" s="8">
        <v>63.136000000000003</v>
      </c>
      <c r="EI33" s="9">
        <v>62.46200000000001</v>
      </c>
      <c r="EJ33" s="8">
        <v>62.002333333333326</v>
      </c>
      <c r="EK33" s="14">
        <v>61.215666666666657</v>
      </c>
      <c r="EL33" s="8">
        <v>60.483999999999988</v>
      </c>
      <c r="EM33" s="8">
        <v>59.919666666666664</v>
      </c>
      <c r="EN33" s="8">
        <v>58.902333333333338</v>
      </c>
      <c r="EO33" s="8">
        <v>58.292999999999999</v>
      </c>
      <c r="EP33" s="8">
        <v>57.558666666666653</v>
      </c>
      <c r="EQ33" s="8">
        <v>56.513666666666673</v>
      </c>
      <c r="ER33" s="8">
        <v>55.93566666666667</v>
      </c>
      <c r="ES33" s="8">
        <v>55.010999999999996</v>
      </c>
      <c r="ET33" s="8">
        <v>54.005666666666663</v>
      </c>
      <c r="EU33" s="8">
        <v>53.259333333333345</v>
      </c>
      <c r="EV33" s="8">
        <v>52.140333333333338</v>
      </c>
      <c r="EW33" s="8">
        <v>51.075666666666649</v>
      </c>
      <c r="EX33" s="8">
        <v>50.054333333333339</v>
      </c>
      <c r="EY33" s="8">
        <v>48.841000000000015</v>
      </c>
      <c r="EZ33" s="8">
        <v>47.50266666666667</v>
      </c>
      <c r="FA33" s="8">
        <v>46.122333333333337</v>
      </c>
      <c r="FB33" s="8">
        <v>44.786333333333339</v>
      </c>
      <c r="FC33" s="8">
        <v>43.068333333333314</v>
      </c>
      <c r="FD33" s="8">
        <v>41.527333333333345</v>
      </c>
      <c r="FE33" s="8">
        <v>40.12866666666666</v>
      </c>
      <c r="FF33" s="8">
        <v>37.994999999999997</v>
      </c>
      <c r="FG33" s="8">
        <v>36.429333333333332</v>
      </c>
      <c r="FH33" s="8">
        <v>35.013666666666673</v>
      </c>
      <c r="FI33" s="8">
        <v>32.805333333333337</v>
      </c>
      <c r="FJ33" s="8">
        <v>31.424333333333337</v>
      </c>
      <c r="FK33" s="8">
        <v>29.978333333333328</v>
      </c>
      <c r="FL33" s="8">
        <v>27.933333333333337</v>
      </c>
      <c r="FM33" s="8">
        <v>26.706000000000003</v>
      </c>
      <c r="FN33" s="8">
        <v>25.232666666666663</v>
      </c>
      <c r="FO33" s="8">
        <v>23.463000000000001</v>
      </c>
      <c r="FP33" s="8">
        <v>22.256333333333327</v>
      </c>
      <c r="FQ33" s="8">
        <v>20.804666666666666</v>
      </c>
      <c r="FR33" s="8">
        <v>19.183000000000003</v>
      </c>
      <c r="FS33" s="8">
        <v>17.803333333333331</v>
      </c>
      <c r="FT33" s="8">
        <v>16.388333333333339</v>
      </c>
      <c r="FU33" s="8">
        <v>14.80433333333333</v>
      </c>
      <c r="FV33" s="8">
        <v>13.440666666666663</v>
      </c>
      <c r="FW33" s="8">
        <v>12.20533333333333</v>
      </c>
      <c r="FX33" s="8">
        <v>10.947666666666668</v>
      </c>
      <c r="FY33" s="8">
        <v>9.7173333333333307</v>
      </c>
      <c r="FZ33" s="8">
        <v>8.8000000000000025</v>
      </c>
      <c r="GA33" s="9">
        <v>7.5893333333333342</v>
      </c>
      <c r="GC33" s="8">
        <f t="shared" si="12"/>
        <v>41.162988888888904</v>
      </c>
      <c r="GF33" s="8">
        <f t="shared" si="13"/>
        <v>-2.6884652014652017</v>
      </c>
    </row>
    <row r="34" spans="1:188" x14ac:dyDescent="0.25">
      <c r="A34" t="s">
        <v>13</v>
      </c>
      <c r="B34" s="38"/>
      <c r="C34" t="s">
        <v>23</v>
      </c>
      <c r="D34" s="8">
        <v>6.2523333333333317</v>
      </c>
      <c r="E34" s="8">
        <v>5.2566666666666668</v>
      </c>
      <c r="F34" s="8">
        <v>4.5709999999999997</v>
      </c>
      <c r="G34" s="8">
        <v>3.4703333333333339</v>
      </c>
      <c r="H34" s="8">
        <v>2.9049999999999994</v>
      </c>
      <c r="I34" s="8">
        <v>2.3986666666666667</v>
      </c>
      <c r="J34" s="8">
        <v>1.6413333333333335</v>
      </c>
      <c r="K34" s="8">
        <v>1.3956666666666666</v>
      </c>
      <c r="L34" s="8">
        <v>0.95166666666666688</v>
      </c>
      <c r="M34" s="8">
        <v>0.47466666666666668</v>
      </c>
      <c r="N34" s="8">
        <v>0.25433333333333336</v>
      </c>
      <c r="O34" s="8">
        <v>-0.32266666666666671</v>
      </c>
      <c r="P34" s="8">
        <v>-0.69566666666666654</v>
      </c>
      <c r="Q34" s="8">
        <v>-1.0826666666666667</v>
      </c>
      <c r="R34" s="8">
        <v>-1.5076666666666663</v>
      </c>
      <c r="S34" s="8">
        <v>-1.6973333333333334</v>
      </c>
      <c r="T34" s="8">
        <v>-1.9946666666666666</v>
      </c>
      <c r="U34" s="8">
        <v>-2.1086666666666667</v>
      </c>
      <c r="V34" s="8">
        <v>-2.0369999999999995</v>
      </c>
      <c r="W34" s="8">
        <v>-2.0469999999999993</v>
      </c>
      <c r="X34" s="8">
        <v>-1.845</v>
      </c>
      <c r="Y34" s="8">
        <v>-1.5900000000000003</v>
      </c>
      <c r="Z34" s="8">
        <v>-1.3973333333333333</v>
      </c>
      <c r="AA34" s="8">
        <v>-0.96166666666666634</v>
      </c>
      <c r="AB34" s="8">
        <v>-0.60299999999999998</v>
      </c>
      <c r="AC34" s="8">
        <v>-0.21</v>
      </c>
      <c r="AD34" s="8">
        <v>0.44066666666666643</v>
      </c>
      <c r="AE34" s="8">
        <v>0.77733333333333354</v>
      </c>
      <c r="AF34" s="8">
        <v>1.3376666666666668</v>
      </c>
      <c r="AG34" s="8">
        <v>1.8086666666666669</v>
      </c>
      <c r="AH34" s="8">
        <v>2.051333333333333</v>
      </c>
      <c r="AI34" s="8">
        <v>2.4350000000000005</v>
      </c>
      <c r="AJ34" s="8">
        <v>2.5403333333333333</v>
      </c>
      <c r="AK34" s="8">
        <v>2.5173333333333336</v>
      </c>
      <c r="AL34" s="8">
        <v>2.5136666666666674</v>
      </c>
      <c r="AM34" s="8">
        <v>2.153</v>
      </c>
      <c r="AN34" s="8">
        <v>1.9316666666666669</v>
      </c>
      <c r="AO34" s="8">
        <v>1.6576666666666666</v>
      </c>
      <c r="AP34" s="8">
        <v>1.1879999999999997</v>
      </c>
      <c r="AQ34" s="8">
        <v>1.0013333333333332</v>
      </c>
      <c r="AR34" s="8">
        <v>0.68933333333333346</v>
      </c>
      <c r="AS34" s="8">
        <v>0.35700000000000004</v>
      </c>
      <c r="AT34" s="8">
        <v>0.20666666666666683</v>
      </c>
      <c r="AU34" s="8">
        <v>-0.1573333333333333</v>
      </c>
      <c r="AV34" s="8">
        <v>-0.34633333333333333</v>
      </c>
      <c r="AW34" s="9">
        <v>-0.48666666666666675</v>
      </c>
      <c r="AX34" s="14">
        <v>-0.78233333333333366</v>
      </c>
      <c r="AY34" s="14">
        <v>-0.83833333333333326</v>
      </c>
      <c r="AZ34" s="8">
        <v>-1.0463333333333329</v>
      </c>
      <c r="BA34" s="8">
        <v>-1.2500000000000002</v>
      </c>
      <c r="BB34" s="8">
        <v>-1.2630000000000001</v>
      </c>
      <c r="BC34" s="8">
        <v>-1.5123333333333331</v>
      </c>
      <c r="BD34" s="8">
        <v>-1.6203333333333338</v>
      </c>
      <c r="BE34" s="8">
        <v>-1.714333333333333</v>
      </c>
      <c r="BF34" s="8">
        <v>-1.9733333333333336</v>
      </c>
      <c r="BG34" s="8">
        <v>-2.0220000000000002</v>
      </c>
      <c r="BH34" s="8">
        <v>-2.184333333333333</v>
      </c>
      <c r="BI34" s="8">
        <v>-2.3246666666666664</v>
      </c>
      <c r="BJ34" s="8">
        <v>-2.3119999999999998</v>
      </c>
      <c r="BK34" s="8">
        <v>-2.4126666666666665</v>
      </c>
      <c r="BL34" s="8">
        <v>-2.3553333333333328</v>
      </c>
      <c r="BM34" s="8">
        <v>-2.3273333333333333</v>
      </c>
      <c r="BN34" s="8">
        <v>-2.2949999999999999</v>
      </c>
      <c r="BO34" s="8">
        <v>-2.1036666666666668</v>
      </c>
      <c r="BP34" s="8">
        <v>-2.0386666666666664</v>
      </c>
      <c r="BQ34" s="8">
        <v>-1.8816666666666668</v>
      </c>
      <c r="BR34" s="8">
        <v>-1.6163333333333332</v>
      </c>
      <c r="BS34" s="8">
        <v>-1.4796666666666665</v>
      </c>
      <c r="BT34" s="8">
        <v>-1.188333333333333</v>
      </c>
      <c r="BU34" s="8">
        <v>-1.016</v>
      </c>
      <c r="BV34" s="8">
        <v>-0.80433333333333334</v>
      </c>
      <c r="BW34" s="8">
        <v>-0.40466666666666662</v>
      </c>
      <c r="BX34" s="8">
        <v>-0.1653333333333333</v>
      </c>
      <c r="BY34" s="8">
        <v>0.1926666666666666</v>
      </c>
      <c r="BZ34" s="8">
        <v>0.54600000000000015</v>
      </c>
      <c r="CA34" s="8">
        <v>0.88566666666666682</v>
      </c>
      <c r="CB34" s="8">
        <v>1.3526666666666665</v>
      </c>
      <c r="CC34" s="8">
        <v>1.6866666666666661</v>
      </c>
      <c r="CD34" s="8">
        <v>2.1776666666666666</v>
      </c>
      <c r="CE34" s="8">
        <v>2.7713333333333323</v>
      </c>
      <c r="CF34" s="8">
        <v>3.2370000000000005</v>
      </c>
      <c r="CG34" s="8">
        <v>3.9283333333333337</v>
      </c>
      <c r="CH34" s="8">
        <v>4.548333333333332</v>
      </c>
      <c r="CI34" s="8">
        <v>5.2099999999999991</v>
      </c>
      <c r="CJ34" s="8">
        <v>6.1139999999999981</v>
      </c>
      <c r="CK34" s="8">
        <v>6.7706666666666679</v>
      </c>
      <c r="CL34" s="8">
        <v>7.5816666666666652</v>
      </c>
      <c r="CM34" s="8">
        <v>8.4526666666666674</v>
      </c>
      <c r="CN34" s="8">
        <v>9.0906666666666656</v>
      </c>
      <c r="CO34" s="8">
        <v>9.9556666666666693</v>
      </c>
      <c r="CP34" s="9">
        <v>10.659333333333334</v>
      </c>
      <c r="CQ34" s="14">
        <v>11.304666666666664</v>
      </c>
      <c r="CR34" s="14">
        <v>12.164666666666665</v>
      </c>
      <c r="CS34" s="8">
        <v>12.843666666666671</v>
      </c>
      <c r="CT34" s="8">
        <v>13.599666666666662</v>
      </c>
      <c r="CU34" s="8">
        <v>14.529000000000002</v>
      </c>
      <c r="CV34" s="8">
        <v>15.293666666666665</v>
      </c>
      <c r="CW34" s="8">
        <v>16.341999999999999</v>
      </c>
      <c r="CX34" s="8">
        <v>17.433333333333334</v>
      </c>
      <c r="CY34" s="8">
        <v>18.552999999999994</v>
      </c>
      <c r="CZ34" s="8">
        <v>19.973333333333326</v>
      </c>
      <c r="DA34" s="8">
        <v>21.324333333333339</v>
      </c>
      <c r="DB34" s="8">
        <v>22.816666666666666</v>
      </c>
      <c r="DC34" s="8">
        <v>24.502666666666666</v>
      </c>
      <c r="DD34" s="8">
        <v>26.125666666666671</v>
      </c>
      <c r="DE34" s="8">
        <v>28.046666666666667</v>
      </c>
      <c r="DF34" s="8">
        <v>29.993000000000002</v>
      </c>
      <c r="DG34" s="8">
        <v>32.112666666666662</v>
      </c>
      <c r="DH34" s="8">
        <v>34.605666666666671</v>
      </c>
      <c r="DI34" s="8">
        <v>36.948666666666668</v>
      </c>
      <c r="DJ34" s="8">
        <v>39.504999999999995</v>
      </c>
      <c r="DK34" s="8">
        <v>42.203999999999994</v>
      </c>
      <c r="DL34" s="8">
        <v>44.537999999999997</v>
      </c>
      <c r="DM34" s="8">
        <v>47.187666666666672</v>
      </c>
      <c r="DN34" s="8">
        <v>49.741333333333337</v>
      </c>
      <c r="DO34" s="8">
        <v>51.847999999999999</v>
      </c>
      <c r="DP34" s="8">
        <v>54.221000000000004</v>
      </c>
      <c r="DQ34" s="8">
        <v>56.523999999999994</v>
      </c>
      <c r="DR34" s="8">
        <v>58.366</v>
      </c>
      <c r="DS34" s="8">
        <v>60.312000000000005</v>
      </c>
      <c r="DT34" s="8">
        <v>61.913666666666671</v>
      </c>
      <c r="DU34" s="8">
        <v>63.590666666666671</v>
      </c>
      <c r="DV34" s="8">
        <v>65.033666666666676</v>
      </c>
      <c r="DW34" s="8">
        <v>66.143000000000001</v>
      </c>
      <c r="DX34" s="8">
        <v>67.343333333333348</v>
      </c>
      <c r="DY34" s="8">
        <v>68.239000000000004</v>
      </c>
      <c r="DZ34" s="8">
        <v>69.163333333333341</v>
      </c>
      <c r="EA34" s="8">
        <v>70.209666666666664</v>
      </c>
      <c r="EB34" s="8">
        <v>71.050666666666658</v>
      </c>
      <c r="EC34" s="8">
        <v>72.103999999999999</v>
      </c>
      <c r="ED34" s="8">
        <v>73.070000000000007</v>
      </c>
      <c r="EE34" s="8">
        <v>73.931000000000012</v>
      </c>
      <c r="EF34" s="8">
        <v>75.163333333333341</v>
      </c>
      <c r="EG34" s="8">
        <v>75.97399999999999</v>
      </c>
      <c r="EH34" s="8">
        <v>76.838666666666626</v>
      </c>
      <c r="EI34" s="9">
        <v>77.947333333333347</v>
      </c>
      <c r="EJ34" s="8">
        <v>78.433333333333323</v>
      </c>
      <c r="EK34" s="14">
        <v>79.092666666666659</v>
      </c>
      <c r="EL34" s="8">
        <v>79.569000000000003</v>
      </c>
      <c r="EM34" s="8">
        <v>79.680333333333309</v>
      </c>
      <c r="EN34" s="8">
        <v>79.897333333333336</v>
      </c>
      <c r="EO34" s="8">
        <v>79.552666666666696</v>
      </c>
      <c r="EP34" s="8">
        <v>79.156666666666666</v>
      </c>
      <c r="EQ34" s="8">
        <v>78.759999999999991</v>
      </c>
      <c r="ER34" s="8">
        <v>77.51466666666667</v>
      </c>
      <c r="ES34" s="8">
        <v>76.495000000000019</v>
      </c>
      <c r="ET34" s="8">
        <v>75.143666666666661</v>
      </c>
      <c r="EU34" s="8">
        <v>73.10466666666666</v>
      </c>
      <c r="EV34" s="8">
        <v>71.554000000000002</v>
      </c>
      <c r="EW34" s="8">
        <v>69.454000000000008</v>
      </c>
      <c r="EX34" s="8">
        <v>66.765333333333331</v>
      </c>
      <c r="EY34" s="8">
        <v>64.646666666666661</v>
      </c>
      <c r="EZ34" s="8">
        <v>62.172666666666672</v>
      </c>
      <c r="FA34" s="8">
        <v>59.239333333333327</v>
      </c>
      <c r="FB34" s="8">
        <v>56.784999999999997</v>
      </c>
      <c r="FC34" s="8">
        <v>54.266999999999989</v>
      </c>
      <c r="FD34" s="8">
        <v>51.304333333333332</v>
      </c>
      <c r="FE34" s="8">
        <v>48.902666666666669</v>
      </c>
      <c r="FF34" s="8">
        <v>46.603000000000002</v>
      </c>
      <c r="FG34" s="8">
        <v>43.648666666666671</v>
      </c>
      <c r="FH34" s="8">
        <v>41.496000000000002</v>
      </c>
      <c r="FI34" s="8">
        <v>39.545333333333332</v>
      </c>
      <c r="FJ34" s="8">
        <v>36.828666666666656</v>
      </c>
      <c r="FK34" s="8">
        <v>34.954666666666661</v>
      </c>
      <c r="FL34" s="8">
        <v>33.168333333333322</v>
      </c>
      <c r="FM34" s="8">
        <v>30.756999999999994</v>
      </c>
      <c r="FN34" s="8">
        <v>29.23266666666666</v>
      </c>
      <c r="FO34" s="8">
        <v>27.506000000000007</v>
      </c>
      <c r="FP34" s="8">
        <v>25.333333333333332</v>
      </c>
      <c r="FQ34" s="8">
        <v>23.789333333333335</v>
      </c>
      <c r="FR34" s="8">
        <v>22.052000000000003</v>
      </c>
      <c r="FS34" s="8">
        <v>19.98233333333333</v>
      </c>
      <c r="FT34" s="8">
        <v>18.29</v>
      </c>
      <c r="FU34" s="8">
        <v>16.583999999999996</v>
      </c>
      <c r="FV34" s="8">
        <v>14.71766666666667</v>
      </c>
      <c r="FW34" s="8">
        <v>13.141999999999999</v>
      </c>
      <c r="FX34" s="8">
        <v>11.734666666666664</v>
      </c>
      <c r="FY34" s="8">
        <v>10.250000000000004</v>
      </c>
      <c r="FZ34" s="8">
        <v>8.7360000000000007</v>
      </c>
      <c r="GA34" s="9">
        <v>7.6533333333333333</v>
      </c>
      <c r="GC34" s="8">
        <f t="shared" si="12"/>
        <v>46.098118518518518</v>
      </c>
      <c r="GF34" s="8">
        <f t="shared" si="13"/>
        <v>0.83864102564102549</v>
      </c>
    </row>
    <row r="35" spans="1:188" x14ac:dyDescent="0.25">
      <c r="A35" t="s">
        <v>14</v>
      </c>
      <c r="B35" s="38"/>
      <c r="C35" t="s">
        <v>23</v>
      </c>
      <c r="D35" s="8">
        <v>9.0906666666666673</v>
      </c>
      <c r="E35" s="8">
        <v>8.413333333333334</v>
      </c>
      <c r="F35" s="8">
        <v>7.3773333333333309</v>
      </c>
      <c r="G35" s="8">
        <v>6.7989999999999986</v>
      </c>
      <c r="H35" s="8">
        <v>6.219666666666666</v>
      </c>
      <c r="I35" s="8">
        <v>5.5256666666666661</v>
      </c>
      <c r="J35" s="8">
        <v>5.2403333333333331</v>
      </c>
      <c r="K35" s="8">
        <v>4.8023333333333333</v>
      </c>
      <c r="L35" s="8">
        <v>4.4676666666666653</v>
      </c>
      <c r="M35" s="8">
        <v>4.2973333333333326</v>
      </c>
      <c r="N35" s="8">
        <v>4.0146666666666668</v>
      </c>
      <c r="O35" s="8">
        <v>3.9453333333333345</v>
      </c>
      <c r="P35" s="8">
        <v>3.887</v>
      </c>
      <c r="Q35" s="8">
        <v>3.8326666666666664</v>
      </c>
      <c r="R35" s="8">
        <v>3.9553333333333329</v>
      </c>
      <c r="S35" s="8">
        <v>3.8823333333333334</v>
      </c>
      <c r="T35" s="8">
        <v>3.8746666666666667</v>
      </c>
      <c r="U35" s="8">
        <v>3.9726666666666661</v>
      </c>
      <c r="V35" s="8">
        <v>3.9309999999999996</v>
      </c>
      <c r="W35" s="8">
        <v>4.0226666666666659</v>
      </c>
      <c r="X35" s="8">
        <v>4.0863333333333332</v>
      </c>
      <c r="Y35" s="8">
        <v>4.0439999999999996</v>
      </c>
      <c r="Z35" s="8">
        <v>4.1786666666666674</v>
      </c>
      <c r="AA35" s="8">
        <v>4.056</v>
      </c>
      <c r="AB35" s="8">
        <v>3.9433333333333338</v>
      </c>
      <c r="AC35" s="8">
        <v>3.9089999999999994</v>
      </c>
      <c r="AD35" s="8">
        <v>3.6823333333333328</v>
      </c>
      <c r="AE35" s="8">
        <v>3.5543333333333331</v>
      </c>
      <c r="AF35" s="8">
        <v>3.3406666666666656</v>
      </c>
      <c r="AG35" s="8">
        <v>3.0550000000000002</v>
      </c>
      <c r="AH35" s="8">
        <v>3.0166666666666666</v>
      </c>
      <c r="AI35" s="8">
        <v>2.7079999999999997</v>
      </c>
      <c r="AJ35" s="8">
        <v>2.2896666666666663</v>
      </c>
      <c r="AK35" s="8">
        <v>2.0196666666666672</v>
      </c>
      <c r="AL35" s="8">
        <v>1.4286666666666663</v>
      </c>
      <c r="AM35" s="8">
        <v>1.0946666666666665</v>
      </c>
      <c r="AN35" s="8">
        <v>0.78966666666666663</v>
      </c>
      <c r="AO35" s="8">
        <v>0.22499999999999998</v>
      </c>
      <c r="AP35" s="8">
        <v>-0.10066666666666667</v>
      </c>
      <c r="AQ35" s="8">
        <v>-0.60033333333333339</v>
      </c>
      <c r="AR35" s="8">
        <v>-1.0106666666666662</v>
      </c>
      <c r="AS35" s="8">
        <v>-1.1856666666666662</v>
      </c>
      <c r="AT35" s="8">
        <v>-1.6879999999999997</v>
      </c>
      <c r="AU35" s="8">
        <v>-2.0756666666666672</v>
      </c>
      <c r="AV35" s="8">
        <v>-2.3466666666666667</v>
      </c>
      <c r="AW35" s="9">
        <v>-2.6636666666666655</v>
      </c>
      <c r="AX35" s="14">
        <v>-2.7186666666666661</v>
      </c>
      <c r="AY35" s="14">
        <v>-2.8609999999999993</v>
      </c>
      <c r="AZ35" s="8">
        <v>-3.0690000000000008</v>
      </c>
      <c r="BA35" s="8">
        <v>-2.9259999999999997</v>
      </c>
      <c r="BB35" s="8">
        <v>-3.0796666666666672</v>
      </c>
      <c r="BC35" s="8">
        <v>-3.0239999999999996</v>
      </c>
      <c r="BD35" s="8">
        <v>-2.8070000000000008</v>
      </c>
      <c r="BE35" s="8">
        <v>-2.8046666666666673</v>
      </c>
      <c r="BF35" s="8">
        <v>-2.4833333333333334</v>
      </c>
      <c r="BG35" s="8">
        <v>-2.295666666666667</v>
      </c>
      <c r="BH35" s="8">
        <v>-2.1866666666666665</v>
      </c>
      <c r="BI35" s="8">
        <v>-1.7489999999999994</v>
      </c>
      <c r="BJ35" s="8">
        <v>-1.6263333333333334</v>
      </c>
      <c r="BK35" s="8">
        <v>-1.3139999999999998</v>
      </c>
      <c r="BL35" s="8">
        <v>-0.90500000000000003</v>
      </c>
      <c r="BM35" s="8">
        <v>-0.753</v>
      </c>
      <c r="BN35" s="8">
        <v>-0.34700000000000009</v>
      </c>
      <c r="BO35" s="8">
        <v>-9.3333333333333636E-3</v>
      </c>
      <c r="BP35" s="8">
        <v>0.16733333333333331</v>
      </c>
      <c r="BQ35" s="8">
        <v>0.57433333333333325</v>
      </c>
      <c r="BR35" s="8">
        <v>0.70666666666666678</v>
      </c>
      <c r="BS35" s="8">
        <v>0.98400000000000032</v>
      </c>
      <c r="BT35" s="8">
        <v>1.2073333333333336</v>
      </c>
      <c r="BU35" s="8">
        <v>1.2289999999999999</v>
      </c>
      <c r="BV35" s="8">
        <v>1.4250000000000003</v>
      </c>
      <c r="BW35" s="8">
        <v>1.4026666666666663</v>
      </c>
      <c r="BX35" s="8">
        <v>1.3826666666666663</v>
      </c>
      <c r="BY35" s="8">
        <v>1.4269999999999998</v>
      </c>
      <c r="BZ35" s="8">
        <v>1.202666666666667</v>
      </c>
      <c r="CA35" s="8">
        <v>1.1860000000000002</v>
      </c>
      <c r="CB35" s="8">
        <v>1.0140000000000005</v>
      </c>
      <c r="CC35" s="8">
        <v>0.79233333333333333</v>
      </c>
      <c r="CD35" s="8">
        <v>0.71833333333333327</v>
      </c>
      <c r="CE35" s="8">
        <v>0.45333333333333314</v>
      </c>
      <c r="CF35" s="8">
        <v>0.42166666666666663</v>
      </c>
      <c r="CG35" s="8">
        <v>0.43566666666666659</v>
      </c>
      <c r="CH35" s="8">
        <v>0.39866666666666656</v>
      </c>
      <c r="CI35" s="8">
        <v>0.6416666666666665</v>
      </c>
      <c r="CJ35" s="8">
        <v>0.79400000000000015</v>
      </c>
      <c r="CK35" s="8">
        <v>1.1663333333333332</v>
      </c>
      <c r="CL35" s="8">
        <v>1.6716666666666666</v>
      </c>
      <c r="CM35" s="8">
        <v>2.1259999999999999</v>
      </c>
      <c r="CN35" s="8">
        <v>2.8683333333333327</v>
      </c>
      <c r="CO35" s="8">
        <v>3.5300000000000002</v>
      </c>
      <c r="CP35" s="9">
        <v>4.2776666666666658</v>
      </c>
      <c r="CQ35" s="14">
        <v>5.3113333333333337</v>
      </c>
      <c r="CR35" s="14">
        <v>6.1996666666666673</v>
      </c>
      <c r="CS35" s="8">
        <v>7.3599999999999994</v>
      </c>
      <c r="CT35" s="8">
        <v>8.7103333333333346</v>
      </c>
      <c r="CU35" s="8">
        <v>10.034999999999998</v>
      </c>
      <c r="CV35" s="8">
        <v>11.653333333333332</v>
      </c>
      <c r="CW35" s="8">
        <v>13.365666666666668</v>
      </c>
      <c r="CX35" s="8">
        <v>15.184000000000003</v>
      </c>
      <c r="CY35" s="8">
        <v>17.311666666666667</v>
      </c>
      <c r="CZ35" s="8">
        <v>19.449000000000002</v>
      </c>
      <c r="DA35" s="8">
        <v>21.651666666666667</v>
      </c>
      <c r="DB35" s="8">
        <v>24.132000000000001</v>
      </c>
      <c r="DC35" s="8">
        <v>26.543666666666674</v>
      </c>
      <c r="DD35" s="8">
        <v>29.042999999999992</v>
      </c>
      <c r="DE35" s="8">
        <v>31.510333333333339</v>
      </c>
      <c r="DF35" s="8">
        <v>33.854333333333336</v>
      </c>
      <c r="DG35" s="8">
        <v>36.4</v>
      </c>
      <c r="DH35" s="8">
        <v>38.590999999999987</v>
      </c>
      <c r="DI35" s="8">
        <v>40.730333333333327</v>
      </c>
      <c r="DJ35" s="8">
        <v>43.016666666666659</v>
      </c>
      <c r="DK35" s="8">
        <v>44.836999999999996</v>
      </c>
      <c r="DL35" s="8">
        <v>46.814333333333337</v>
      </c>
      <c r="DM35" s="8">
        <v>48.718666666666657</v>
      </c>
      <c r="DN35" s="8">
        <v>50.248999999999988</v>
      </c>
      <c r="DO35" s="8">
        <v>52.009999999999991</v>
      </c>
      <c r="DP35" s="8">
        <v>53.625666666666675</v>
      </c>
      <c r="DQ35" s="8">
        <v>55.05299999999999</v>
      </c>
      <c r="DR35" s="8">
        <v>56.819000000000003</v>
      </c>
      <c r="DS35" s="8">
        <v>58.26133333333334</v>
      </c>
      <c r="DT35" s="8">
        <v>59.793000000000006</v>
      </c>
      <c r="DU35" s="8">
        <v>61.342666666666673</v>
      </c>
      <c r="DV35" s="8">
        <v>62.806666666666658</v>
      </c>
      <c r="DW35" s="8">
        <v>64.385333333333335</v>
      </c>
      <c r="DX35" s="8">
        <v>65.722000000000008</v>
      </c>
      <c r="DY35" s="8">
        <v>67.22999999999999</v>
      </c>
      <c r="DZ35" s="8">
        <v>68.713999999999999</v>
      </c>
      <c r="EA35" s="8">
        <v>69.780666666666676</v>
      </c>
      <c r="EB35" s="8">
        <v>71.286333333333332</v>
      </c>
      <c r="EC35" s="8">
        <v>72.229000000000013</v>
      </c>
      <c r="ED35" s="8">
        <v>73.131666666666675</v>
      </c>
      <c r="EE35" s="8">
        <v>74.162333333333336</v>
      </c>
      <c r="EF35" s="8">
        <v>74.649666666666661</v>
      </c>
      <c r="EG35" s="8">
        <v>75.222666666666655</v>
      </c>
      <c r="EH35" s="8">
        <v>75.685333333333332</v>
      </c>
      <c r="EI35" s="9">
        <v>75.658333333333331</v>
      </c>
      <c r="EJ35" s="8">
        <v>75.901333333333312</v>
      </c>
      <c r="EK35" s="14">
        <v>75.49633333333334</v>
      </c>
      <c r="EL35" s="8">
        <v>75.060666666666677</v>
      </c>
      <c r="EM35" s="8">
        <v>74.733333333333334</v>
      </c>
      <c r="EN35" s="8">
        <v>73.584000000000017</v>
      </c>
      <c r="EO35" s="8">
        <v>72.811333333333337</v>
      </c>
      <c r="EP35" s="8">
        <v>71.785666666666657</v>
      </c>
      <c r="EQ35" s="8">
        <v>70.090666666666678</v>
      </c>
      <c r="ER35" s="8">
        <v>69.01333333333335</v>
      </c>
      <c r="ES35" s="8">
        <v>67.294666666666657</v>
      </c>
      <c r="ET35" s="8">
        <v>65.26733333333334</v>
      </c>
      <c r="EU35" s="8">
        <v>63.756999999999998</v>
      </c>
      <c r="EV35" s="8">
        <v>61.648333333333348</v>
      </c>
      <c r="EW35" s="8">
        <v>59.397333333333329</v>
      </c>
      <c r="EX35" s="8">
        <v>57.391999999999982</v>
      </c>
      <c r="EY35" s="8">
        <v>55.199666666666666</v>
      </c>
      <c r="EZ35" s="8">
        <v>52.762333333333338</v>
      </c>
      <c r="FA35" s="8">
        <v>50.54666666666666</v>
      </c>
      <c r="FB35" s="8">
        <v>48.44400000000001</v>
      </c>
      <c r="FC35" s="8">
        <v>45.811666666666675</v>
      </c>
      <c r="FD35" s="8">
        <v>43.771666666666668</v>
      </c>
      <c r="FE35" s="8">
        <v>41.874666666666663</v>
      </c>
      <c r="FF35" s="8">
        <v>39.306333333333342</v>
      </c>
      <c r="FG35" s="8">
        <v>37.528333333333336</v>
      </c>
      <c r="FH35" s="8">
        <v>35.889666666666656</v>
      </c>
      <c r="FI35" s="8">
        <v>33.57266666666667</v>
      </c>
      <c r="FJ35" s="8">
        <v>32.092666666666659</v>
      </c>
      <c r="FK35" s="8">
        <v>30.521333333333342</v>
      </c>
      <c r="FL35" s="8">
        <v>28.519333333333336</v>
      </c>
      <c r="FM35" s="8">
        <v>27.197666666666667</v>
      </c>
      <c r="FN35" s="8">
        <v>25.697333333333329</v>
      </c>
      <c r="FO35" s="8">
        <v>23.999666666666666</v>
      </c>
      <c r="FP35" s="8">
        <v>22.769333333333332</v>
      </c>
      <c r="FQ35" s="8">
        <v>21.447333333333336</v>
      </c>
      <c r="FR35" s="8">
        <v>19.977999999999998</v>
      </c>
      <c r="FS35" s="8">
        <v>18.784666666666666</v>
      </c>
      <c r="FT35" s="8">
        <v>17.667666666666666</v>
      </c>
      <c r="FU35" s="8">
        <v>16.337000000000003</v>
      </c>
      <c r="FV35" s="8">
        <v>15.168333333333329</v>
      </c>
      <c r="FW35" s="8">
        <v>14.12233333333333</v>
      </c>
      <c r="FX35" s="8">
        <v>12.922666666666666</v>
      </c>
      <c r="FY35" s="8">
        <v>11.776333333333334</v>
      </c>
      <c r="FZ35" s="8">
        <v>10.939666666666666</v>
      </c>
      <c r="GA35" s="9">
        <v>9.8053333333333335</v>
      </c>
      <c r="GC35" s="8">
        <f t="shared" si="12"/>
        <v>43.335622222222206</v>
      </c>
      <c r="GF35" s="8">
        <f t="shared" si="13"/>
        <v>1.522494505494506</v>
      </c>
    </row>
    <row r="36" spans="1:188" x14ac:dyDescent="0.25">
      <c r="B36" s="11"/>
      <c r="C36" s="10" t="s">
        <v>28</v>
      </c>
      <c r="D36" s="12">
        <f>AVERAGE(D26:D35)</f>
        <v>8.2188333333333325</v>
      </c>
      <c r="E36" s="12">
        <f t="shared" ref="E36:BP36" si="14">AVERAGE(E26:E35)</f>
        <v>7.3092333333333332</v>
      </c>
      <c r="F36" s="12">
        <f t="shared" si="14"/>
        <v>6.2339333333333338</v>
      </c>
      <c r="G36" s="12">
        <f t="shared" si="14"/>
        <v>5.4333</v>
      </c>
      <c r="H36" s="12">
        <f t="shared" si="14"/>
        <v>4.7368000000000006</v>
      </c>
      <c r="I36" s="12">
        <f t="shared" si="14"/>
        <v>3.9347999999999992</v>
      </c>
      <c r="J36" s="12">
        <f t="shared" si="14"/>
        <v>3.4217</v>
      </c>
      <c r="K36" s="12">
        <f t="shared" si="14"/>
        <v>2.8931</v>
      </c>
      <c r="L36" s="12">
        <f t="shared" si="14"/>
        <v>2.3835333333333333</v>
      </c>
      <c r="M36" s="12">
        <f t="shared" si="14"/>
        <v>2.0696999999999997</v>
      </c>
      <c r="N36" s="12">
        <f t="shared" si="14"/>
        <v>1.6733666666666664</v>
      </c>
      <c r="O36" s="12">
        <f t="shared" si="14"/>
        <v>1.3939666666666668</v>
      </c>
      <c r="P36" s="12">
        <f t="shared" si="14"/>
        <v>1.1511333333333331</v>
      </c>
      <c r="Q36" s="12">
        <f t="shared" si="14"/>
        <v>0.87966666666666671</v>
      </c>
      <c r="R36" s="12">
        <f t="shared" si="14"/>
        <v>0.76446666666666685</v>
      </c>
      <c r="S36" s="12">
        <f t="shared" si="14"/>
        <v>0.55023333333333313</v>
      </c>
      <c r="T36" s="12">
        <f t="shared" si="14"/>
        <v>0.39243333333333341</v>
      </c>
      <c r="U36" s="12">
        <f t="shared" si="14"/>
        <v>0.32833333333333325</v>
      </c>
      <c r="V36" s="12">
        <f t="shared" si="14"/>
        <v>0.1549000000000002</v>
      </c>
      <c r="W36" s="12">
        <f t="shared" si="14"/>
        <v>0.11106666666666665</v>
      </c>
      <c r="X36" s="12">
        <f t="shared" si="14"/>
        <v>1.3000000000000077E-2</v>
      </c>
      <c r="Y36" s="12">
        <f t="shared" si="14"/>
        <v>-0.11363333333333321</v>
      </c>
      <c r="Z36" s="12">
        <f t="shared" si="14"/>
        <v>-0.10719999999999956</v>
      </c>
      <c r="AA36" s="12">
        <f t="shared" si="14"/>
        <v>-0.26403333333333334</v>
      </c>
      <c r="AB36" s="12">
        <f t="shared" si="14"/>
        <v>-0.38883333333333331</v>
      </c>
      <c r="AC36" s="12">
        <f t="shared" si="14"/>
        <v>-0.41976666666666684</v>
      </c>
      <c r="AD36" s="12">
        <f t="shared" si="14"/>
        <v>-0.63023333333333353</v>
      </c>
      <c r="AE36" s="12">
        <f t="shared" si="14"/>
        <v>-0.78413333333333302</v>
      </c>
      <c r="AF36" s="12">
        <f t="shared" si="14"/>
        <v>-0.94056666666666666</v>
      </c>
      <c r="AG36" s="12">
        <f t="shared" si="14"/>
        <v>-1.2357333333333329</v>
      </c>
      <c r="AH36" s="12">
        <f t="shared" si="14"/>
        <v>-1.4157333333333333</v>
      </c>
      <c r="AI36" s="12">
        <f t="shared" si="14"/>
        <v>-1.7228000000000001</v>
      </c>
      <c r="AJ36" s="12">
        <f t="shared" si="14"/>
        <v>-2.1083999999999996</v>
      </c>
      <c r="AK36" s="12">
        <f t="shared" si="14"/>
        <v>-2.4224666666666663</v>
      </c>
      <c r="AL36" s="12">
        <f t="shared" si="14"/>
        <v>-2.9039666666666668</v>
      </c>
      <c r="AM36" s="12">
        <f t="shared" si="14"/>
        <v>-3.3466666666666667</v>
      </c>
      <c r="AN36" s="12">
        <f t="shared" si="14"/>
        <v>-3.7714333333333334</v>
      </c>
      <c r="AO36" s="12">
        <f t="shared" si="14"/>
        <v>-4.2797333333333345</v>
      </c>
      <c r="AP36" s="12">
        <f t="shared" si="14"/>
        <v>-4.6837666666666662</v>
      </c>
      <c r="AQ36" s="12">
        <f t="shared" si="14"/>
        <v>-5.1102333333333316</v>
      </c>
      <c r="AR36" s="12">
        <f t="shared" si="14"/>
        <v>-5.5310333333333332</v>
      </c>
      <c r="AS36" s="12">
        <f t="shared" si="14"/>
        <v>-5.8396999999999988</v>
      </c>
      <c r="AT36" s="12">
        <f t="shared" si="14"/>
        <v>-6.2035999999999998</v>
      </c>
      <c r="AU36" s="12">
        <f t="shared" si="14"/>
        <v>-6.4870666666666681</v>
      </c>
      <c r="AV36" s="12">
        <f t="shared" si="14"/>
        <v>-6.7075666666666667</v>
      </c>
      <c r="AW36" s="12">
        <f t="shared" si="14"/>
        <v>-6.938366666666667</v>
      </c>
      <c r="AX36" s="12">
        <f t="shared" si="14"/>
        <v>-7.0068000000000001</v>
      </c>
      <c r="AY36" s="12">
        <f t="shared" si="14"/>
        <v>-7.0905666666666676</v>
      </c>
      <c r="AZ36" s="12">
        <f t="shared" si="14"/>
        <v>-7.1719333333333335</v>
      </c>
      <c r="BA36" s="12">
        <f t="shared" si="14"/>
        <v>-7.0887333333333329</v>
      </c>
      <c r="BB36" s="12">
        <f t="shared" si="14"/>
        <v>-7.0363666666666678</v>
      </c>
      <c r="BC36" s="12">
        <f t="shared" si="14"/>
        <v>-6.9049666666666667</v>
      </c>
      <c r="BD36" s="12">
        <f t="shared" si="14"/>
        <v>-6.7132666666666667</v>
      </c>
      <c r="BE36" s="12">
        <f t="shared" si="14"/>
        <v>-6.5480333333333318</v>
      </c>
      <c r="BF36" s="12">
        <f t="shared" si="14"/>
        <v>-6.2355666666666654</v>
      </c>
      <c r="BG36" s="12">
        <f t="shared" si="14"/>
        <v>-5.9678333333333331</v>
      </c>
      <c r="BH36" s="12">
        <f t="shared" si="14"/>
        <v>-5.6775333333333329</v>
      </c>
      <c r="BI36" s="12">
        <f t="shared" si="14"/>
        <v>-5.2693666666666674</v>
      </c>
      <c r="BJ36" s="12">
        <f t="shared" si="14"/>
        <v>-4.9532333333333334</v>
      </c>
      <c r="BK36" s="12">
        <f t="shared" si="14"/>
        <v>-4.526466666666666</v>
      </c>
      <c r="BL36" s="12">
        <f t="shared" si="14"/>
        <v>-4.0892999999999997</v>
      </c>
      <c r="BM36" s="12">
        <f t="shared" si="14"/>
        <v>-3.7355000000000005</v>
      </c>
      <c r="BN36" s="12">
        <f t="shared" si="14"/>
        <v>-3.2250333333333336</v>
      </c>
      <c r="BO36" s="12">
        <f t="shared" si="14"/>
        <v>-2.8072333333333335</v>
      </c>
      <c r="BP36" s="12">
        <f t="shared" si="14"/>
        <v>-2.3972666666666664</v>
      </c>
      <c r="BQ36" s="12">
        <f t="shared" ref="BQ36:EB36" si="15">AVERAGE(BQ26:BQ35)</f>
        <v>-1.8695000000000004</v>
      </c>
      <c r="BR36" s="12">
        <f t="shared" si="15"/>
        <v>-1.464766666666667</v>
      </c>
      <c r="BS36" s="12">
        <f t="shared" si="15"/>
        <v>-0.97653333333333325</v>
      </c>
      <c r="BT36" s="12">
        <f t="shared" si="15"/>
        <v>-0.53959999999999964</v>
      </c>
      <c r="BU36" s="12">
        <f t="shared" si="15"/>
        <v>-0.1745666666666667</v>
      </c>
      <c r="BV36" s="12">
        <f t="shared" si="15"/>
        <v>0.30796666666666656</v>
      </c>
      <c r="BW36" s="12">
        <f t="shared" si="15"/>
        <v>0.66856666666666664</v>
      </c>
      <c r="BX36" s="12">
        <f t="shared" si="15"/>
        <v>1.0199333333333331</v>
      </c>
      <c r="BY36" s="12">
        <f t="shared" si="15"/>
        <v>1.3822999999999999</v>
      </c>
      <c r="BZ36" s="12">
        <f t="shared" si="15"/>
        <v>1.6205333333333332</v>
      </c>
      <c r="CA36" s="12">
        <f t="shared" si="15"/>
        <v>1.9618333333333333</v>
      </c>
      <c r="CB36" s="12">
        <f t="shared" si="15"/>
        <v>2.2088000000000001</v>
      </c>
      <c r="CC36" s="12">
        <f t="shared" si="15"/>
        <v>2.4078333333333335</v>
      </c>
      <c r="CD36" s="12">
        <f t="shared" si="15"/>
        <v>2.7138333333333335</v>
      </c>
      <c r="CE36" s="12">
        <f t="shared" si="15"/>
        <v>2.9082999999999997</v>
      </c>
      <c r="CF36" s="12">
        <f t="shared" si="15"/>
        <v>3.1930666666666667</v>
      </c>
      <c r="CG36" s="12">
        <f t="shared" si="15"/>
        <v>3.4825000000000004</v>
      </c>
      <c r="CH36" s="12">
        <f t="shared" si="15"/>
        <v>3.7218999999999993</v>
      </c>
      <c r="CI36" s="12">
        <f t="shared" si="15"/>
        <v>4.1104666666666665</v>
      </c>
      <c r="CJ36" s="12">
        <f t="shared" si="15"/>
        <v>4.4319333333333333</v>
      </c>
      <c r="CK36" s="12">
        <f t="shared" si="15"/>
        <v>4.8198333333333334</v>
      </c>
      <c r="CL36" s="12">
        <f t="shared" si="15"/>
        <v>5.3007666666666662</v>
      </c>
      <c r="CM36" s="12">
        <f t="shared" si="15"/>
        <v>5.6958333333333329</v>
      </c>
      <c r="CN36" s="12">
        <f t="shared" si="15"/>
        <v>6.2570666666666668</v>
      </c>
      <c r="CO36" s="12">
        <f t="shared" si="15"/>
        <v>6.7909333333333333</v>
      </c>
      <c r="CP36" s="12">
        <f t="shared" si="15"/>
        <v>7.3066666666666666</v>
      </c>
      <c r="CQ36" s="12">
        <f t="shared" si="15"/>
        <v>8.0039333333333342</v>
      </c>
      <c r="CR36" s="12">
        <f t="shared" si="15"/>
        <v>8.6287666666666674</v>
      </c>
      <c r="CS36" s="12">
        <f t="shared" si="15"/>
        <v>9.3302333333333358</v>
      </c>
      <c r="CT36" s="12">
        <f t="shared" si="15"/>
        <v>10.161633333333331</v>
      </c>
      <c r="CU36" s="12">
        <f t="shared" si="15"/>
        <v>10.931266666666666</v>
      </c>
      <c r="CV36" s="12">
        <f t="shared" si="15"/>
        <v>11.875033333333333</v>
      </c>
      <c r="CW36" s="12">
        <f t="shared" si="15"/>
        <v>12.895600000000002</v>
      </c>
      <c r="CX36" s="12">
        <f t="shared" si="15"/>
        <v>13.957666666666668</v>
      </c>
      <c r="CY36" s="12">
        <f t="shared" si="15"/>
        <v>15.238166666666666</v>
      </c>
      <c r="CZ36" s="12">
        <f t="shared" si="15"/>
        <v>16.560966666666666</v>
      </c>
      <c r="DA36" s="12">
        <f t="shared" si="15"/>
        <v>17.981400000000001</v>
      </c>
      <c r="DB36" s="12">
        <f t="shared" si="15"/>
        <v>19.598833333333335</v>
      </c>
      <c r="DC36" s="12">
        <f t="shared" si="15"/>
        <v>21.247066666666665</v>
      </c>
      <c r="DD36" s="12">
        <f t="shared" si="15"/>
        <v>23.067699999999995</v>
      </c>
      <c r="DE36" s="12">
        <f t="shared" si="15"/>
        <v>24.956866666666667</v>
      </c>
      <c r="DF36" s="12">
        <f t="shared" si="15"/>
        <v>26.928933333333333</v>
      </c>
      <c r="DG36" s="12">
        <f t="shared" si="15"/>
        <v>29.125933333333329</v>
      </c>
      <c r="DH36" s="12">
        <f t="shared" si="15"/>
        <v>31.279599999999999</v>
      </c>
      <c r="DI36" s="12">
        <f t="shared" si="15"/>
        <v>33.526333333333334</v>
      </c>
      <c r="DJ36" s="12">
        <f t="shared" si="15"/>
        <v>35.956366666666661</v>
      </c>
      <c r="DK36" s="12">
        <f t="shared" si="15"/>
        <v>38.215933333333332</v>
      </c>
      <c r="DL36" s="12">
        <f t="shared" si="15"/>
        <v>40.623566666666669</v>
      </c>
      <c r="DM36" s="12">
        <f t="shared" si="15"/>
        <v>43.082466666666662</v>
      </c>
      <c r="DN36" s="12">
        <f t="shared" si="15"/>
        <v>45.305</v>
      </c>
      <c r="DO36" s="12">
        <f t="shared" si="15"/>
        <v>47.647433333333332</v>
      </c>
      <c r="DP36" s="12">
        <f t="shared" si="15"/>
        <v>49.852900000000005</v>
      </c>
      <c r="DQ36" s="12">
        <f t="shared" si="15"/>
        <v>51.837599999999995</v>
      </c>
      <c r="DR36" s="12">
        <f t="shared" si="15"/>
        <v>53.893566666666651</v>
      </c>
      <c r="DS36" s="12">
        <f t="shared" si="15"/>
        <v>55.672433333333345</v>
      </c>
      <c r="DT36" s="12">
        <f t="shared" si="15"/>
        <v>57.358899999999991</v>
      </c>
      <c r="DU36" s="12">
        <f t="shared" si="15"/>
        <v>58.896699999999996</v>
      </c>
      <c r="DV36" s="12">
        <f t="shared" si="15"/>
        <v>60.178933333333326</v>
      </c>
      <c r="DW36" s="12">
        <f t="shared" si="15"/>
        <v>61.406400000000005</v>
      </c>
      <c r="DX36" s="12">
        <f t="shared" si="15"/>
        <v>62.374566666666659</v>
      </c>
      <c r="DY36" s="12">
        <f t="shared" si="15"/>
        <v>63.257133333333329</v>
      </c>
      <c r="DZ36" s="12">
        <f t="shared" si="15"/>
        <v>64.090099999999978</v>
      </c>
      <c r="EA36" s="12">
        <f t="shared" si="15"/>
        <v>64.628733333333344</v>
      </c>
      <c r="EB36" s="12">
        <f t="shared" si="15"/>
        <v>65.260166666666663</v>
      </c>
      <c r="EC36" s="12">
        <f t="shared" ref="EC36:GA36" si="16">AVERAGE(EC26:EC35)</f>
        <v>65.730033333333338</v>
      </c>
      <c r="ED36" s="12">
        <f t="shared" si="16"/>
        <v>66.031866666666673</v>
      </c>
      <c r="EE36" s="12">
        <f t="shared" si="16"/>
        <v>66.448466666666661</v>
      </c>
      <c r="EF36" s="12">
        <f t="shared" si="16"/>
        <v>66.62093333333334</v>
      </c>
      <c r="EG36" s="12">
        <f t="shared" si="16"/>
        <v>66.740500000000011</v>
      </c>
      <c r="EH36" s="12">
        <f t="shared" si="16"/>
        <v>66.871799999999993</v>
      </c>
      <c r="EI36" s="12">
        <f t="shared" si="16"/>
        <v>66.782933333333332</v>
      </c>
      <c r="EJ36" s="12">
        <f t="shared" si="16"/>
        <v>66.7179</v>
      </c>
      <c r="EK36" s="12">
        <f t="shared" si="16"/>
        <v>66.444066666666671</v>
      </c>
      <c r="EL36" s="12">
        <f t="shared" si="16"/>
        <v>66.099166666666662</v>
      </c>
      <c r="EM36" s="12">
        <f t="shared" si="16"/>
        <v>65.78779999999999</v>
      </c>
      <c r="EN36" s="12">
        <f t="shared" si="16"/>
        <v>65.114100000000008</v>
      </c>
      <c r="EO36" s="12">
        <f t="shared" si="16"/>
        <v>64.528300000000002</v>
      </c>
      <c r="EP36" s="12">
        <f t="shared" si="16"/>
        <v>63.862899999999989</v>
      </c>
      <c r="EQ36" s="12">
        <f t="shared" si="16"/>
        <v>62.871466666666677</v>
      </c>
      <c r="ER36" s="12">
        <f t="shared" si="16"/>
        <v>62.058066666666662</v>
      </c>
      <c r="ES36" s="12">
        <f t="shared" si="16"/>
        <v>61.013133333333336</v>
      </c>
      <c r="ET36" s="12">
        <f t="shared" si="16"/>
        <v>59.76603333333334</v>
      </c>
      <c r="EU36" s="12">
        <f t="shared" si="16"/>
        <v>58.677499999999995</v>
      </c>
      <c r="EV36" s="12">
        <f t="shared" si="16"/>
        <v>57.36483333333333</v>
      </c>
      <c r="EW36" s="12">
        <f t="shared" si="16"/>
        <v>55.909333333333315</v>
      </c>
      <c r="EX36" s="12">
        <f t="shared" si="16"/>
        <v>54.5092</v>
      </c>
      <c r="EY36" s="12">
        <f t="shared" si="16"/>
        <v>53.019300000000001</v>
      </c>
      <c r="EZ36" s="12">
        <f t="shared" si="16"/>
        <v>51.399266666666662</v>
      </c>
      <c r="FA36" s="12">
        <f t="shared" si="16"/>
        <v>49.789566666666666</v>
      </c>
      <c r="FB36" s="12">
        <f t="shared" si="16"/>
        <v>48.235533333333336</v>
      </c>
      <c r="FC36" s="12">
        <f t="shared" si="16"/>
        <v>46.447999999999993</v>
      </c>
      <c r="FD36" s="12">
        <f t="shared" si="16"/>
        <v>44.775766666666662</v>
      </c>
      <c r="FE36" s="12">
        <f t="shared" si="16"/>
        <v>43.25736666666667</v>
      </c>
      <c r="FF36" s="12">
        <f t="shared" si="16"/>
        <v>41.335566666666672</v>
      </c>
      <c r="FG36" s="12">
        <f t="shared" si="16"/>
        <v>39.646599999999999</v>
      </c>
      <c r="FH36" s="12">
        <f t="shared" si="16"/>
        <v>38.15509999999999</v>
      </c>
      <c r="FI36" s="12">
        <f t="shared" si="16"/>
        <v>36.208100000000016</v>
      </c>
      <c r="FJ36" s="12">
        <f t="shared" si="16"/>
        <v>34.615699999999997</v>
      </c>
      <c r="FK36" s="12">
        <f t="shared" si="16"/>
        <v>33.09793333333333</v>
      </c>
      <c r="FL36" s="12">
        <f t="shared" si="16"/>
        <v>31.178633333333341</v>
      </c>
      <c r="FM36" s="12">
        <f t="shared" si="16"/>
        <v>29.681266666666669</v>
      </c>
      <c r="FN36" s="12">
        <f t="shared" si="16"/>
        <v>28.167733333333331</v>
      </c>
      <c r="FO36" s="12">
        <f t="shared" si="16"/>
        <v>26.397133333333336</v>
      </c>
      <c r="FP36" s="12">
        <f t="shared" si="16"/>
        <v>24.957100000000001</v>
      </c>
      <c r="FQ36" s="12">
        <f t="shared" si="16"/>
        <v>23.464500000000001</v>
      </c>
      <c r="FR36" s="12">
        <f t="shared" si="16"/>
        <v>21.834966666666666</v>
      </c>
      <c r="FS36" s="12">
        <f t="shared" si="16"/>
        <v>20.348033333333337</v>
      </c>
      <c r="FT36" s="12">
        <f t="shared" si="16"/>
        <v>18.878566666666664</v>
      </c>
      <c r="FU36" s="12">
        <f t="shared" si="16"/>
        <v>17.287099999999999</v>
      </c>
      <c r="FV36" s="12">
        <f t="shared" si="16"/>
        <v>15.8108</v>
      </c>
      <c r="FW36" s="12">
        <f t="shared" si="16"/>
        <v>14.452533333333331</v>
      </c>
      <c r="FX36" s="12">
        <f t="shared" si="16"/>
        <v>13.076266666666669</v>
      </c>
      <c r="FY36" s="12">
        <f t="shared" si="16"/>
        <v>11.699733333333333</v>
      </c>
      <c r="FZ36" s="12">
        <f t="shared" si="16"/>
        <v>10.550866666666668</v>
      </c>
      <c r="GA36" s="12">
        <f t="shared" si="16"/>
        <v>9.2438000000000002</v>
      </c>
    </row>
    <row r="37" spans="1:188" x14ac:dyDescent="0.25">
      <c r="B37" s="13"/>
      <c r="AX37" s="14"/>
      <c r="AY37" s="14"/>
      <c r="CQ37" s="14"/>
      <c r="CR37" s="14"/>
      <c r="EK37" s="14"/>
    </row>
    <row r="38" spans="1:188" x14ac:dyDescent="0.25">
      <c r="A38" t="s">
        <v>5</v>
      </c>
      <c r="B38" s="38" t="s">
        <v>27</v>
      </c>
      <c r="C38" t="s">
        <v>25</v>
      </c>
      <c r="D38" s="8">
        <v>5.7086666666666668</v>
      </c>
      <c r="E38" s="8">
        <v>6.8333333333333339</v>
      </c>
      <c r="F38" s="8">
        <v>8.1666666666666661</v>
      </c>
      <c r="G38" s="8">
        <v>9.4400000000000013</v>
      </c>
      <c r="H38" s="8">
        <v>10.893666666666668</v>
      </c>
      <c r="I38" s="8">
        <v>12.662999999999998</v>
      </c>
      <c r="J38" s="8">
        <v>14.384999999999998</v>
      </c>
      <c r="K38" s="8">
        <v>16.129666666666665</v>
      </c>
      <c r="L38" s="8">
        <v>18.353999999999999</v>
      </c>
      <c r="M38" s="8">
        <v>20.405999999999995</v>
      </c>
      <c r="N38" s="8">
        <v>22.344333333333335</v>
      </c>
      <c r="O38" s="8">
        <v>25.002999999999997</v>
      </c>
      <c r="P38" s="8">
        <v>27.378</v>
      </c>
      <c r="Q38" s="8">
        <v>29.743666666666662</v>
      </c>
      <c r="R38" s="8">
        <v>32.970666666666666</v>
      </c>
      <c r="S38" s="8">
        <v>35.584666666666656</v>
      </c>
      <c r="T38" s="8">
        <v>38.291000000000018</v>
      </c>
      <c r="U38" s="8">
        <v>41.834333333333319</v>
      </c>
      <c r="V38" s="8">
        <v>44.683999999999997</v>
      </c>
      <c r="W38" s="8">
        <v>47.737000000000002</v>
      </c>
      <c r="X38" s="8">
        <v>51.302333333333323</v>
      </c>
      <c r="Y38" s="8">
        <v>54.015333333333345</v>
      </c>
      <c r="Z38" s="8">
        <v>57.048000000000002</v>
      </c>
      <c r="AA38" s="8">
        <v>60.353333333333339</v>
      </c>
      <c r="AB38" s="8">
        <v>62.920666666666683</v>
      </c>
      <c r="AC38" s="8">
        <v>65.754666666666665</v>
      </c>
      <c r="AD38" s="8">
        <v>68.349333333333334</v>
      </c>
      <c r="AE38" s="8">
        <v>70.568333333333328</v>
      </c>
      <c r="AF38" s="8">
        <v>72.807999999999993</v>
      </c>
      <c r="AG38" s="8">
        <v>74.806666666666644</v>
      </c>
      <c r="AH38" s="8">
        <v>76.836666666666673</v>
      </c>
      <c r="AI38" s="8">
        <v>78.509000000000015</v>
      </c>
      <c r="AJ38" s="8">
        <v>79.944666666666677</v>
      </c>
      <c r="AK38" s="8">
        <v>81.391333333333321</v>
      </c>
      <c r="AL38" s="8">
        <v>82.334666666666664</v>
      </c>
      <c r="AM38" s="8">
        <v>83.408666666666676</v>
      </c>
      <c r="AN38" s="8">
        <v>84.299666666666653</v>
      </c>
      <c r="AO38" s="8">
        <v>84.824666666666658</v>
      </c>
      <c r="AP38" s="8">
        <v>85.534333333333322</v>
      </c>
      <c r="AQ38" s="8">
        <v>85.879333333333349</v>
      </c>
      <c r="AR38" s="8">
        <v>86.032000000000011</v>
      </c>
      <c r="AS38" s="8">
        <v>86.268000000000001</v>
      </c>
      <c r="AT38" s="8">
        <v>85.963000000000008</v>
      </c>
      <c r="AU38" s="8">
        <v>85.717666666666688</v>
      </c>
      <c r="AV38" s="8">
        <v>85.312666666666672</v>
      </c>
      <c r="AW38" s="9">
        <v>84.53133333333335</v>
      </c>
      <c r="AX38" s="14">
        <v>83.935000000000016</v>
      </c>
      <c r="AY38" s="14">
        <v>82.840333333333319</v>
      </c>
      <c r="AZ38" s="8">
        <v>81.735333333333287</v>
      </c>
      <c r="BA38" s="8">
        <v>80.663333333333355</v>
      </c>
      <c r="BB38" s="8">
        <v>79.048333333333346</v>
      </c>
      <c r="BC38" s="8">
        <v>77.744999999999976</v>
      </c>
      <c r="BD38" s="8">
        <v>76.248999999999995</v>
      </c>
      <c r="BE38" s="8">
        <v>74.435666666666648</v>
      </c>
      <c r="BF38" s="8">
        <v>72.999666666666656</v>
      </c>
      <c r="BG38" s="8">
        <v>71.059333333333342</v>
      </c>
      <c r="BH38" s="8">
        <v>69.176333333333332</v>
      </c>
      <c r="BI38" s="8">
        <v>67.478333333333325</v>
      </c>
      <c r="BJ38" s="8">
        <v>65.47</v>
      </c>
      <c r="BK38" s="8">
        <v>63.638666666666673</v>
      </c>
      <c r="BL38" s="8">
        <v>61.689666666666653</v>
      </c>
      <c r="BM38" s="8">
        <v>59.711666666666666</v>
      </c>
      <c r="BN38" s="8">
        <v>57.903999999999996</v>
      </c>
      <c r="BO38" s="8">
        <v>55.843333333333334</v>
      </c>
      <c r="BP38" s="8">
        <v>53.975333333333332</v>
      </c>
      <c r="BQ38" s="8">
        <v>52.136333333333326</v>
      </c>
      <c r="BR38" s="8">
        <v>50.098333333333336</v>
      </c>
      <c r="BS38" s="8">
        <v>48.261333333333333</v>
      </c>
      <c r="BT38" s="8">
        <v>46.142000000000003</v>
      </c>
      <c r="BU38" s="8">
        <v>44.113333333333337</v>
      </c>
      <c r="BV38" s="8">
        <v>42.255999999999993</v>
      </c>
      <c r="BW38" s="8">
        <v>40.042999999999999</v>
      </c>
      <c r="BX38" s="8">
        <v>38.017666666666656</v>
      </c>
      <c r="BY38" s="8">
        <v>35.910666666666671</v>
      </c>
      <c r="BZ38" s="8">
        <v>33.647999999999989</v>
      </c>
      <c r="CA38" s="8">
        <v>31.67400000000001</v>
      </c>
      <c r="CB38" s="8">
        <v>29.421666666666663</v>
      </c>
      <c r="CC38" s="8">
        <v>27.278666666666666</v>
      </c>
      <c r="CD38" s="8">
        <v>25.338000000000001</v>
      </c>
      <c r="CE38" s="8">
        <v>23.131000000000004</v>
      </c>
      <c r="CF38" s="8">
        <v>21.103666666666665</v>
      </c>
      <c r="CG38" s="8">
        <v>19.083666666666666</v>
      </c>
      <c r="CH38" s="8">
        <v>16.946333333333332</v>
      </c>
      <c r="CI38" s="8">
        <v>15.132666666666667</v>
      </c>
      <c r="CJ38" s="8">
        <v>13.103333333333332</v>
      </c>
      <c r="CK38" s="8">
        <v>11.239333333333333</v>
      </c>
      <c r="CL38" s="8">
        <v>9.6579999999999977</v>
      </c>
      <c r="CM38" s="8">
        <v>7.9476666666666693</v>
      </c>
      <c r="CN38" s="8">
        <v>6.5083333333333337</v>
      </c>
      <c r="CO38" s="8">
        <v>5.1746666666666679</v>
      </c>
      <c r="CP38" s="9">
        <v>3.8546666666666676</v>
      </c>
      <c r="CQ38" s="14">
        <v>2.8516666666666675</v>
      </c>
      <c r="CR38" s="14">
        <v>1.8243333333333329</v>
      </c>
      <c r="CS38" s="8">
        <v>0.95133333333333281</v>
      </c>
      <c r="CT38" s="8">
        <v>0.20700000000000002</v>
      </c>
      <c r="CU38" s="8">
        <v>-0.57633333333333314</v>
      </c>
      <c r="CV38" s="8">
        <v>-1.0820000000000001</v>
      </c>
      <c r="CW38" s="8">
        <v>-1.68</v>
      </c>
      <c r="CX38" s="8">
        <v>-2.2583333333333333</v>
      </c>
      <c r="CY38" s="8">
        <v>-2.5926666666666667</v>
      </c>
      <c r="CZ38" s="8">
        <v>-3.1356666666666673</v>
      </c>
      <c r="DA38" s="8">
        <v>-3.5053333333333327</v>
      </c>
      <c r="DB38" s="8">
        <v>-3.7903333333333338</v>
      </c>
      <c r="DC38" s="8">
        <v>-4.2620000000000005</v>
      </c>
      <c r="DD38" s="8">
        <v>-4.4720000000000004</v>
      </c>
      <c r="DE38" s="8">
        <v>-4.897333333333334</v>
      </c>
      <c r="DF38" s="8">
        <v>-5.3220000000000001</v>
      </c>
      <c r="DG38" s="8">
        <v>-5.5676666666666668</v>
      </c>
      <c r="DH38" s="8">
        <v>-6.0440000000000005</v>
      </c>
      <c r="DI38" s="8">
        <v>-6.3736666666666677</v>
      </c>
      <c r="DJ38" s="8">
        <v>-6.7043333333333353</v>
      </c>
      <c r="DK38" s="8">
        <v>-7.1333333333333337</v>
      </c>
      <c r="DL38" s="8">
        <v>-7.3226666666666675</v>
      </c>
      <c r="DM38" s="8">
        <v>-7.6650000000000009</v>
      </c>
      <c r="DN38" s="8">
        <v>-7.9953333333333338</v>
      </c>
      <c r="DO38" s="8">
        <v>-8.0996666666666677</v>
      </c>
      <c r="DP38" s="8">
        <v>-8.4423333333333321</v>
      </c>
      <c r="DQ38" s="8">
        <v>-8.5583333333333336</v>
      </c>
      <c r="DR38" s="8">
        <v>-8.647333333333334</v>
      </c>
      <c r="DS38" s="8">
        <v>-8.9190000000000005</v>
      </c>
      <c r="DT38" s="8">
        <v>-8.9486666666666661</v>
      </c>
      <c r="DU38" s="8">
        <v>-9.1049999999999986</v>
      </c>
      <c r="DV38" s="8">
        <v>-9.202</v>
      </c>
      <c r="DW38" s="8">
        <v>-9.197000000000001</v>
      </c>
      <c r="DX38" s="8">
        <v>-9.368666666666666</v>
      </c>
      <c r="DY38" s="8">
        <v>-9.3940000000000001</v>
      </c>
      <c r="DZ38" s="8">
        <v>-9.3400000000000016</v>
      </c>
      <c r="EA38" s="8">
        <v>-9.4076666666666675</v>
      </c>
      <c r="EB38" s="8">
        <v>-9.2756666666666678</v>
      </c>
      <c r="EC38" s="8">
        <v>-9.1959999999999997</v>
      </c>
      <c r="ED38" s="8">
        <v>-9.1166666666666671</v>
      </c>
      <c r="EE38" s="8">
        <v>-8.8689999999999998</v>
      </c>
      <c r="EF38" s="8">
        <v>-8.7846666666666646</v>
      </c>
      <c r="EG38" s="8">
        <v>-8.6456666666666688</v>
      </c>
      <c r="EH38" s="8">
        <v>-8.2953333333333319</v>
      </c>
      <c r="EI38" s="9">
        <v>-8.1413333333333338</v>
      </c>
      <c r="EJ38" s="8">
        <v>-7.8159999999999989</v>
      </c>
      <c r="EK38" s="14">
        <v>-7.5003333333333346</v>
      </c>
      <c r="EL38" s="8">
        <v>-7.2703333333333342</v>
      </c>
      <c r="EM38" s="8">
        <v>-6.8553333333333324</v>
      </c>
      <c r="EN38" s="8">
        <v>-6.6153333333333348</v>
      </c>
      <c r="EO38" s="8">
        <v>-6.3436666666666666</v>
      </c>
      <c r="EP38" s="8">
        <v>-5.9383333333333326</v>
      </c>
      <c r="EQ38" s="8">
        <v>-5.652333333333333</v>
      </c>
      <c r="ER38" s="8">
        <v>-5.2303333333333324</v>
      </c>
      <c r="ES38" s="8">
        <v>-4.9270000000000014</v>
      </c>
      <c r="ET38" s="8">
        <v>-4.6146666666666665</v>
      </c>
      <c r="EU38" s="8">
        <v>-4.1576666666666666</v>
      </c>
      <c r="EV38" s="8">
        <v>-3.8353333333333333</v>
      </c>
      <c r="EW38" s="8">
        <v>-3.363</v>
      </c>
      <c r="EX38" s="8">
        <v>-2.9790000000000001</v>
      </c>
      <c r="EY38" s="8">
        <v>-2.7453333333333334</v>
      </c>
      <c r="EZ38" s="8">
        <v>-2.2416666666666671</v>
      </c>
      <c r="FA38" s="8">
        <v>-1.9853333333333327</v>
      </c>
      <c r="FB38" s="8">
        <v>-1.7376666666666662</v>
      </c>
      <c r="FC38" s="8">
        <v>-1.2536666666666672</v>
      </c>
      <c r="FD38" s="8">
        <v>-1.0273333333333334</v>
      </c>
      <c r="FE38" s="8">
        <v>-0.69799999999999995</v>
      </c>
      <c r="FF38" s="8">
        <v>-0.37199999999999989</v>
      </c>
      <c r="FG38" s="8">
        <v>-0.216</v>
      </c>
      <c r="FH38" s="8">
        <v>0.15333333333333349</v>
      </c>
      <c r="FI38" s="8">
        <v>0.40499999999999997</v>
      </c>
      <c r="FJ38" s="8">
        <v>0.62766666666666682</v>
      </c>
      <c r="FK38" s="8">
        <v>0.83966666666666678</v>
      </c>
      <c r="FL38" s="8">
        <v>0.91033333333333344</v>
      </c>
      <c r="FM38" s="8">
        <v>1.1019999999999996</v>
      </c>
      <c r="FN38" s="8">
        <v>1.1166666666666667</v>
      </c>
      <c r="FO38" s="8">
        <v>1.1423333333333332</v>
      </c>
      <c r="FP38" s="8">
        <v>1.2656666666666667</v>
      </c>
      <c r="FQ38" s="8">
        <v>1.2443333333333335</v>
      </c>
      <c r="FR38" s="8">
        <v>1.3389999999999997</v>
      </c>
      <c r="FS38" s="8">
        <v>1.34</v>
      </c>
      <c r="FT38" s="8">
        <v>1.3276666666666663</v>
      </c>
      <c r="FU38" s="8">
        <v>1.6486666666666667</v>
      </c>
      <c r="FV38" s="8">
        <v>1.7989999999999997</v>
      </c>
      <c r="FW38" s="8">
        <v>2.0896666666666666</v>
      </c>
      <c r="FX38" s="8">
        <v>2.6686666666666663</v>
      </c>
      <c r="FY38" s="8">
        <v>3.1110000000000002</v>
      </c>
      <c r="FZ38" s="8">
        <v>3.807666666666667</v>
      </c>
      <c r="GA38" s="9">
        <v>4.7156666666666673</v>
      </c>
      <c r="GC38" s="8">
        <f>AVERAGE(D38:CP38)</f>
        <v>49.187754578754578</v>
      </c>
      <c r="GF38" s="8">
        <f>AVERAGE(CP38:GA38)</f>
        <v>-3.6929629629629641</v>
      </c>
    </row>
    <row r="39" spans="1:188" x14ac:dyDescent="0.25">
      <c r="A39" t="s">
        <v>6</v>
      </c>
      <c r="B39" s="38"/>
      <c r="C39" t="s">
        <v>25</v>
      </c>
      <c r="D39" s="8">
        <v>4.6020000000000003</v>
      </c>
      <c r="E39" s="8">
        <v>4.9839999999999991</v>
      </c>
      <c r="F39" s="8">
        <v>5.3616666666666672</v>
      </c>
      <c r="G39" s="8">
        <v>5.9773333333333341</v>
      </c>
      <c r="H39" s="8">
        <v>6.7816666666666672</v>
      </c>
      <c r="I39" s="8">
        <v>7.8680000000000003</v>
      </c>
      <c r="J39" s="8">
        <v>9.124666666666668</v>
      </c>
      <c r="K39" s="8">
        <v>10.385</v>
      </c>
      <c r="L39" s="8">
        <v>12.139666666666669</v>
      </c>
      <c r="M39" s="8">
        <v>13.818999999999999</v>
      </c>
      <c r="N39" s="8">
        <v>15.309000000000005</v>
      </c>
      <c r="O39" s="8">
        <v>17.532666666666664</v>
      </c>
      <c r="P39" s="8">
        <v>19.406000000000006</v>
      </c>
      <c r="Q39" s="8">
        <v>21.307333333333336</v>
      </c>
      <c r="R39" s="8">
        <v>24.049999999999997</v>
      </c>
      <c r="S39" s="8">
        <v>26.174999999999997</v>
      </c>
      <c r="T39" s="8">
        <v>28.501666666666665</v>
      </c>
      <c r="U39" s="8">
        <v>31.593666666666667</v>
      </c>
      <c r="V39" s="8">
        <v>34.208999999999996</v>
      </c>
      <c r="W39" s="8">
        <v>37.081333333333326</v>
      </c>
      <c r="X39" s="8">
        <v>40.500999999999998</v>
      </c>
      <c r="Y39" s="8">
        <v>43.46566666666665</v>
      </c>
      <c r="Z39" s="8">
        <v>46.69533333333333</v>
      </c>
      <c r="AA39" s="8">
        <v>50.145999999999994</v>
      </c>
      <c r="AB39" s="8">
        <v>53.108333333333341</v>
      </c>
      <c r="AC39" s="8">
        <v>56.234000000000009</v>
      </c>
      <c r="AD39" s="8">
        <v>59.36133333333332</v>
      </c>
      <c r="AE39" s="8">
        <v>62.155333333333338</v>
      </c>
      <c r="AF39" s="8">
        <v>64.916666666666671</v>
      </c>
      <c r="AG39" s="8">
        <v>67.289666666666662</v>
      </c>
      <c r="AH39" s="8">
        <v>69.449000000000012</v>
      </c>
      <c r="AI39" s="8">
        <v>71.276333333333341</v>
      </c>
      <c r="AJ39" s="8">
        <v>72.73299999999999</v>
      </c>
      <c r="AK39" s="8">
        <v>74.043666666666681</v>
      </c>
      <c r="AL39" s="8">
        <v>74.826333333333324</v>
      </c>
      <c r="AM39" s="8">
        <v>75.47399999999999</v>
      </c>
      <c r="AN39" s="8">
        <v>76.087000000000018</v>
      </c>
      <c r="AO39" s="8">
        <v>76.342666666666673</v>
      </c>
      <c r="AP39" s="8">
        <v>76.75366666666666</v>
      </c>
      <c r="AQ39" s="8">
        <v>77.007333333333335</v>
      </c>
      <c r="AR39" s="8">
        <v>77.069999999999993</v>
      </c>
      <c r="AS39" s="8">
        <v>77.343000000000004</v>
      </c>
      <c r="AT39" s="8">
        <v>77.34</v>
      </c>
      <c r="AU39" s="8">
        <v>77.390000000000015</v>
      </c>
      <c r="AV39" s="8">
        <v>77.473666666666659</v>
      </c>
      <c r="AW39" s="9">
        <v>77.290999999999983</v>
      </c>
      <c r="AX39" s="14">
        <v>77.337333333333348</v>
      </c>
      <c r="AY39" s="14">
        <v>77.071333333333342</v>
      </c>
      <c r="AZ39" s="8">
        <v>76.685000000000002</v>
      </c>
      <c r="BA39" s="8">
        <v>76.446000000000012</v>
      </c>
      <c r="BB39" s="8">
        <v>75.726666666666674</v>
      </c>
      <c r="BC39" s="8">
        <v>75.087000000000003</v>
      </c>
      <c r="BD39" s="8">
        <v>74.288000000000011</v>
      </c>
      <c r="BE39" s="8">
        <v>73.167999999999992</v>
      </c>
      <c r="BF39" s="8">
        <v>72.190666666666672</v>
      </c>
      <c r="BG39" s="8">
        <v>70.853000000000009</v>
      </c>
      <c r="BH39" s="8">
        <v>69.409666666666666</v>
      </c>
      <c r="BI39" s="8">
        <v>68.052000000000007</v>
      </c>
      <c r="BJ39" s="8">
        <v>66.440666666666672</v>
      </c>
      <c r="BK39" s="8">
        <v>64.968666666666664</v>
      </c>
      <c r="BL39" s="8">
        <v>63.380333333333326</v>
      </c>
      <c r="BM39" s="8">
        <v>61.698</v>
      </c>
      <c r="BN39" s="8">
        <v>60.211000000000006</v>
      </c>
      <c r="BO39" s="8">
        <v>58.585000000000015</v>
      </c>
      <c r="BP39" s="8">
        <v>57.088000000000015</v>
      </c>
      <c r="BQ39" s="8">
        <v>55.685333333333332</v>
      </c>
      <c r="BR39" s="8">
        <v>54.129333333333342</v>
      </c>
      <c r="BS39" s="8">
        <v>52.781333333333336</v>
      </c>
      <c r="BT39" s="8">
        <v>51.316333333333326</v>
      </c>
      <c r="BU39" s="8">
        <v>49.779333333333348</v>
      </c>
      <c r="BV39" s="8">
        <v>48.364999999999995</v>
      </c>
      <c r="BW39" s="8">
        <v>46.702999999999996</v>
      </c>
      <c r="BX39" s="8">
        <v>45.129666666666665</v>
      </c>
      <c r="BY39" s="8">
        <v>43.582333333333345</v>
      </c>
      <c r="BZ39" s="8">
        <v>41.802333333333337</v>
      </c>
      <c r="CA39" s="8">
        <v>40.253000000000007</v>
      </c>
      <c r="CB39" s="8">
        <v>38.574333333333335</v>
      </c>
      <c r="CC39" s="8">
        <v>36.797666666666665</v>
      </c>
      <c r="CD39" s="8">
        <v>35.177333333333337</v>
      </c>
      <c r="CE39" s="8">
        <v>33.330333333333328</v>
      </c>
      <c r="CF39" s="8">
        <v>31.508333333333329</v>
      </c>
      <c r="CG39" s="8">
        <v>29.748666666666672</v>
      </c>
      <c r="CH39" s="8">
        <v>27.781000000000013</v>
      </c>
      <c r="CI39" s="8">
        <v>25.978999999999996</v>
      </c>
      <c r="CJ39" s="8">
        <v>24.000666666666671</v>
      </c>
      <c r="CK39" s="8">
        <v>22.034666666666666</v>
      </c>
      <c r="CL39" s="8">
        <v>20.223666666666663</v>
      </c>
      <c r="CM39" s="8">
        <v>18.269666666666662</v>
      </c>
      <c r="CN39" s="8">
        <v>16.55766666666667</v>
      </c>
      <c r="CO39" s="8">
        <v>14.950666666666665</v>
      </c>
      <c r="CP39" s="9">
        <v>13.448666666666666</v>
      </c>
      <c r="CQ39" s="14">
        <v>12.242333333333335</v>
      </c>
      <c r="CR39" s="14">
        <v>11.015999999999998</v>
      </c>
      <c r="CS39" s="8">
        <v>10.060666666666666</v>
      </c>
      <c r="CT39" s="8">
        <v>9.2439999999999998</v>
      </c>
      <c r="CU39" s="8">
        <v>8.4366666666666656</v>
      </c>
      <c r="CV39" s="8">
        <v>7.9230000000000009</v>
      </c>
      <c r="CW39" s="8">
        <v>7.3719999999999999</v>
      </c>
      <c r="CX39" s="8">
        <v>6.9626666666666663</v>
      </c>
      <c r="CY39" s="8">
        <v>6.845666666666669</v>
      </c>
      <c r="CZ39" s="8">
        <v>6.6249999999999991</v>
      </c>
      <c r="DA39" s="8">
        <v>6.6433333333333326</v>
      </c>
      <c r="DB39" s="8">
        <v>6.8533333333333335</v>
      </c>
      <c r="DC39" s="8">
        <v>6.9816666666666674</v>
      </c>
      <c r="DD39" s="8">
        <v>7.2970000000000006</v>
      </c>
      <c r="DE39" s="8">
        <v>7.6609999999999987</v>
      </c>
      <c r="DF39" s="8">
        <v>7.9929999999999994</v>
      </c>
      <c r="DG39" s="8">
        <v>8.506333333333334</v>
      </c>
      <c r="DH39" s="8">
        <v>8.8343333333333351</v>
      </c>
      <c r="DI39" s="8">
        <v>9.1713333333333331</v>
      </c>
      <c r="DJ39" s="8">
        <v>9.5733333333333306</v>
      </c>
      <c r="DK39" s="8">
        <v>9.7056666666666676</v>
      </c>
      <c r="DL39" s="8">
        <v>9.9253333333333345</v>
      </c>
      <c r="DM39" s="8">
        <v>10.025333333333338</v>
      </c>
      <c r="DN39" s="8">
        <v>9.8699999999999992</v>
      </c>
      <c r="DO39" s="8">
        <v>9.907</v>
      </c>
      <c r="DP39" s="8">
        <v>9.5943333333333349</v>
      </c>
      <c r="DQ39" s="8">
        <v>9.2506666666666693</v>
      </c>
      <c r="DR39" s="8">
        <v>8.8809999999999985</v>
      </c>
      <c r="DS39" s="8">
        <v>8.2613333333333347</v>
      </c>
      <c r="DT39" s="8">
        <v>7.7739999999999991</v>
      </c>
      <c r="DU39" s="8">
        <v>7.0743333333333327</v>
      </c>
      <c r="DV39" s="8">
        <v>6.1436666666666664</v>
      </c>
      <c r="DW39" s="8">
        <v>5.4483333333333333</v>
      </c>
      <c r="DX39" s="8">
        <v>4.5846666666666653</v>
      </c>
      <c r="DY39" s="8">
        <v>3.5223333333333335</v>
      </c>
      <c r="DZ39" s="8">
        <v>2.6069999999999993</v>
      </c>
      <c r="EA39" s="8">
        <v>1.4626666666666668</v>
      </c>
      <c r="EB39" s="8">
        <v>0.36833333333333335</v>
      </c>
      <c r="EC39" s="8">
        <v>-0.72433333333333338</v>
      </c>
      <c r="ED39" s="8">
        <v>-1.8913333333333331</v>
      </c>
      <c r="EE39" s="8">
        <v>-2.9493333333333331</v>
      </c>
      <c r="EF39" s="8">
        <v>-4.0086666666666666</v>
      </c>
      <c r="EG39" s="8">
        <v>-5.0393333333333352</v>
      </c>
      <c r="EH39" s="8">
        <v>-6.0836666666666677</v>
      </c>
      <c r="EI39" s="9">
        <v>-7.0693333333333337</v>
      </c>
      <c r="EJ39" s="8">
        <v>-7.9</v>
      </c>
      <c r="EK39" s="14">
        <v>-8.8663333333333352</v>
      </c>
      <c r="EL39" s="8">
        <v>-9.6536666666666644</v>
      </c>
      <c r="EM39" s="8">
        <v>-10.273666666666665</v>
      </c>
      <c r="EN39" s="8">
        <v>-11.085666666666668</v>
      </c>
      <c r="EO39" s="8">
        <v>-11.651333333333334</v>
      </c>
      <c r="EP39" s="8">
        <v>-12.140333333333331</v>
      </c>
      <c r="EQ39" s="8">
        <v>-12.73666666666667</v>
      </c>
      <c r="ER39" s="8">
        <v>-12.971666666666668</v>
      </c>
      <c r="ES39" s="8">
        <v>-13.147999999999996</v>
      </c>
      <c r="ET39" s="8">
        <v>-13.271333333333333</v>
      </c>
      <c r="EU39" s="8">
        <v>-13.098000000000001</v>
      </c>
      <c r="EV39" s="8">
        <v>-12.971</v>
      </c>
      <c r="EW39" s="8">
        <v>-12.555333333333335</v>
      </c>
      <c r="EX39" s="8">
        <v>-12.052333333333335</v>
      </c>
      <c r="EY39" s="8">
        <v>-11.516999999999998</v>
      </c>
      <c r="EZ39" s="8">
        <v>-10.613666666666665</v>
      </c>
      <c r="FA39" s="8">
        <v>-9.9263333333333321</v>
      </c>
      <c r="FB39" s="8">
        <v>-9.1543333333333337</v>
      </c>
      <c r="FC39" s="8">
        <v>-8.009666666666666</v>
      </c>
      <c r="FD39" s="8">
        <v>-7.2533333333333321</v>
      </c>
      <c r="FE39" s="8">
        <v>-6.2749999999999995</v>
      </c>
      <c r="FF39" s="8">
        <v>-5.0493333333333332</v>
      </c>
      <c r="FG39" s="8">
        <v>-4.2123333333333317</v>
      </c>
      <c r="FH39" s="8">
        <v>-3.2139999999999995</v>
      </c>
      <c r="FI39" s="8">
        <v>-2.1050000000000009</v>
      </c>
      <c r="FJ39" s="8">
        <v>-1.250666666666667</v>
      </c>
      <c r="FK39" s="8">
        <v>-0.36700000000000016</v>
      </c>
      <c r="FL39" s="8">
        <v>0.56633333333333336</v>
      </c>
      <c r="FM39" s="8">
        <v>1.365</v>
      </c>
      <c r="FN39" s="8">
        <v>1.9849999999999997</v>
      </c>
      <c r="FO39" s="8">
        <v>2.7403333333333335</v>
      </c>
      <c r="FP39" s="8">
        <v>3.2776666666666672</v>
      </c>
      <c r="FQ39" s="8">
        <v>3.6436666666666659</v>
      </c>
      <c r="FR39" s="8">
        <v>4.1259999999999994</v>
      </c>
      <c r="FS39" s="8">
        <v>4.3540000000000001</v>
      </c>
      <c r="FT39" s="8">
        <v>4.504666666666667</v>
      </c>
      <c r="FU39" s="8">
        <v>4.6590000000000007</v>
      </c>
      <c r="FV39" s="8">
        <v>4.6040000000000001</v>
      </c>
      <c r="FW39" s="8">
        <v>4.6013333333333328</v>
      </c>
      <c r="FX39" s="8">
        <v>4.5906666666666665</v>
      </c>
      <c r="FY39" s="8">
        <v>4.4610000000000003</v>
      </c>
      <c r="FZ39" s="8">
        <v>4.5766666666666671</v>
      </c>
      <c r="GA39" s="9">
        <v>4.6406666666666672</v>
      </c>
      <c r="GC39" s="8">
        <f t="shared" ref="GC39:GC47" si="17">AVERAGE(D39:CP39)</f>
        <v>47.522838827838832</v>
      </c>
      <c r="GF39" s="8">
        <f t="shared" ref="GF39:GF47" si="18">AVERAGE(CP39:GA39)</f>
        <v>0.90782592592592659</v>
      </c>
    </row>
    <row r="40" spans="1:188" x14ac:dyDescent="0.25">
      <c r="A40" t="s">
        <v>7</v>
      </c>
      <c r="B40" s="38"/>
      <c r="C40" t="s">
        <v>25</v>
      </c>
      <c r="D40" s="8">
        <v>5.1500000000000012</v>
      </c>
      <c r="E40" s="8">
        <v>5.7610000000000001</v>
      </c>
      <c r="F40" s="8">
        <v>6.5956666666666672</v>
      </c>
      <c r="G40" s="8">
        <v>7.3690000000000007</v>
      </c>
      <c r="H40" s="8">
        <v>8.0676666666666659</v>
      </c>
      <c r="I40" s="8">
        <v>8.8409999999999993</v>
      </c>
      <c r="J40" s="8">
        <v>9.596333333333332</v>
      </c>
      <c r="K40" s="8">
        <v>10.454333333333333</v>
      </c>
      <c r="L40" s="8">
        <v>11.225666666666667</v>
      </c>
      <c r="M40" s="8">
        <v>12.237666666666666</v>
      </c>
      <c r="N40" s="8">
        <v>13.257000000000003</v>
      </c>
      <c r="O40" s="8">
        <v>14.129333333333335</v>
      </c>
      <c r="P40" s="8">
        <v>15.504666666666663</v>
      </c>
      <c r="Q40" s="8">
        <v>16.709</v>
      </c>
      <c r="R40" s="8">
        <v>17.879333333333339</v>
      </c>
      <c r="S40" s="8">
        <v>19.740666666666662</v>
      </c>
      <c r="T40" s="8">
        <v>21.192666666666675</v>
      </c>
      <c r="U40" s="8">
        <v>22.80466666666667</v>
      </c>
      <c r="V40" s="8">
        <v>25.020666666666664</v>
      </c>
      <c r="W40" s="8">
        <v>26.778666666666659</v>
      </c>
      <c r="X40" s="8">
        <v>28.726666666666674</v>
      </c>
      <c r="Y40" s="8">
        <v>31.077333333333335</v>
      </c>
      <c r="Z40" s="8">
        <v>33.063333333333325</v>
      </c>
      <c r="AA40" s="8">
        <v>35.291333333333334</v>
      </c>
      <c r="AB40" s="8">
        <v>37.705000000000005</v>
      </c>
      <c r="AC40" s="8">
        <v>39.828333333333333</v>
      </c>
      <c r="AD40" s="8">
        <v>42.085666666666661</v>
      </c>
      <c r="AE40" s="8">
        <v>44.401666666666671</v>
      </c>
      <c r="AF40" s="8">
        <v>46.615333333333325</v>
      </c>
      <c r="AG40" s="8">
        <v>48.852333333333313</v>
      </c>
      <c r="AH40" s="8">
        <v>51.083333333333329</v>
      </c>
      <c r="AI40" s="8">
        <v>53.264999999999993</v>
      </c>
      <c r="AJ40" s="8">
        <v>55.126333333333342</v>
      </c>
      <c r="AK40" s="8">
        <v>57.045333333333339</v>
      </c>
      <c r="AL40" s="8">
        <v>58.919666666666672</v>
      </c>
      <c r="AM40" s="8">
        <v>60.504999999999995</v>
      </c>
      <c r="AN40" s="8">
        <v>62.208999999999989</v>
      </c>
      <c r="AO40" s="8">
        <v>63.610333333333315</v>
      </c>
      <c r="AP40" s="8">
        <v>64.745333333333335</v>
      </c>
      <c r="AQ40" s="8">
        <v>66.030999999999992</v>
      </c>
      <c r="AR40" s="8">
        <v>66.859333333333339</v>
      </c>
      <c r="AS40" s="8">
        <v>67.620333333333335</v>
      </c>
      <c r="AT40" s="8">
        <v>68.471999999999994</v>
      </c>
      <c r="AU40" s="8">
        <v>68.908666666666676</v>
      </c>
      <c r="AV40" s="8">
        <v>69.402000000000015</v>
      </c>
      <c r="AW40" s="9">
        <v>69.625666666666646</v>
      </c>
      <c r="AX40" s="14">
        <v>69.694999999999979</v>
      </c>
      <c r="AY40" s="14">
        <v>69.86366666666666</v>
      </c>
      <c r="AZ40" s="8">
        <v>69.506000000000014</v>
      </c>
      <c r="BA40" s="8">
        <v>69.220999999999989</v>
      </c>
      <c r="BB40" s="8">
        <v>68.984999999999999</v>
      </c>
      <c r="BC40" s="8">
        <v>68.251333333333335</v>
      </c>
      <c r="BD40" s="8">
        <v>67.736000000000018</v>
      </c>
      <c r="BE40" s="8">
        <v>67.006666666666675</v>
      </c>
      <c r="BF40" s="8">
        <v>66.038333333333341</v>
      </c>
      <c r="BG40" s="8">
        <v>65.346666666666678</v>
      </c>
      <c r="BH40" s="8">
        <v>64.251666666666665</v>
      </c>
      <c r="BI40" s="8">
        <v>63.129333333333328</v>
      </c>
      <c r="BJ40" s="8">
        <v>62.081999999999979</v>
      </c>
      <c r="BK40" s="8">
        <v>60.697333333333312</v>
      </c>
      <c r="BL40" s="8">
        <v>59.482666666666667</v>
      </c>
      <c r="BM40" s="8">
        <v>58.048666666666662</v>
      </c>
      <c r="BN40" s="8">
        <v>56.46766666666668</v>
      </c>
      <c r="BO40" s="8">
        <v>54.940333333333335</v>
      </c>
      <c r="BP40" s="8">
        <v>53.081666666666671</v>
      </c>
      <c r="BQ40" s="8">
        <v>51.376666666666672</v>
      </c>
      <c r="BR40" s="8">
        <v>49.57</v>
      </c>
      <c r="BS40" s="8">
        <v>47.578666666666656</v>
      </c>
      <c r="BT40" s="8">
        <v>45.795999999999999</v>
      </c>
      <c r="BU40" s="8">
        <v>43.785666666666671</v>
      </c>
      <c r="BV40" s="8">
        <v>41.837333333333326</v>
      </c>
      <c r="BW40" s="8">
        <v>39.956000000000003</v>
      </c>
      <c r="BX40" s="8">
        <v>37.831333333333326</v>
      </c>
      <c r="BY40" s="8">
        <v>36.006</v>
      </c>
      <c r="BZ40" s="8">
        <v>34.112999999999992</v>
      </c>
      <c r="CA40" s="8">
        <v>32.122666666666667</v>
      </c>
      <c r="CB40" s="8">
        <v>30.503666666666664</v>
      </c>
      <c r="CC40" s="8">
        <v>28.577999999999999</v>
      </c>
      <c r="CD40" s="8">
        <v>26.867666666666668</v>
      </c>
      <c r="CE40" s="8">
        <v>25.331000000000003</v>
      </c>
      <c r="CF40" s="8">
        <v>23.523333333333326</v>
      </c>
      <c r="CG40" s="8">
        <v>22.027333333333335</v>
      </c>
      <c r="CH40" s="8">
        <v>20.485999999999997</v>
      </c>
      <c r="CI40" s="8">
        <v>18.814333333333334</v>
      </c>
      <c r="CJ40" s="8">
        <v>17.514666666666663</v>
      </c>
      <c r="CK40" s="8">
        <v>16.022666666666666</v>
      </c>
      <c r="CL40" s="8">
        <v>14.586000000000004</v>
      </c>
      <c r="CM40" s="8">
        <v>13.462999999999997</v>
      </c>
      <c r="CN40" s="8">
        <v>12.157999999999999</v>
      </c>
      <c r="CO40" s="8">
        <v>11.055333333333333</v>
      </c>
      <c r="CP40" s="9">
        <v>10.041333333333329</v>
      </c>
      <c r="CQ40" s="14">
        <v>8.9166666666666643</v>
      </c>
      <c r="CR40" s="14">
        <v>8.0773333333333301</v>
      </c>
      <c r="CS40" s="8">
        <v>7.2056666666666676</v>
      </c>
      <c r="CT40" s="8">
        <v>6.3983333333333343</v>
      </c>
      <c r="CU40" s="8">
        <v>5.7969999999999997</v>
      </c>
      <c r="CV40" s="8">
        <v>5.0656666666666661</v>
      </c>
      <c r="CW40" s="8">
        <v>4.580000000000001</v>
      </c>
      <c r="CX40" s="8">
        <v>4.0710000000000015</v>
      </c>
      <c r="CY40" s="8">
        <v>3.508</v>
      </c>
      <c r="CZ40" s="8">
        <v>3.2196666666666669</v>
      </c>
      <c r="DA40" s="8">
        <v>2.7546666666666662</v>
      </c>
      <c r="DB40" s="8">
        <v>2.3839999999999995</v>
      </c>
      <c r="DC40" s="8">
        <v>2.234</v>
      </c>
      <c r="DD40" s="8">
        <v>1.8723333333333338</v>
      </c>
      <c r="DE40" s="8">
        <v>1.730666666666667</v>
      </c>
      <c r="DF40" s="8">
        <v>1.5219999999999998</v>
      </c>
      <c r="DG40" s="8">
        <v>1.212</v>
      </c>
      <c r="DH40" s="8">
        <v>1.1299999999999999</v>
      </c>
      <c r="DI40" s="8">
        <v>0.76166666666666671</v>
      </c>
      <c r="DJ40" s="8">
        <v>0.5063333333333333</v>
      </c>
      <c r="DK40" s="8">
        <v>0.29766666666666658</v>
      </c>
      <c r="DL40" s="8">
        <v>-0.12366666666666666</v>
      </c>
      <c r="DM40" s="8">
        <v>-0.3216666666666666</v>
      </c>
      <c r="DN40" s="8">
        <v>-0.72166666666666657</v>
      </c>
      <c r="DO40" s="8">
        <v>-1.1073333333333333</v>
      </c>
      <c r="DP40" s="8">
        <v>-1.2963333333333333</v>
      </c>
      <c r="DQ40" s="8">
        <v>-1.8</v>
      </c>
      <c r="DR40" s="8">
        <v>-2.1150000000000002</v>
      </c>
      <c r="DS40" s="8">
        <v>-2.3383333333333338</v>
      </c>
      <c r="DT40" s="8">
        <v>-2.8273333333333333</v>
      </c>
      <c r="DU40" s="8">
        <v>-3.0946666666666665</v>
      </c>
      <c r="DV40" s="8">
        <v>-3.4580000000000006</v>
      </c>
      <c r="DW40" s="8">
        <v>-3.9319999999999999</v>
      </c>
      <c r="DX40" s="8">
        <v>-4.1486666666666663</v>
      </c>
      <c r="DY40" s="8">
        <v>-4.5476666666666663</v>
      </c>
      <c r="DZ40" s="8">
        <v>-4.8603333333333323</v>
      </c>
      <c r="EA40" s="8">
        <v>-5.0383333333333331</v>
      </c>
      <c r="EB40" s="8">
        <v>-5.3486666666666673</v>
      </c>
      <c r="EC40" s="8">
        <v>-5.4630000000000001</v>
      </c>
      <c r="ED40" s="8">
        <v>-5.7116666666666678</v>
      </c>
      <c r="EE40" s="8">
        <v>-6.0343333333333335</v>
      </c>
      <c r="EF40" s="8">
        <v>-6.1140000000000008</v>
      </c>
      <c r="EG40" s="8">
        <v>-6.3546666666666658</v>
      </c>
      <c r="EH40" s="8">
        <v>-6.4986666666666659</v>
      </c>
      <c r="EI40" s="9">
        <v>-6.4836666666666671</v>
      </c>
      <c r="EJ40" s="8">
        <v>-6.6993333333333327</v>
      </c>
      <c r="EK40" s="14">
        <v>-6.7290000000000019</v>
      </c>
      <c r="EL40" s="8">
        <v>-6.7839999999999998</v>
      </c>
      <c r="EM40" s="8">
        <v>-6.8779999999999983</v>
      </c>
      <c r="EN40" s="8">
        <v>-6.8383333333333347</v>
      </c>
      <c r="EO40" s="8">
        <v>-6.9830000000000005</v>
      </c>
      <c r="EP40" s="8">
        <v>-6.9973333333333345</v>
      </c>
      <c r="EQ40" s="8">
        <v>-6.9153333333333338</v>
      </c>
      <c r="ER40" s="8">
        <v>-6.964666666666667</v>
      </c>
      <c r="ES40" s="8">
        <v>-6.8459999999999992</v>
      </c>
      <c r="ET40" s="8">
        <v>-6.8163333333333336</v>
      </c>
      <c r="EU40" s="8">
        <v>-6.7736666666666672</v>
      </c>
      <c r="EV40" s="8">
        <v>-6.5926666666666653</v>
      </c>
      <c r="EW40" s="8">
        <v>-6.6003333333333334</v>
      </c>
      <c r="EX40" s="8">
        <v>-6.4819999999999993</v>
      </c>
      <c r="EY40" s="8">
        <v>-6.4019999999999984</v>
      </c>
      <c r="EZ40" s="8">
        <v>-6.3446666666666669</v>
      </c>
      <c r="FA40" s="8">
        <v>-6.1486666666666663</v>
      </c>
      <c r="FB40" s="8">
        <v>-6.1083333333333334</v>
      </c>
      <c r="FC40" s="8">
        <v>-6.0296666666666656</v>
      </c>
      <c r="FD40" s="8">
        <v>-5.7609999999999992</v>
      </c>
      <c r="FE40" s="8">
        <v>-5.6786666666666674</v>
      </c>
      <c r="FF40" s="8">
        <v>-5.4816666666666656</v>
      </c>
      <c r="FG40" s="8">
        <v>-5.3543333333333329</v>
      </c>
      <c r="FH40" s="8">
        <v>-5.2093333333333343</v>
      </c>
      <c r="FI40" s="8">
        <v>-4.9286666666666665</v>
      </c>
      <c r="FJ40" s="8">
        <v>-4.7726666666666668</v>
      </c>
      <c r="FK40" s="8">
        <v>-4.5173333333333323</v>
      </c>
      <c r="FL40" s="8">
        <v>-4.230666666666667</v>
      </c>
      <c r="FM40" s="8">
        <v>-3.9979999999999998</v>
      </c>
      <c r="FN40" s="8">
        <v>-3.6089999999999995</v>
      </c>
      <c r="FO40" s="8">
        <v>-3.3783333333333334</v>
      </c>
      <c r="FP40" s="8">
        <v>-2.8989999999999991</v>
      </c>
      <c r="FQ40" s="8">
        <v>-2.3833333333333333</v>
      </c>
      <c r="FR40" s="8">
        <v>-2.0379999999999998</v>
      </c>
      <c r="FS40" s="8">
        <v>-1.3156666666666665</v>
      </c>
      <c r="FT40" s="8">
        <v>-0.79800000000000004</v>
      </c>
      <c r="FU40" s="8">
        <v>-0.32999999999999996</v>
      </c>
      <c r="FV40" s="8">
        <v>0.6476666666666665</v>
      </c>
      <c r="FW40" s="8">
        <v>1.1863333333333332</v>
      </c>
      <c r="FX40" s="8">
        <v>1.8506666666666662</v>
      </c>
      <c r="FY40" s="8">
        <v>2.8253333333333335</v>
      </c>
      <c r="FZ40" s="8">
        <v>3.4303333333333326</v>
      </c>
      <c r="GA40" s="9">
        <v>4.2096666666666671</v>
      </c>
      <c r="GC40" s="8">
        <f t="shared" si="17"/>
        <v>39.935901098901091</v>
      </c>
      <c r="GF40" s="8">
        <f t="shared" si="18"/>
        <v>-2.1324518518518527</v>
      </c>
    </row>
    <row r="41" spans="1:188" x14ac:dyDescent="0.25">
      <c r="A41" t="s">
        <v>8</v>
      </c>
      <c r="B41" s="38"/>
      <c r="C41" t="s">
        <v>25</v>
      </c>
      <c r="D41" s="8">
        <v>14.090333333333337</v>
      </c>
      <c r="E41" s="8">
        <v>14.610666666666669</v>
      </c>
      <c r="F41" s="8">
        <v>14.98066666666667</v>
      </c>
      <c r="G41" s="8">
        <v>15.421333333333338</v>
      </c>
      <c r="H41" s="8">
        <v>15.978000000000002</v>
      </c>
      <c r="I41" s="8">
        <v>16.46466666666667</v>
      </c>
      <c r="J41" s="8">
        <v>17.15733333333333</v>
      </c>
      <c r="K41" s="8">
        <v>17.739333333333335</v>
      </c>
      <c r="L41" s="8">
        <v>18.569333333333336</v>
      </c>
      <c r="M41" s="8">
        <v>19.48</v>
      </c>
      <c r="N41" s="8">
        <v>20.165000000000003</v>
      </c>
      <c r="O41" s="8">
        <v>21.351333333333333</v>
      </c>
      <c r="P41" s="8">
        <v>22.483333333333331</v>
      </c>
      <c r="Q41" s="8">
        <v>23.597666666666669</v>
      </c>
      <c r="R41" s="8">
        <v>25.514333333333333</v>
      </c>
      <c r="S41" s="8">
        <v>27.130333333333333</v>
      </c>
      <c r="T41" s="8">
        <v>28.952333333333332</v>
      </c>
      <c r="U41" s="8">
        <v>31.712333333333333</v>
      </c>
      <c r="V41" s="8">
        <v>33.98566666666666</v>
      </c>
      <c r="W41" s="8">
        <v>36.553666666666665</v>
      </c>
      <c r="X41" s="8">
        <v>39.846333333333327</v>
      </c>
      <c r="Y41" s="8">
        <v>42.432333333333332</v>
      </c>
      <c r="Z41" s="8">
        <v>45.23533333333333</v>
      </c>
      <c r="AA41" s="8">
        <v>48.254000000000012</v>
      </c>
      <c r="AB41" s="8">
        <v>50.688666666666677</v>
      </c>
      <c r="AC41" s="8">
        <v>53.280999999999992</v>
      </c>
      <c r="AD41" s="8">
        <v>55.820333333333323</v>
      </c>
      <c r="AE41" s="8">
        <v>58.061666666666675</v>
      </c>
      <c r="AF41" s="8">
        <v>60.472999999999999</v>
      </c>
      <c r="AG41" s="8">
        <v>62.534999999999989</v>
      </c>
      <c r="AH41" s="8">
        <v>64.424333333333337</v>
      </c>
      <c r="AI41" s="8">
        <v>66.050666666666672</v>
      </c>
      <c r="AJ41" s="8">
        <v>67.482666666666674</v>
      </c>
      <c r="AK41" s="8">
        <v>68.868999999999986</v>
      </c>
      <c r="AL41" s="8">
        <v>69.777000000000015</v>
      </c>
      <c r="AM41" s="8">
        <v>70.709666666666664</v>
      </c>
      <c r="AN41" s="8">
        <v>71.415666666666667</v>
      </c>
      <c r="AO41" s="8">
        <v>71.820666666666668</v>
      </c>
      <c r="AP41" s="8">
        <v>72.274000000000015</v>
      </c>
      <c r="AQ41" s="8">
        <v>72.404666666666657</v>
      </c>
      <c r="AR41" s="8">
        <v>72.26700000000001</v>
      </c>
      <c r="AS41" s="8">
        <v>72.224000000000018</v>
      </c>
      <c r="AT41" s="8">
        <v>71.765333333333317</v>
      </c>
      <c r="AU41" s="8">
        <v>71.316000000000003</v>
      </c>
      <c r="AV41" s="8">
        <v>70.737333333333325</v>
      </c>
      <c r="AW41" s="9">
        <v>69.883666666666656</v>
      </c>
      <c r="AX41" s="14">
        <v>69.186666666666667</v>
      </c>
      <c r="AY41" s="14">
        <v>68.076000000000008</v>
      </c>
      <c r="AZ41" s="8">
        <v>67.070999999999998</v>
      </c>
      <c r="BA41" s="8">
        <v>66.135000000000005</v>
      </c>
      <c r="BB41" s="8">
        <v>64.797000000000011</v>
      </c>
      <c r="BC41" s="8">
        <v>63.733666666666657</v>
      </c>
      <c r="BD41" s="8">
        <v>62.516999999999982</v>
      </c>
      <c r="BE41" s="8">
        <v>61.098666666666645</v>
      </c>
      <c r="BF41" s="8">
        <v>59.91200000000002</v>
      </c>
      <c r="BG41" s="8">
        <v>58.400333333333336</v>
      </c>
      <c r="BH41" s="8">
        <v>56.914666666666662</v>
      </c>
      <c r="BI41" s="8">
        <v>55.596333333333327</v>
      </c>
      <c r="BJ41" s="8">
        <v>54.024000000000008</v>
      </c>
      <c r="BK41" s="8">
        <v>52.577666666666666</v>
      </c>
      <c r="BL41" s="8">
        <v>50.979666666666681</v>
      </c>
      <c r="BM41" s="8">
        <v>49.412333333333336</v>
      </c>
      <c r="BN41" s="8">
        <v>47.951666666666675</v>
      </c>
      <c r="BO41" s="8">
        <v>46.294666666666657</v>
      </c>
      <c r="BP41" s="8">
        <v>44.778666666666666</v>
      </c>
      <c r="BQ41" s="8">
        <v>43.277666666666661</v>
      </c>
      <c r="BR41" s="8">
        <v>41.625</v>
      </c>
      <c r="BS41" s="8">
        <v>40.173999999999999</v>
      </c>
      <c r="BT41" s="8">
        <v>38.513666666666673</v>
      </c>
      <c r="BU41" s="8">
        <v>36.941666666666656</v>
      </c>
      <c r="BV41" s="8">
        <v>35.516666666666673</v>
      </c>
      <c r="BW41" s="8">
        <v>33.876333333333328</v>
      </c>
      <c r="BX41" s="8">
        <v>32.423000000000002</v>
      </c>
      <c r="BY41" s="8">
        <v>30.88066666666667</v>
      </c>
      <c r="BZ41" s="8">
        <v>29.213666666666665</v>
      </c>
      <c r="CA41" s="8">
        <v>27.758666666666667</v>
      </c>
      <c r="CB41" s="8">
        <v>26.066000000000006</v>
      </c>
      <c r="CC41" s="8">
        <v>24.407</v>
      </c>
      <c r="CD41" s="8">
        <v>22.816333333333329</v>
      </c>
      <c r="CE41" s="8">
        <v>21.031333333333336</v>
      </c>
      <c r="CF41" s="8">
        <v>19.431000000000001</v>
      </c>
      <c r="CG41" s="8">
        <v>17.784666666666666</v>
      </c>
      <c r="CH41" s="8">
        <v>16.083000000000002</v>
      </c>
      <c r="CI41" s="8">
        <v>14.711666666666671</v>
      </c>
      <c r="CJ41" s="8">
        <v>13.218333333333332</v>
      </c>
      <c r="CK41" s="8">
        <v>11.929000000000002</v>
      </c>
      <c r="CL41" s="8">
        <v>10.941333333333334</v>
      </c>
      <c r="CM41" s="8">
        <v>9.7350000000000012</v>
      </c>
      <c r="CN41" s="8">
        <v>8.8189999999999991</v>
      </c>
      <c r="CO41" s="8">
        <v>7.8913333333333329</v>
      </c>
      <c r="CP41" s="9">
        <v>6.8816666666666686</v>
      </c>
      <c r="CQ41" s="14">
        <v>6.1390000000000002</v>
      </c>
      <c r="CR41" s="14">
        <v>5.2750000000000004</v>
      </c>
      <c r="CS41" s="8">
        <v>4.509666666666666</v>
      </c>
      <c r="CT41" s="8">
        <v>3.8539999999999996</v>
      </c>
      <c r="CU41" s="8">
        <v>3.0580000000000003</v>
      </c>
      <c r="CV41" s="8">
        <v>2.5433333333333334</v>
      </c>
      <c r="CW41" s="8">
        <v>2.0653333333333332</v>
      </c>
      <c r="CX41" s="8">
        <v>1.5843333333333331</v>
      </c>
      <c r="CY41" s="8">
        <v>1.4793333333333329</v>
      </c>
      <c r="CZ41" s="8">
        <v>1.2380000000000002</v>
      </c>
      <c r="DA41" s="8">
        <v>1.1560000000000001</v>
      </c>
      <c r="DB41" s="8">
        <v>1.3580000000000001</v>
      </c>
      <c r="DC41" s="8">
        <v>1.3823333333333332</v>
      </c>
      <c r="DD41" s="8">
        <v>1.6896666666666664</v>
      </c>
      <c r="DE41" s="8">
        <v>1.901</v>
      </c>
      <c r="DF41" s="8">
        <v>2.0280000000000005</v>
      </c>
      <c r="DG41" s="8">
        <v>2.4206666666666665</v>
      </c>
      <c r="DH41" s="8">
        <v>2.4909999999999997</v>
      </c>
      <c r="DI41" s="8">
        <v>2.6853333333333333</v>
      </c>
      <c r="DJ41" s="8">
        <v>3.0373333333333337</v>
      </c>
      <c r="DK41" s="8">
        <v>3.0953333333333335</v>
      </c>
      <c r="DL41" s="8">
        <v>3.4143333333333343</v>
      </c>
      <c r="DM41" s="8">
        <v>3.5890000000000004</v>
      </c>
      <c r="DN41" s="8">
        <v>3.6339999999999995</v>
      </c>
      <c r="DO41" s="8">
        <v>3.8736666666666664</v>
      </c>
      <c r="DP41" s="8">
        <v>3.7556666666666674</v>
      </c>
      <c r="DQ41" s="8">
        <v>3.6286666666666663</v>
      </c>
      <c r="DR41" s="8">
        <v>3.483000000000001</v>
      </c>
      <c r="DS41" s="8">
        <v>3.0013333333333327</v>
      </c>
      <c r="DT41" s="8">
        <v>2.6629999999999998</v>
      </c>
      <c r="DU41" s="8">
        <v>2.1573333333333333</v>
      </c>
      <c r="DV41" s="8">
        <v>1.5243333333333333</v>
      </c>
      <c r="DW41" s="8">
        <v>1.0866666666666664</v>
      </c>
      <c r="DX41" s="8">
        <v>0.33999999999999986</v>
      </c>
      <c r="DY41" s="8">
        <v>-0.42600000000000005</v>
      </c>
      <c r="DZ41" s="8">
        <v>-1.095</v>
      </c>
      <c r="EA41" s="8">
        <v>-2.0423333333333336</v>
      </c>
      <c r="EB41" s="8">
        <v>-2.8816666666666664</v>
      </c>
      <c r="EC41" s="8">
        <v>-3.7433333333333336</v>
      </c>
      <c r="ED41" s="8">
        <v>-4.6789999999999994</v>
      </c>
      <c r="EE41" s="8">
        <v>-5.5556666666666663</v>
      </c>
      <c r="EF41" s="8">
        <v>-6.4809999999999999</v>
      </c>
      <c r="EG41" s="8">
        <v>-7.2879999999999985</v>
      </c>
      <c r="EH41" s="8">
        <v>-8.0726666666666667</v>
      </c>
      <c r="EI41" s="9">
        <v>-8.7739999999999991</v>
      </c>
      <c r="EJ41" s="8">
        <v>-9.322000000000001</v>
      </c>
      <c r="EK41" s="14">
        <v>-9.9473333333333347</v>
      </c>
      <c r="EL41" s="8">
        <v>-10.376333333333331</v>
      </c>
      <c r="EM41" s="8">
        <v>-10.621666666666666</v>
      </c>
      <c r="EN41" s="8">
        <v>-10.998000000000001</v>
      </c>
      <c r="EO41" s="8">
        <v>-11.103000000000002</v>
      </c>
      <c r="EP41" s="8">
        <v>-11.095666666666666</v>
      </c>
      <c r="EQ41" s="8">
        <v>-11.125333333333336</v>
      </c>
      <c r="ER41" s="8">
        <v>-10.914999999999999</v>
      </c>
      <c r="ES41" s="8">
        <v>-10.758333333333335</v>
      </c>
      <c r="ET41" s="8">
        <v>-10.454999999999995</v>
      </c>
      <c r="EU41" s="8">
        <v>-9.9523333333333337</v>
      </c>
      <c r="EV41" s="8">
        <v>-9.4816666666666709</v>
      </c>
      <c r="EW41" s="8">
        <v>-8.700333333333333</v>
      </c>
      <c r="EX41" s="8">
        <v>-8.1193333333333335</v>
      </c>
      <c r="EY41" s="8">
        <v>-7.5386666666666677</v>
      </c>
      <c r="EZ41" s="8">
        <v>-6.4929999999999994</v>
      </c>
      <c r="FA41" s="8">
        <v>-5.7543333333333342</v>
      </c>
      <c r="FB41" s="8">
        <v>-4.9053333333333331</v>
      </c>
      <c r="FC41" s="8">
        <v>-3.7303333333333342</v>
      </c>
      <c r="FD41" s="8">
        <v>-2.9393333333333325</v>
      </c>
      <c r="FE41" s="8">
        <v>-1.9246666666666665</v>
      </c>
      <c r="FF41" s="8">
        <v>-0.7623333333333332</v>
      </c>
      <c r="FG41" s="8">
        <v>0.11499999999999995</v>
      </c>
      <c r="FH41" s="8">
        <v>1.2329999999999999</v>
      </c>
      <c r="FI41" s="8">
        <v>2.4400000000000004</v>
      </c>
      <c r="FJ41" s="8">
        <v>3.354000000000001</v>
      </c>
      <c r="FK41" s="8">
        <v>4.2646666666666668</v>
      </c>
      <c r="FL41" s="8">
        <v>5.2866666666666662</v>
      </c>
      <c r="FM41" s="8">
        <v>6.226</v>
      </c>
      <c r="FN41" s="8">
        <v>7.1110000000000007</v>
      </c>
      <c r="FO41" s="8">
        <v>8.211333333333334</v>
      </c>
      <c r="FP41" s="8">
        <v>9.0279999999999987</v>
      </c>
      <c r="FQ41" s="8">
        <v>9.668333333333333</v>
      </c>
      <c r="FR41" s="8">
        <v>10.680333333333335</v>
      </c>
      <c r="FS41" s="8">
        <v>11.21966666666667</v>
      </c>
      <c r="FT41" s="8">
        <v>11.639666666666669</v>
      </c>
      <c r="FU41" s="8">
        <v>12.326666666666666</v>
      </c>
      <c r="FV41" s="8">
        <v>12.542000000000003</v>
      </c>
      <c r="FW41" s="8">
        <v>12.825999999999999</v>
      </c>
      <c r="FX41" s="8">
        <v>13.19533333333333</v>
      </c>
      <c r="FY41" s="8">
        <v>13.255666666666666</v>
      </c>
      <c r="FZ41" s="8">
        <v>13.547333333333333</v>
      </c>
      <c r="GA41" s="9">
        <v>13.831</v>
      </c>
      <c r="GC41" s="8">
        <f t="shared" si="17"/>
        <v>41.729578754578739</v>
      </c>
      <c r="GF41" s="8">
        <f t="shared" si="18"/>
        <v>0.4663000000000006</v>
      </c>
    </row>
    <row r="42" spans="1:188" x14ac:dyDescent="0.25">
      <c r="A42" t="s">
        <v>9</v>
      </c>
      <c r="B42" s="38"/>
      <c r="C42" t="s">
        <v>25</v>
      </c>
      <c r="D42" s="8">
        <v>1.3660000000000005</v>
      </c>
      <c r="E42" s="8">
        <v>1.8510000000000002</v>
      </c>
      <c r="F42" s="8">
        <v>2.2536666666666676</v>
      </c>
      <c r="G42" s="8">
        <v>2.8909999999999996</v>
      </c>
      <c r="H42" s="8">
        <v>3.4996666666666658</v>
      </c>
      <c r="I42" s="8">
        <v>4.1296666666666662</v>
      </c>
      <c r="J42" s="8">
        <v>4.8603333333333323</v>
      </c>
      <c r="K42" s="8">
        <v>5.702</v>
      </c>
      <c r="L42" s="8">
        <v>6.6343333333333323</v>
      </c>
      <c r="M42" s="8">
        <v>7.5236666666666654</v>
      </c>
      <c r="N42" s="8">
        <v>8.7516666666666687</v>
      </c>
      <c r="O42" s="8">
        <v>9.8720000000000034</v>
      </c>
      <c r="P42" s="8">
        <v>10.908666666666669</v>
      </c>
      <c r="Q42" s="8">
        <v>12.466000000000001</v>
      </c>
      <c r="R42" s="8">
        <v>13.802666666666665</v>
      </c>
      <c r="S42" s="8">
        <v>15.17633333333333</v>
      </c>
      <c r="T42" s="8">
        <v>17.22433333333333</v>
      </c>
      <c r="U42" s="8">
        <v>18.792999999999999</v>
      </c>
      <c r="V42" s="8">
        <v>20.582333333333327</v>
      </c>
      <c r="W42" s="8">
        <v>22.995333333333335</v>
      </c>
      <c r="X42" s="8">
        <v>24.899333333333335</v>
      </c>
      <c r="Y42" s="8">
        <v>27.018333333333327</v>
      </c>
      <c r="Z42" s="8">
        <v>29.510999999999999</v>
      </c>
      <c r="AA42" s="8">
        <v>31.58833333333332</v>
      </c>
      <c r="AB42" s="8">
        <v>33.928333333333327</v>
      </c>
      <c r="AC42" s="8">
        <v>36.644999999999996</v>
      </c>
      <c r="AD42" s="8">
        <v>39.152333333333345</v>
      </c>
      <c r="AE42" s="8">
        <v>41.696333333333328</v>
      </c>
      <c r="AF42" s="8">
        <v>44.227666666666657</v>
      </c>
      <c r="AG42" s="8">
        <v>46.559333333333342</v>
      </c>
      <c r="AH42" s="8">
        <v>48.948666666666668</v>
      </c>
      <c r="AI42" s="8">
        <v>51.152666666666654</v>
      </c>
      <c r="AJ42" s="8">
        <v>53.366999999999983</v>
      </c>
      <c r="AK42" s="8">
        <v>55.487000000000009</v>
      </c>
      <c r="AL42" s="8">
        <v>57.470666666666673</v>
      </c>
      <c r="AM42" s="8">
        <v>59.314666666666675</v>
      </c>
      <c r="AN42" s="8">
        <v>60.881666666666668</v>
      </c>
      <c r="AO42" s="8">
        <v>62.446666666666665</v>
      </c>
      <c r="AP42" s="8">
        <v>63.901666666666657</v>
      </c>
      <c r="AQ42" s="8">
        <v>65.040666666666667</v>
      </c>
      <c r="AR42" s="8">
        <v>66.26666666666668</v>
      </c>
      <c r="AS42" s="8">
        <v>67.138666666666666</v>
      </c>
      <c r="AT42" s="8">
        <v>67.805999999999997</v>
      </c>
      <c r="AU42" s="8">
        <v>68.530666666666676</v>
      </c>
      <c r="AV42" s="8">
        <v>68.836999999999989</v>
      </c>
      <c r="AW42" s="9">
        <v>69.082666666666668</v>
      </c>
      <c r="AX42" s="14">
        <v>69.103333333333339</v>
      </c>
      <c r="AY42" s="14">
        <v>68.858000000000004</v>
      </c>
      <c r="AZ42" s="8">
        <v>68.650666666666666</v>
      </c>
      <c r="BA42" s="8">
        <v>68.137666666666661</v>
      </c>
      <c r="BB42" s="8">
        <v>67.550666666666672</v>
      </c>
      <c r="BC42" s="8">
        <v>66.878</v>
      </c>
      <c r="BD42" s="8">
        <v>65.925000000000011</v>
      </c>
      <c r="BE42" s="8">
        <v>65.00800000000001</v>
      </c>
      <c r="BF42" s="8">
        <v>63.884333333333331</v>
      </c>
      <c r="BG42" s="8">
        <v>62.647999999999989</v>
      </c>
      <c r="BH42" s="8">
        <v>61.715000000000011</v>
      </c>
      <c r="BI42" s="8">
        <v>60.426000000000016</v>
      </c>
      <c r="BJ42" s="8">
        <v>59.021333333333331</v>
      </c>
      <c r="BK42" s="8">
        <v>57.777333333333338</v>
      </c>
      <c r="BL42" s="8">
        <v>56.295999999999999</v>
      </c>
      <c r="BM42" s="8">
        <v>54.900999999999989</v>
      </c>
      <c r="BN42" s="8">
        <v>53.377333333333333</v>
      </c>
      <c r="BO42" s="8">
        <v>51.830666666666659</v>
      </c>
      <c r="BP42" s="8">
        <v>50.341666666666669</v>
      </c>
      <c r="BQ42" s="8">
        <v>48.609666666666641</v>
      </c>
      <c r="BR42" s="8">
        <v>47.022666666666673</v>
      </c>
      <c r="BS42" s="8">
        <v>45.362666666666684</v>
      </c>
      <c r="BT42" s="8">
        <v>43.566666666666656</v>
      </c>
      <c r="BU42" s="8">
        <v>41.951333333333324</v>
      </c>
      <c r="BV42" s="8">
        <v>40.059666666666665</v>
      </c>
      <c r="BW42" s="8">
        <v>38.339666666666659</v>
      </c>
      <c r="BX42" s="8">
        <v>36.714000000000013</v>
      </c>
      <c r="BY42" s="8">
        <v>34.839000000000006</v>
      </c>
      <c r="BZ42" s="8">
        <v>33.219333333333338</v>
      </c>
      <c r="CA42" s="8">
        <v>31.580333333333336</v>
      </c>
      <c r="CB42" s="8">
        <v>29.88666666666667</v>
      </c>
      <c r="CC42" s="8">
        <v>28.396333333333335</v>
      </c>
      <c r="CD42" s="8">
        <v>26.731333333333335</v>
      </c>
      <c r="CE42" s="8">
        <v>25.181999999999995</v>
      </c>
      <c r="CF42" s="8">
        <v>23.739666666666668</v>
      </c>
      <c r="CG42" s="8">
        <v>22.146333333333335</v>
      </c>
      <c r="CH42" s="8">
        <v>20.74366666666667</v>
      </c>
      <c r="CI42" s="8">
        <v>19.252000000000006</v>
      </c>
      <c r="CJ42" s="8">
        <v>17.759666666666668</v>
      </c>
      <c r="CK42" s="8">
        <v>16.467666666666666</v>
      </c>
      <c r="CL42" s="8">
        <v>15.008333333333333</v>
      </c>
      <c r="CM42" s="8">
        <v>13.681999999999997</v>
      </c>
      <c r="CN42" s="8">
        <v>12.488333333333333</v>
      </c>
      <c r="CO42" s="8">
        <v>11.117666666666667</v>
      </c>
      <c r="CP42" s="9">
        <v>9.9460000000000015</v>
      </c>
      <c r="CQ42" s="14">
        <v>8.7746666666666666</v>
      </c>
      <c r="CR42" s="14">
        <v>7.6226666666666665</v>
      </c>
      <c r="CS42" s="8">
        <v>6.7266666666666675</v>
      </c>
      <c r="CT42" s="8">
        <v>5.7116666666666669</v>
      </c>
      <c r="CU42" s="8">
        <v>4.8676666666666666</v>
      </c>
      <c r="CV42" s="8">
        <v>4.1399999999999997</v>
      </c>
      <c r="CW42" s="8">
        <v>3.3453333333333339</v>
      </c>
      <c r="CX42" s="8">
        <v>2.8089999999999997</v>
      </c>
      <c r="CY42" s="8">
        <v>2.2063333333333341</v>
      </c>
      <c r="CZ42" s="8">
        <v>1.7003333333333335</v>
      </c>
      <c r="DA42" s="8">
        <v>1.4276666666666666</v>
      </c>
      <c r="DB42" s="8">
        <v>0.97566666666666668</v>
      </c>
      <c r="DC42" s="8">
        <v>0.73200000000000032</v>
      </c>
      <c r="DD42" s="8">
        <v>0.57133333333333369</v>
      </c>
      <c r="DE42" s="8">
        <v>0.34733333333333333</v>
      </c>
      <c r="DF42" s="8">
        <v>0.39466666666666667</v>
      </c>
      <c r="DG42" s="8">
        <v>0.31533333333333396</v>
      </c>
      <c r="DH42" s="8">
        <v>0.31333333333333319</v>
      </c>
      <c r="DI42" s="8">
        <v>0.49733333333333335</v>
      </c>
      <c r="DJ42" s="8">
        <v>0.44933333333333303</v>
      </c>
      <c r="DK42" s="8">
        <v>0.63100000000000023</v>
      </c>
      <c r="DL42" s="8">
        <v>0.77399999999999924</v>
      </c>
      <c r="DM42" s="8">
        <v>0.79100000000000026</v>
      </c>
      <c r="DN42" s="8">
        <v>1.0740000000000003</v>
      </c>
      <c r="DO42" s="8">
        <v>1.139666666666667</v>
      </c>
      <c r="DP42" s="8">
        <v>1.2599999999999996</v>
      </c>
      <c r="DQ42" s="8">
        <v>1.5139999999999996</v>
      </c>
      <c r="DR42" s="8">
        <v>1.4266666666666661</v>
      </c>
      <c r="DS42" s="8">
        <v>1.5120000000000005</v>
      </c>
      <c r="DT42" s="8">
        <v>1.6303333333333336</v>
      </c>
      <c r="DU42" s="8">
        <v>1.4719999999999991</v>
      </c>
      <c r="DV42" s="8">
        <v>1.4300000000000002</v>
      </c>
      <c r="DW42" s="8">
        <v>1.2666666666666666</v>
      </c>
      <c r="DX42" s="8">
        <v>1.0303333333333318</v>
      </c>
      <c r="DY42" s="8">
        <v>0.9283333333333329</v>
      </c>
      <c r="DZ42" s="8">
        <v>0.52700000000000025</v>
      </c>
      <c r="EA42" s="8">
        <v>0.1683333333333327</v>
      </c>
      <c r="EB42" s="8">
        <v>-0.11399999999999964</v>
      </c>
      <c r="EC42" s="8">
        <v>-0.62566666666666648</v>
      </c>
      <c r="ED42" s="8">
        <v>-0.95499999999999996</v>
      </c>
      <c r="EE42" s="8">
        <v>-1.4039999999999999</v>
      </c>
      <c r="EF42" s="8">
        <v>-1.8610000000000004</v>
      </c>
      <c r="EG42" s="8">
        <v>-2.1963333333333335</v>
      </c>
      <c r="EH42" s="8">
        <v>-2.6580000000000004</v>
      </c>
      <c r="EI42" s="9">
        <v>-3.0310000000000001</v>
      </c>
      <c r="EJ42" s="8">
        <v>-3.3436666666666666</v>
      </c>
      <c r="EK42" s="14">
        <v>-3.7130000000000001</v>
      </c>
      <c r="EL42" s="8">
        <v>-3.8973333333333331</v>
      </c>
      <c r="EM42" s="8">
        <v>-4.137666666666667</v>
      </c>
      <c r="EN42" s="8">
        <v>-4.3020000000000005</v>
      </c>
      <c r="EO42" s="8">
        <v>-4.328666666666666</v>
      </c>
      <c r="EP42" s="8">
        <v>-4.4186666666666667</v>
      </c>
      <c r="EQ42" s="8">
        <v>-4.3929999999999998</v>
      </c>
      <c r="ER42" s="8">
        <v>-4.3613333333333326</v>
      </c>
      <c r="ES42" s="8">
        <v>-4.4553333333333329</v>
      </c>
      <c r="ET42" s="8">
        <v>-4.3919999999999995</v>
      </c>
      <c r="EU42" s="8">
        <v>-4.4703333333333326</v>
      </c>
      <c r="EV42" s="8">
        <v>-4.535333333333333</v>
      </c>
      <c r="EW42" s="8">
        <v>-4.4980000000000002</v>
      </c>
      <c r="EX42" s="8">
        <v>-4.5449999999999999</v>
      </c>
      <c r="EY42" s="8">
        <v>-4.5120000000000005</v>
      </c>
      <c r="EZ42" s="8">
        <v>-4.5376666666666665</v>
      </c>
      <c r="FA42" s="8">
        <v>-4.5720000000000001</v>
      </c>
      <c r="FB42" s="8">
        <v>-4.4903333333333331</v>
      </c>
      <c r="FC42" s="8">
        <v>-4.4756666666666671</v>
      </c>
      <c r="FD42" s="8">
        <v>-4.4383333333333335</v>
      </c>
      <c r="FE42" s="8">
        <v>-4.2696666666666667</v>
      </c>
      <c r="FF42" s="8">
        <v>-4.1633333333333331</v>
      </c>
      <c r="FG42" s="8">
        <v>-3.9940000000000002</v>
      </c>
      <c r="FH42" s="8">
        <v>-3.8603333333333327</v>
      </c>
      <c r="FI42" s="8">
        <v>-3.7536666666666667</v>
      </c>
      <c r="FJ42" s="8">
        <v>-3.4869999999999997</v>
      </c>
      <c r="FK42" s="8">
        <v>-3.2769999999999997</v>
      </c>
      <c r="FL42" s="8">
        <v>-3.1229999999999998</v>
      </c>
      <c r="FM42" s="8">
        <v>-2.924666666666667</v>
      </c>
      <c r="FN42" s="8">
        <v>-2.7206666666666668</v>
      </c>
      <c r="FO42" s="8">
        <v>-2.4816666666666669</v>
      </c>
      <c r="FP42" s="8">
        <v>-2.3559999999999999</v>
      </c>
      <c r="FQ42" s="8">
        <v>-2.1076666666666664</v>
      </c>
      <c r="FR42" s="8">
        <v>-1.8979999999999999</v>
      </c>
      <c r="FS42" s="8">
        <v>-1.7346666666666664</v>
      </c>
      <c r="FT42" s="8">
        <v>-1.3796666666666666</v>
      </c>
      <c r="FU42" s="8">
        <v>-1.2286666666666666</v>
      </c>
      <c r="FV42" s="8">
        <v>-1.0279999999999998</v>
      </c>
      <c r="FW42" s="8">
        <v>-0.6156666666666667</v>
      </c>
      <c r="FX42" s="8">
        <v>-0.41233333333333338</v>
      </c>
      <c r="FY42" s="8">
        <v>-5.7999999999999961E-2</v>
      </c>
      <c r="FZ42" s="8">
        <v>0.40699999999999997</v>
      </c>
      <c r="GA42" s="9">
        <v>0.70233333333333292</v>
      </c>
      <c r="GC42" s="8">
        <f t="shared" si="17"/>
        <v>37.783794871794861</v>
      </c>
      <c r="GF42" s="8">
        <f t="shared" si="18"/>
        <v>-0.78863333333333352</v>
      </c>
    </row>
    <row r="43" spans="1:188" x14ac:dyDescent="0.25">
      <c r="A43" t="s">
        <v>10</v>
      </c>
      <c r="B43" s="38"/>
      <c r="C43" t="s">
        <v>25</v>
      </c>
      <c r="D43" s="8">
        <v>12.333666666666666</v>
      </c>
      <c r="E43" s="8">
        <v>13.029</v>
      </c>
      <c r="F43" s="8">
        <v>13.692333333333334</v>
      </c>
      <c r="G43" s="8">
        <v>14.439666666666666</v>
      </c>
      <c r="H43" s="8">
        <v>15.256</v>
      </c>
      <c r="I43" s="8">
        <v>16.189</v>
      </c>
      <c r="J43" s="8">
        <v>17.228333333333335</v>
      </c>
      <c r="K43" s="8">
        <v>18.231333333333332</v>
      </c>
      <c r="L43" s="8">
        <v>19.564333333333327</v>
      </c>
      <c r="M43" s="8">
        <v>20.848000000000003</v>
      </c>
      <c r="N43" s="8">
        <v>21.960333333333327</v>
      </c>
      <c r="O43" s="8">
        <v>23.553666666666665</v>
      </c>
      <c r="P43" s="8">
        <v>24.839333333333336</v>
      </c>
      <c r="Q43" s="8">
        <v>26.108333333333341</v>
      </c>
      <c r="R43" s="8">
        <v>28.025999999999996</v>
      </c>
      <c r="S43" s="8">
        <v>29.577999999999992</v>
      </c>
      <c r="T43" s="8">
        <v>31.384666666666671</v>
      </c>
      <c r="U43" s="8">
        <v>33.961666666666673</v>
      </c>
      <c r="V43" s="8">
        <v>36.196999999999996</v>
      </c>
      <c r="W43" s="8">
        <v>38.756666666666668</v>
      </c>
      <c r="X43" s="8">
        <v>41.931999999999995</v>
      </c>
      <c r="Y43" s="8">
        <v>44.580000000000005</v>
      </c>
      <c r="Z43" s="8">
        <v>47.509333333333331</v>
      </c>
      <c r="AA43" s="8">
        <v>50.637000000000008</v>
      </c>
      <c r="AB43" s="8">
        <v>53.163666666666664</v>
      </c>
      <c r="AC43" s="8">
        <v>55.848999999999997</v>
      </c>
      <c r="AD43" s="8">
        <v>58.364333333333327</v>
      </c>
      <c r="AE43" s="8">
        <v>60.436333333333316</v>
      </c>
      <c r="AF43" s="8">
        <v>62.481333333333332</v>
      </c>
      <c r="AG43" s="8">
        <v>64.040333333333336</v>
      </c>
      <c r="AH43" s="8">
        <v>65.50866666666667</v>
      </c>
      <c r="AI43" s="8">
        <v>66.524999999999991</v>
      </c>
      <c r="AJ43" s="8">
        <v>67.36666666666666</v>
      </c>
      <c r="AK43" s="8">
        <v>68.173999999999992</v>
      </c>
      <c r="AL43" s="8">
        <v>68.493666666666684</v>
      </c>
      <c r="AM43" s="8">
        <v>68.86333333333333</v>
      </c>
      <c r="AN43" s="8">
        <v>69.13066666666667</v>
      </c>
      <c r="AO43" s="8">
        <v>69.061999999999969</v>
      </c>
      <c r="AP43" s="8">
        <v>69.235333333333344</v>
      </c>
      <c r="AQ43" s="8">
        <v>69.094666666666654</v>
      </c>
      <c r="AR43" s="8">
        <v>68.910333333333327</v>
      </c>
      <c r="AS43" s="8">
        <v>68.995000000000019</v>
      </c>
      <c r="AT43" s="8">
        <v>68.736666666666679</v>
      </c>
      <c r="AU43" s="8">
        <v>68.62533333333333</v>
      </c>
      <c r="AV43" s="8">
        <v>68.434999999999988</v>
      </c>
      <c r="AW43" s="9">
        <v>68.004333333333321</v>
      </c>
      <c r="AX43" s="14">
        <v>67.810999999999979</v>
      </c>
      <c r="AY43" s="14">
        <v>67.22433333333332</v>
      </c>
      <c r="AZ43" s="8">
        <v>66.676000000000016</v>
      </c>
      <c r="BA43" s="8">
        <v>66.274000000000015</v>
      </c>
      <c r="BB43" s="8">
        <v>65.413333333333341</v>
      </c>
      <c r="BC43" s="8">
        <v>64.797333333333327</v>
      </c>
      <c r="BD43" s="8">
        <v>63.966000000000008</v>
      </c>
      <c r="BE43" s="8">
        <v>62.921000000000014</v>
      </c>
      <c r="BF43" s="8">
        <v>62.164999999999999</v>
      </c>
      <c r="BG43" s="8">
        <v>61.009333333333331</v>
      </c>
      <c r="BH43" s="8">
        <v>59.813666666666649</v>
      </c>
      <c r="BI43" s="8">
        <v>58.695666666666675</v>
      </c>
      <c r="BJ43" s="8">
        <v>57.289666666666662</v>
      </c>
      <c r="BK43" s="8">
        <v>55.995333333333328</v>
      </c>
      <c r="BL43" s="8">
        <v>54.541666666666671</v>
      </c>
      <c r="BM43" s="8">
        <v>52.976666666666674</v>
      </c>
      <c r="BN43" s="8">
        <v>51.547333333333334</v>
      </c>
      <c r="BO43" s="8">
        <v>49.830333333333328</v>
      </c>
      <c r="BP43" s="8">
        <v>48.249000000000017</v>
      </c>
      <c r="BQ43" s="8">
        <v>46.683333333333323</v>
      </c>
      <c r="BR43" s="8">
        <v>44.952000000000012</v>
      </c>
      <c r="BS43" s="8">
        <v>43.432666666666663</v>
      </c>
      <c r="BT43" s="8">
        <v>41.698666666666661</v>
      </c>
      <c r="BU43" s="8">
        <v>40.021999999999998</v>
      </c>
      <c r="BV43" s="8">
        <v>38.518666666666675</v>
      </c>
      <c r="BW43" s="8">
        <v>36.788000000000004</v>
      </c>
      <c r="BX43" s="8">
        <v>35.244999999999997</v>
      </c>
      <c r="BY43" s="8">
        <v>33.726333333333336</v>
      </c>
      <c r="BZ43" s="8">
        <v>32.016333333333336</v>
      </c>
      <c r="CA43" s="8">
        <v>30.640333333333327</v>
      </c>
      <c r="CB43" s="8">
        <v>29.061999999999994</v>
      </c>
      <c r="CC43" s="8">
        <v>27.586666666666659</v>
      </c>
      <c r="CD43" s="8">
        <v>26.313333333333329</v>
      </c>
      <c r="CE43" s="8">
        <v>24.837</v>
      </c>
      <c r="CF43" s="8">
        <v>23.545999999999996</v>
      </c>
      <c r="CG43" s="8">
        <v>22.242000000000004</v>
      </c>
      <c r="CH43" s="8">
        <v>20.821666666666662</v>
      </c>
      <c r="CI43" s="8">
        <v>19.692333333333334</v>
      </c>
      <c r="CJ43" s="8">
        <v>18.333000000000002</v>
      </c>
      <c r="CK43" s="8">
        <v>17.011333333333333</v>
      </c>
      <c r="CL43" s="8">
        <v>15.866333333333337</v>
      </c>
      <c r="CM43" s="8">
        <v>14.457999999999998</v>
      </c>
      <c r="CN43" s="8">
        <v>13.304000000000002</v>
      </c>
      <c r="CO43" s="8">
        <v>12.098333333333333</v>
      </c>
      <c r="CP43" s="9">
        <v>10.874666666666664</v>
      </c>
      <c r="CQ43" s="14">
        <v>9.9483333333333324</v>
      </c>
      <c r="CR43" s="14">
        <v>8.8770000000000007</v>
      </c>
      <c r="CS43" s="8">
        <v>7.9806666666666652</v>
      </c>
      <c r="CT43" s="8">
        <v>7.1829999999999981</v>
      </c>
      <c r="CU43" s="8">
        <v>6.3099999999999987</v>
      </c>
      <c r="CV43" s="8">
        <v>5.7609999999999992</v>
      </c>
      <c r="CW43" s="8">
        <v>5.0659999999999998</v>
      </c>
      <c r="CX43" s="8">
        <v>4.4749999999999996</v>
      </c>
      <c r="CY43" s="8">
        <v>4.144333333333333</v>
      </c>
      <c r="CZ43" s="8">
        <v>3.5546666666666664</v>
      </c>
      <c r="DA43" s="8">
        <v>3.2066666666666661</v>
      </c>
      <c r="DB43" s="8">
        <v>2.8873333333333333</v>
      </c>
      <c r="DC43" s="8">
        <v>2.4590000000000001</v>
      </c>
      <c r="DD43" s="8">
        <v>2.2729999999999992</v>
      </c>
      <c r="DE43" s="8">
        <v>1.8886666666666669</v>
      </c>
      <c r="DF43" s="8">
        <v>1.5206666666666666</v>
      </c>
      <c r="DG43" s="8">
        <v>1.2533333333333332</v>
      </c>
      <c r="DH43" s="8">
        <v>0.67933333333333346</v>
      </c>
      <c r="DI43" s="8">
        <v>0.21166666666666661</v>
      </c>
      <c r="DJ43" s="8">
        <v>-0.34333333333333321</v>
      </c>
      <c r="DK43" s="8">
        <v>-0.9956666666666667</v>
      </c>
      <c r="DL43" s="8">
        <v>-1.5173333333333332</v>
      </c>
      <c r="DM43" s="8">
        <v>-2.2216666666666662</v>
      </c>
      <c r="DN43" s="8">
        <v>-2.7989999999999999</v>
      </c>
      <c r="DO43" s="8">
        <v>-3.2249999999999996</v>
      </c>
      <c r="DP43" s="8">
        <v>-3.8379999999999996</v>
      </c>
      <c r="DQ43" s="8">
        <v>-4.2333333333333334</v>
      </c>
      <c r="DR43" s="8">
        <v>-4.4506666666666668</v>
      </c>
      <c r="DS43" s="8">
        <v>-4.7833333333333332</v>
      </c>
      <c r="DT43" s="8">
        <v>-4.9560000000000004</v>
      </c>
      <c r="DU43" s="8">
        <v>-5.1706666666666647</v>
      </c>
      <c r="DV43" s="8">
        <v>-5.4356666666666671</v>
      </c>
      <c r="DW43" s="8">
        <v>-5.5856666666666666</v>
      </c>
      <c r="DX43" s="8">
        <v>-5.9606666666666674</v>
      </c>
      <c r="DY43" s="8">
        <v>-6.3006666666666673</v>
      </c>
      <c r="DZ43" s="8">
        <v>-6.5703333333333331</v>
      </c>
      <c r="EA43" s="8">
        <v>-6.9796666666666649</v>
      </c>
      <c r="EB43" s="8">
        <v>-7.2230000000000008</v>
      </c>
      <c r="EC43" s="8">
        <v>-7.4816666666666682</v>
      </c>
      <c r="ED43" s="8">
        <v>-7.6573333333333311</v>
      </c>
      <c r="EE43" s="8">
        <v>-7.639333333333334</v>
      </c>
      <c r="EF43" s="8">
        <v>-7.7646666666666686</v>
      </c>
      <c r="EG43" s="8">
        <v>-7.7126666666666654</v>
      </c>
      <c r="EH43" s="8">
        <v>-7.4939999999999998</v>
      </c>
      <c r="EI43" s="9">
        <v>-7.4189999999999996</v>
      </c>
      <c r="EJ43" s="8">
        <v>-7.1123333333333338</v>
      </c>
      <c r="EK43" s="14">
        <v>-6.9106666666666658</v>
      </c>
      <c r="EL43" s="8">
        <v>-6.7540000000000013</v>
      </c>
      <c r="EM43" s="8">
        <v>-6.4046666666666674</v>
      </c>
      <c r="EN43" s="8">
        <v>-6.1789999999999994</v>
      </c>
      <c r="EO43" s="8">
        <v>-5.8786666666666658</v>
      </c>
      <c r="EP43" s="8">
        <v>-5.5203333333333342</v>
      </c>
      <c r="EQ43" s="8">
        <v>-5.2750000000000012</v>
      </c>
      <c r="ER43" s="8">
        <v>-4.8176666666666668</v>
      </c>
      <c r="ES43" s="8">
        <v>-4.4906666666666668</v>
      </c>
      <c r="ET43" s="8">
        <v>-4.0486666666666666</v>
      </c>
      <c r="EU43" s="8">
        <v>-3.5323333333333333</v>
      </c>
      <c r="EV43" s="8">
        <v>-3.2153333333333336</v>
      </c>
      <c r="EW43" s="8">
        <v>-2.6160000000000001</v>
      </c>
      <c r="EX43" s="8">
        <v>-2.2116666666666669</v>
      </c>
      <c r="EY43" s="8">
        <v>-1.8689999999999996</v>
      </c>
      <c r="EZ43" s="8">
        <v>-1.137</v>
      </c>
      <c r="FA43" s="8">
        <v>-0.71233333333333326</v>
      </c>
      <c r="FB43" s="8">
        <v>-0.22600000000000001</v>
      </c>
      <c r="FC43" s="8">
        <v>0.49600000000000016</v>
      </c>
      <c r="FD43" s="8">
        <v>0.89600000000000013</v>
      </c>
      <c r="FE43" s="8">
        <v>1.4969999999999997</v>
      </c>
      <c r="FF43" s="8">
        <v>2.0903333333333332</v>
      </c>
      <c r="FG43" s="8">
        <v>2.5573333333333332</v>
      </c>
      <c r="FH43" s="8">
        <v>3.1796666666666669</v>
      </c>
      <c r="FI43" s="8">
        <v>3.706</v>
      </c>
      <c r="FJ43" s="8">
        <v>4.1996666666666664</v>
      </c>
      <c r="FK43" s="8">
        <v>4.6563333333333343</v>
      </c>
      <c r="FL43" s="8">
        <v>5.0233333333333343</v>
      </c>
      <c r="FM43" s="8">
        <v>5.4953333333333321</v>
      </c>
      <c r="FN43" s="8">
        <v>5.8076666666666652</v>
      </c>
      <c r="FO43" s="8">
        <v>6.2303333333333333</v>
      </c>
      <c r="FP43" s="8">
        <v>6.6150000000000011</v>
      </c>
      <c r="FQ43" s="8">
        <v>6.8413333333333348</v>
      </c>
      <c r="FR43" s="8">
        <v>7.4136666666666668</v>
      </c>
      <c r="FS43" s="8">
        <v>7.7393333333333336</v>
      </c>
      <c r="FT43" s="8">
        <v>8.081666666666667</v>
      </c>
      <c r="FU43" s="8">
        <v>8.7546666666666635</v>
      </c>
      <c r="FV43" s="8">
        <v>9.0946666666666669</v>
      </c>
      <c r="FW43" s="8">
        <v>9.5666666666666647</v>
      </c>
      <c r="FX43" s="8">
        <v>10.209333333333332</v>
      </c>
      <c r="FY43" s="8">
        <v>10.632333333333333</v>
      </c>
      <c r="FZ43" s="8">
        <v>11.207333333333333</v>
      </c>
      <c r="GA43" s="9">
        <v>11.8</v>
      </c>
      <c r="GC43" s="8">
        <f t="shared" si="17"/>
        <v>43.343934065934064</v>
      </c>
      <c r="GF43" s="8">
        <f t="shared" si="18"/>
        <v>0.32972962962962948</v>
      </c>
    </row>
    <row r="44" spans="1:188" x14ac:dyDescent="0.25">
      <c r="A44" t="s">
        <v>11</v>
      </c>
      <c r="B44" s="38"/>
      <c r="C44" t="s">
        <v>25</v>
      </c>
      <c r="D44" s="8">
        <v>9.668333333333333</v>
      </c>
      <c r="E44" s="8">
        <v>9.9816666666666674</v>
      </c>
      <c r="F44" s="8">
        <v>10.112333333333332</v>
      </c>
      <c r="G44" s="8">
        <v>10.435666666666664</v>
      </c>
      <c r="H44" s="8">
        <v>10.838000000000001</v>
      </c>
      <c r="I44" s="8">
        <v>11.23733333333333</v>
      </c>
      <c r="J44" s="8">
        <v>11.884999999999998</v>
      </c>
      <c r="K44" s="8">
        <v>12.453000000000001</v>
      </c>
      <c r="L44" s="8">
        <v>13.311333333333334</v>
      </c>
      <c r="M44" s="8">
        <v>14.235666666666669</v>
      </c>
      <c r="N44" s="8">
        <v>15.020333333333333</v>
      </c>
      <c r="O44" s="8">
        <v>16.195666666666668</v>
      </c>
      <c r="P44" s="8">
        <v>17.242000000000001</v>
      </c>
      <c r="Q44" s="8">
        <v>18.156333333333333</v>
      </c>
      <c r="R44" s="8">
        <v>19.691333333333333</v>
      </c>
      <c r="S44" s="8">
        <v>20.838333333333328</v>
      </c>
      <c r="T44" s="8">
        <v>22.03700000000001</v>
      </c>
      <c r="U44" s="8">
        <v>23.81133333333333</v>
      </c>
      <c r="V44" s="8">
        <v>25.147666666666669</v>
      </c>
      <c r="W44" s="8">
        <v>26.71766666666667</v>
      </c>
      <c r="X44" s="8">
        <v>28.745666666666668</v>
      </c>
      <c r="Y44" s="8">
        <v>30.439666666666664</v>
      </c>
      <c r="Z44" s="8">
        <v>32.531000000000013</v>
      </c>
      <c r="AA44" s="8">
        <v>34.857333333333337</v>
      </c>
      <c r="AB44" s="8">
        <v>36.875999999999991</v>
      </c>
      <c r="AC44" s="8">
        <v>39.129666666666679</v>
      </c>
      <c r="AD44" s="8">
        <v>41.366333333333337</v>
      </c>
      <c r="AE44" s="8">
        <v>43.417999999999999</v>
      </c>
      <c r="AF44" s="8">
        <v>45.454000000000001</v>
      </c>
      <c r="AG44" s="8">
        <v>47.26666666666668</v>
      </c>
      <c r="AH44" s="8">
        <v>49.015999999999998</v>
      </c>
      <c r="AI44" s="8">
        <v>50.365999999999993</v>
      </c>
      <c r="AJ44" s="8">
        <v>51.49733333333333</v>
      </c>
      <c r="AK44" s="8">
        <v>52.664333333333346</v>
      </c>
      <c r="AL44" s="8">
        <v>53.350000000000009</v>
      </c>
      <c r="AM44" s="8">
        <v>53.973000000000006</v>
      </c>
      <c r="AN44" s="8">
        <v>54.380333333333347</v>
      </c>
      <c r="AO44" s="8">
        <v>54.362333333333325</v>
      </c>
      <c r="AP44" s="8">
        <v>54.533666666666662</v>
      </c>
      <c r="AQ44" s="8">
        <v>54.374666666666663</v>
      </c>
      <c r="AR44" s="8">
        <v>54.120999999999988</v>
      </c>
      <c r="AS44" s="8">
        <v>53.889000000000003</v>
      </c>
      <c r="AT44" s="8">
        <v>53.307666666666677</v>
      </c>
      <c r="AU44" s="8">
        <v>52.99433333333333</v>
      </c>
      <c r="AV44" s="8">
        <v>52.50333333333333</v>
      </c>
      <c r="AW44" s="9">
        <v>51.91</v>
      </c>
      <c r="AX44" s="14">
        <v>51.562333333333335</v>
      </c>
      <c r="AY44" s="14">
        <v>50.79</v>
      </c>
      <c r="AZ44" s="8">
        <v>50.207333333333317</v>
      </c>
      <c r="BA44" s="8">
        <v>49.754999999999988</v>
      </c>
      <c r="BB44" s="8">
        <v>48.876666666666665</v>
      </c>
      <c r="BC44" s="8">
        <v>48.361999999999995</v>
      </c>
      <c r="BD44" s="8">
        <v>47.644999999999996</v>
      </c>
      <c r="BE44" s="8">
        <v>46.813666666666663</v>
      </c>
      <c r="BF44" s="8">
        <v>46.261999999999993</v>
      </c>
      <c r="BG44" s="8">
        <v>45.349666666666671</v>
      </c>
      <c r="BH44" s="8">
        <v>44.592333333333343</v>
      </c>
      <c r="BI44" s="8">
        <v>43.86933333333333</v>
      </c>
      <c r="BJ44" s="8">
        <v>42.852666666666664</v>
      </c>
      <c r="BK44" s="8">
        <v>42.048666666666662</v>
      </c>
      <c r="BL44" s="8">
        <v>41.00800000000001</v>
      </c>
      <c r="BM44" s="8">
        <v>39.958000000000006</v>
      </c>
      <c r="BN44" s="8">
        <v>39.034666666666666</v>
      </c>
      <c r="BO44" s="8">
        <v>37.780666666666669</v>
      </c>
      <c r="BP44" s="8">
        <v>36.716000000000001</v>
      </c>
      <c r="BQ44" s="8">
        <v>35.586999999999996</v>
      </c>
      <c r="BR44" s="8">
        <v>34.254333333333335</v>
      </c>
      <c r="BS44" s="8">
        <v>33.164999999999999</v>
      </c>
      <c r="BT44" s="8">
        <v>31.788666666666664</v>
      </c>
      <c r="BU44" s="8">
        <v>30.48</v>
      </c>
      <c r="BV44" s="8">
        <v>29.349666666666664</v>
      </c>
      <c r="BW44" s="8">
        <v>27.90966666666667</v>
      </c>
      <c r="BX44" s="8">
        <v>26.698666666666664</v>
      </c>
      <c r="BY44" s="8">
        <v>25.412666666666663</v>
      </c>
      <c r="BZ44" s="8">
        <v>23.965</v>
      </c>
      <c r="CA44" s="8">
        <v>22.861000000000004</v>
      </c>
      <c r="CB44" s="8">
        <v>21.451000000000004</v>
      </c>
      <c r="CC44" s="8">
        <v>20.167000000000005</v>
      </c>
      <c r="CD44" s="8">
        <v>19.077999999999999</v>
      </c>
      <c r="CE44" s="8">
        <v>17.696333333333332</v>
      </c>
      <c r="CF44" s="8">
        <v>16.560333333333336</v>
      </c>
      <c r="CG44" s="8">
        <v>15.335000000000001</v>
      </c>
      <c r="CH44" s="8">
        <v>13.959333333333332</v>
      </c>
      <c r="CI44" s="8">
        <v>12.894666666666666</v>
      </c>
      <c r="CJ44" s="8">
        <v>11.622333333333335</v>
      </c>
      <c r="CK44" s="8">
        <v>10.504999999999997</v>
      </c>
      <c r="CL44" s="8">
        <v>9.591333333333333</v>
      </c>
      <c r="CM44" s="8">
        <v>8.4289999999999985</v>
      </c>
      <c r="CN44" s="8">
        <v>7.5393333333333352</v>
      </c>
      <c r="CO44" s="8">
        <v>6.6800000000000015</v>
      </c>
      <c r="CP44" s="9">
        <v>5.7286666666666664</v>
      </c>
      <c r="CQ44" s="14">
        <v>5.0803333333333338</v>
      </c>
      <c r="CR44" s="14">
        <v>4.3660000000000005</v>
      </c>
      <c r="CS44" s="8">
        <v>3.7640000000000007</v>
      </c>
      <c r="CT44" s="8">
        <v>3.3139999999999996</v>
      </c>
      <c r="CU44" s="8">
        <v>2.7229999999999994</v>
      </c>
      <c r="CV44" s="8">
        <v>2.3530000000000002</v>
      </c>
      <c r="CW44" s="8">
        <v>1.9336666666666664</v>
      </c>
      <c r="CX44" s="8">
        <v>1.5143333333333331</v>
      </c>
      <c r="CY44" s="8">
        <v>1.3576666666666666</v>
      </c>
      <c r="CZ44" s="8">
        <v>1.0190000000000001</v>
      </c>
      <c r="DA44" s="8">
        <v>0.84133333333333327</v>
      </c>
      <c r="DB44" s="8">
        <v>0.82166666666666666</v>
      </c>
      <c r="DC44" s="8">
        <v>0.59333333333333349</v>
      </c>
      <c r="DD44" s="8">
        <v>0.64833333333333343</v>
      </c>
      <c r="DE44" s="8">
        <v>0.6136666666666668</v>
      </c>
      <c r="DF44" s="8">
        <v>0.49433333333333324</v>
      </c>
      <c r="DG44" s="8">
        <v>0.59966666666666657</v>
      </c>
      <c r="DH44" s="8">
        <v>0.45733333333333331</v>
      </c>
      <c r="DI44" s="8">
        <v>0.37733333333333335</v>
      </c>
      <c r="DJ44" s="8">
        <v>0.34666666666666662</v>
      </c>
      <c r="DK44" s="8">
        <v>0.10833333333333335</v>
      </c>
      <c r="DL44" s="8">
        <v>7.3666666666666672E-2</v>
      </c>
      <c r="DM44" s="8">
        <v>-7.9333333333333311E-2</v>
      </c>
      <c r="DN44" s="8">
        <v>-0.253</v>
      </c>
      <c r="DO44" s="8">
        <v>-0.17166666666666658</v>
      </c>
      <c r="DP44" s="8">
        <v>-0.4</v>
      </c>
      <c r="DQ44" s="8">
        <v>-0.53366666666666673</v>
      </c>
      <c r="DR44" s="8">
        <v>-0.55599999999999983</v>
      </c>
      <c r="DS44" s="8">
        <v>-0.85633333333333328</v>
      </c>
      <c r="DT44" s="8">
        <v>-0.93566666666666676</v>
      </c>
      <c r="DU44" s="8">
        <v>-1.1963333333333332</v>
      </c>
      <c r="DV44" s="8">
        <v>-1.4796666666666662</v>
      </c>
      <c r="DW44" s="8">
        <v>-1.5513333333333335</v>
      </c>
      <c r="DX44" s="8">
        <v>-1.8846666666666665</v>
      </c>
      <c r="DY44" s="8">
        <v>-2.1573333333333333</v>
      </c>
      <c r="DZ44" s="8">
        <v>-2.3523333333333332</v>
      </c>
      <c r="EA44" s="8">
        <v>-2.7823333333333333</v>
      </c>
      <c r="EB44" s="8">
        <v>-3.0576666666666674</v>
      </c>
      <c r="EC44" s="8">
        <v>-3.4390000000000009</v>
      </c>
      <c r="ED44" s="8">
        <v>-3.7976666666666667</v>
      </c>
      <c r="EE44" s="8">
        <v>-4.0163333333333329</v>
      </c>
      <c r="EF44" s="8">
        <v>-4.3889999999999993</v>
      </c>
      <c r="EG44" s="8">
        <v>-4.6463333333333336</v>
      </c>
      <c r="EH44" s="8">
        <v>-4.8150000000000004</v>
      </c>
      <c r="EI44" s="9">
        <v>-5.0890000000000004</v>
      </c>
      <c r="EJ44" s="8">
        <v>-5.26</v>
      </c>
      <c r="EK44" s="14">
        <v>-5.5723333333333329</v>
      </c>
      <c r="EL44" s="8">
        <v>-5.7903333333333338</v>
      </c>
      <c r="EM44" s="8">
        <v>-5.791666666666667</v>
      </c>
      <c r="EN44" s="8">
        <v>-5.9946666666666655</v>
      </c>
      <c r="EO44" s="8">
        <v>-5.9803333333333333</v>
      </c>
      <c r="EP44" s="8">
        <v>-5.8406666666666665</v>
      </c>
      <c r="EQ44" s="8">
        <v>-5.8480000000000008</v>
      </c>
      <c r="ER44" s="8">
        <v>-5.6466666666666674</v>
      </c>
      <c r="ES44" s="8">
        <v>-5.5543333333333331</v>
      </c>
      <c r="ET44" s="8">
        <v>-5.4160000000000013</v>
      </c>
      <c r="EU44" s="8">
        <v>-5.1686666666666667</v>
      </c>
      <c r="EV44" s="8">
        <v>-5.078333333333334</v>
      </c>
      <c r="EW44" s="8">
        <v>-4.7003333333333339</v>
      </c>
      <c r="EX44" s="8">
        <v>-4.4473333333333338</v>
      </c>
      <c r="EY44" s="8">
        <v>-4.2816666666666672</v>
      </c>
      <c r="EZ44" s="8">
        <v>-3.8096666666666659</v>
      </c>
      <c r="FA44" s="8">
        <v>-3.567333333333333</v>
      </c>
      <c r="FB44" s="8">
        <v>-3.1966666666666663</v>
      </c>
      <c r="FC44" s="8">
        <v>-2.6226666666666669</v>
      </c>
      <c r="FD44" s="8">
        <v>-2.2756666666666665</v>
      </c>
      <c r="FE44" s="8">
        <v>-1.7126666666666666</v>
      </c>
      <c r="FF44" s="8">
        <v>-1.1166666666666667</v>
      </c>
      <c r="FG44" s="8">
        <v>-0.64233333333333331</v>
      </c>
      <c r="FH44" s="8">
        <v>0.10366666666666662</v>
      </c>
      <c r="FI44" s="8">
        <v>0.90133333333333321</v>
      </c>
      <c r="FJ44" s="8">
        <v>1.6440000000000003</v>
      </c>
      <c r="FK44" s="8">
        <v>2.3909999999999996</v>
      </c>
      <c r="FL44" s="8">
        <v>3.257333333333333</v>
      </c>
      <c r="FM44" s="8">
        <v>4.1043333333333347</v>
      </c>
      <c r="FN44" s="8">
        <v>4.7709999999999999</v>
      </c>
      <c r="FO44" s="8">
        <v>5.6913333333333327</v>
      </c>
      <c r="FP44" s="8">
        <v>6.3870000000000005</v>
      </c>
      <c r="FQ44" s="8">
        <v>6.8660000000000014</v>
      </c>
      <c r="FR44" s="8">
        <v>7.585</v>
      </c>
      <c r="FS44" s="8">
        <v>7.9583333333333321</v>
      </c>
      <c r="FT44" s="8">
        <v>8.2279999999999998</v>
      </c>
      <c r="FU44" s="8">
        <v>8.7246666666666677</v>
      </c>
      <c r="FV44" s="8">
        <v>8.8343333333333351</v>
      </c>
      <c r="FW44" s="8">
        <v>8.9936666666666643</v>
      </c>
      <c r="FX44" s="8">
        <v>9.245000000000001</v>
      </c>
      <c r="FY44" s="8">
        <v>9.2436666666666643</v>
      </c>
      <c r="FZ44" s="8">
        <v>9.4473333333333311</v>
      </c>
      <c r="GA44" s="9">
        <v>9.5220000000000002</v>
      </c>
      <c r="GC44" s="8">
        <f t="shared" si="17"/>
        <v>32.071827838827822</v>
      </c>
      <c r="GF44" s="8">
        <f t="shared" si="18"/>
        <v>8.0818518518518304E-2</v>
      </c>
    </row>
    <row r="45" spans="1:188" x14ac:dyDescent="0.25">
      <c r="A45" t="s">
        <v>12</v>
      </c>
      <c r="B45" s="38"/>
      <c r="C45" t="s">
        <v>25</v>
      </c>
      <c r="D45" s="8">
        <v>8.147000000000002</v>
      </c>
      <c r="E45" s="8">
        <v>8.5536666666666648</v>
      </c>
      <c r="F45" s="8">
        <v>8.9686666666666675</v>
      </c>
      <c r="G45" s="8">
        <v>9.5563333333333329</v>
      </c>
      <c r="H45" s="8">
        <v>10.323333333333332</v>
      </c>
      <c r="I45" s="8">
        <v>11.196999999999999</v>
      </c>
      <c r="J45" s="8">
        <v>12.277000000000003</v>
      </c>
      <c r="K45" s="8">
        <v>13.442666666666664</v>
      </c>
      <c r="L45" s="8">
        <v>15.158333333333335</v>
      </c>
      <c r="M45" s="8">
        <v>16.994</v>
      </c>
      <c r="N45" s="8">
        <v>18.864333333333331</v>
      </c>
      <c r="O45" s="8">
        <v>21.751666666666672</v>
      </c>
      <c r="P45" s="8">
        <v>24.428999999999998</v>
      </c>
      <c r="Q45" s="8">
        <v>27.154666666666664</v>
      </c>
      <c r="R45" s="8">
        <v>31.091333333333335</v>
      </c>
      <c r="S45" s="8">
        <v>34.203666666666678</v>
      </c>
      <c r="T45" s="8">
        <v>37.505999999999986</v>
      </c>
      <c r="U45" s="8">
        <v>41.768333333333331</v>
      </c>
      <c r="V45" s="8">
        <v>45.113333333333337</v>
      </c>
      <c r="W45" s="8">
        <v>48.598666666666659</v>
      </c>
      <c r="X45" s="8">
        <v>52.629999999999988</v>
      </c>
      <c r="Y45" s="8">
        <v>55.660666666666664</v>
      </c>
      <c r="Z45" s="8">
        <v>58.766333333333343</v>
      </c>
      <c r="AA45" s="8">
        <v>61.749000000000002</v>
      </c>
      <c r="AB45" s="8">
        <v>63.970666666666673</v>
      </c>
      <c r="AC45" s="8">
        <v>66.142999999999986</v>
      </c>
      <c r="AD45" s="8">
        <v>68.021666666666661</v>
      </c>
      <c r="AE45" s="8">
        <v>69.480999999999995</v>
      </c>
      <c r="AF45" s="8">
        <v>70.890666666666647</v>
      </c>
      <c r="AG45" s="8">
        <v>71.876999999999995</v>
      </c>
      <c r="AH45" s="8">
        <v>72.77466666666669</v>
      </c>
      <c r="AI45" s="8">
        <v>73.309000000000012</v>
      </c>
      <c r="AJ45" s="8">
        <v>73.695999999999998</v>
      </c>
      <c r="AK45" s="8">
        <v>74.068666666666658</v>
      </c>
      <c r="AL45" s="8">
        <v>73.945333333333338</v>
      </c>
      <c r="AM45" s="8">
        <v>73.922333333333356</v>
      </c>
      <c r="AN45" s="8">
        <v>73.671333333333351</v>
      </c>
      <c r="AO45" s="8">
        <v>73.159666666666652</v>
      </c>
      <c r="AP45" s="8">
        <v>72.782333333333341</v>
      </c>
      <c r="AQ45" s="8">
        <v>72.112999999999985</v>
      </c>
      <c r="AR45" s="8">
        <v>71.403999999999996</v>
      </c>
      <c r="AS45" s="8">
        <v>70.76700000000001</v>
      </c>
      <c r="AT45" s="8">
        <v>69.86333333333333</v>
      </c>
      <c r="AU45" s="8">
        <v>69.093999999999994</v>
      </c>
      <c r="AV45" s="8">
        <v>68.13833333333335</v>
      </c>
      <c r="AW45" s="9">
        <v>67.144666666666666</v>
      </c>
      <c r="AX45" s="14">
        <v>66.411333333333317</v>
      </c>
      <c r="AY45" s="14">
        <v>65.350333333333339</v>
      </c>
      <c r="AZ45" s="8">
        <v>64.495333333333335</v>
      </c>
      <c r="BA45" s="8">
        <v>63.804000000000009</v>
      </c>
      <c r="BB45" s="8">
        <v>62.882666666666672</v>
      </c>
      <c r="BC45" s="8">
        <v>62.369999999999983</v>
      </c>
      <c r="BD45" s="8">
        <v>61.666333333333334</v>
      </c>
      <c r="BE45" s="8">
        <v>60.970000000000013</v>
      </c>
      <c r="BF45" s="8">
        <v>60.658000000000015</v>
      </c>
      <c r="BG45" s="8">
        <v>59.971666666666657</v>
      </c>
      <c r="BH45" s="8">
        <v>59.356333333333332</v>
      </c>
      <c r="BI45" s="8">
        <v>58.810666666666684</v>
      </c>
      <c r="BJ45" s="8">
        <v>57.891666666666666</v>
      </c>
      <c r="BK45" s="8">
        <v>57.128333333333323</v>
      </c>
      <c r="BL45" s="8">
        <v>56.025333333333336</v>
      </c>
      <c r="BM45" s="8">
        <v>54.777666666666669</v>
      </c>
      <c r="BN45" s="8">
        <v>53.608000000000011</v>
      </c>
      <c r="BO45" s="8">
        <v>51.98</v>
      </c>
      <c r="BP45" s="8">
        <v>50.395333333333348</v>
      </c>
      <c r="BQ45" s="8">
        <v>48.712999999999994</v>
      </c>
      <c r="BR45" s="8">
        <v>46.781666666666666</v>
      </c>
      <c r="BS45" s="8">
        <v>45.037000000000006</v>
      </c>
      <c r="BT45" s="8">
        <v>43.009999999999991</v>
      </c>
      <c r="BU45" s="8">
        <v>41.037666666666674</v>
      </c>
      <c r="BV45" s="8">
        <v>39.156999999999996</v>
      </c>
      <c r="BW45" s="8">
        <v>37.037333333333336</v>
      </c>
      <c r="BX45" s="8">
        <v>35.098333333333336</v>
      </c>
      <c r="BY45" s="8">
        <v>33.07033333333333</v>
      </c>
      <c r="BZ45" s="8">
        <v>30.979333333333333</v>
      </c>
      <c r="CA45" s="8">
        <v>29.133666666666667</v>
      </c>
      <c r="CB45" s="8">
        <v>27.13033333333334</v>
      </c>
      <c r="CC45" s="8">
        <v>25.290000000000003</v>
      </c>
      <c r="CD45" s="8">
        <v>23.538333333333334</v>
      </c>
      <c r="CE45" s="8">
        <v>21.697333333333333</v>
      </c>
      <c r="CF45" s="8">
        <v>20.082333333333331</v>
      </c>
      <c r="CG45" s="8">
        <v>18.40333333333334</v>
      </c>
      <c r="CH45" s="8">
        <v>16.72</v>
      </c>
      <c r="CI45" s="8">
        <v>15.294666666666664</v>
      </c>
      <c r="CJ45" s="8">
        <v>13.646333333333331</v>
      </c>
      <c r="CK45" s="8">
        <v>12.174333333333335</v>
      </c>
      <c r="CL45" s="8">
        <v>10.827333333333335</v>
      </c>
      <c r="CM45" s="8">
        <v>9.2949999999999982</v>
      </c>
      <c r="CN45" s="8">
        <v>8.0246666666666666</v>
      </c>
      <c r="CO45" s="8">
        <v>6.8159999999999998</v>
      </c>
      <c r="CP45" s="9">
        <v>5.618666666666666</v>
      </c>
      <c r="CQ45" s="14">
        <v>4.7363333333333344</v>
      </c>
      <c r="CR45" s="14">
        <v>3.7730000000000001</v>
      </c>
      <c r="CS45" s="8">
        <v>3.0009999999999999</v>
      </c>
      <c r="CT45" s="8">
        <v>2.3560000000000003</v>
      </c>
      <c r="CU45" s="8">
        <v>1.6140000000000001</v>
      </c>
      <c r="CV45" s="8">
        <v>1.1680000000000004</v>
      </c>
      <c r="CW45" s="8">
        <v>0.66599999999999993</v>
      </c>
      <c r="CX45" s="8">
        <v>0.18633333333333335</v>
      </c>
      <c r="CY45" s="8">
        <v>4.1666666666666616E-2</v>
      </c>
      <c r="CZ45" s="8">
        <v>-0.35833333333333328</v>
      </c>
      <c r="DA45" s="8">
        <v>-0.51066666666666682</v>
      </c>
      <c r="DB45" s="8">
        <v>-0.55333333333333334</v>
      </c>
      <c r="DC45" s="8">
        <v>-0.82733333333333325</v>
      </c>
      <c r="DD45" s="8">
        <v>-0.79466666666666641</v>
      </c>
      <c r="DE45" s="8">
        <v>-0.89300000000000002</v>
      </c>
      <c r="DF45" s="8">
        <v>-1.0523333333333331</v>
      </c>
      <c r="DG45" s="8">
        <v>-1.0146666666666668</v>
      </c>
      <c r="DH45" s="8">
        <v>-1.3036666666666668</v>
      </c>
      <c r="DI45" s="8">
        <v>-1.4613333333333329</v>
      </c>
      <c r="DJ45" s="8">
        <v>-1.6049999999999998</v>
      </c>
      <c r="DK45" s="8">
        <v>-1.9713333333333334</v>
      </c>
      <c r="DL45" s="8">
        <v>-2.1886666666666668</v>
      </c>
      <c r="DM45" s="8">
        <v>-2.5670000000000002</v>
      </c>
      <c r="DN45" s="8">
        <v>-2.9936666666666656</v>
      </c>
      <c r="DO45" s="8">
        <v>-3.2290000000000001</v>
      </c>
      <c r="DP45" s="8">
        <v>-3.7650000000000006</v>
      </c>
      <c r="DQ45" s="8">
        <v>-4.1970000000000001</v>
      </c>
      <c r="DR45" s="8">
        <v>-4.5819999999999999</v>
      </c>
      <c r="DS45" s="8">
        <v>-5.2270000000000012</v>
      </c>
      <c r="DT45" s="8">
        <v>-5.6489999999999991</v>
      </c>
      <c r="DU45" s="8">
        <v>-6.2793333333333328</v>
      </c>
      <c r="DV45" s="8">
        <v>-7.0106666666666664</v>
      </c>
      <c r="DW45" s="8">
        <v>-7.5266666666666682</v>
      </c>
      <c r="DX45" s="8">
        <v>-8.2726666666666642</v>
      </c>
      <c r="DY45" s="8">
        <v>-9.0380000000000003</v>
      </c>
      <c r="DZ45" s="8">
        <v>-9.6786666666666683</v>
      </c>
      <c r="EA45" s="8">
        <v>-10.435666666666668</v>
      </c>
      <c r="EB45" s="8">
        <v>-11.144999999999998</v>
      </c>
      <c r="EC45" s="8">
        <v>-11.802999999999999</v>
      </c>
      <c r="ED45" s="8">
        <v>-12.455333333333334</v>
      </c>
      <c r="EE45" s="8">
        <v>-12.97</v>
      </c>
      <c r="EF45" s="8">
        <v>-13.437000000000001</v>
      </c>
      <c r="EG45" s="8">
        <v>-13.874999999999998</v>
      </c>
      <c r="EH45" s="8">
        <v>-14.264999999999995</v>
      </c>
      <c r="EI45" s="9">
        <v>-14.687333333333333</v>
      </c>
      <c r="EJ45" s="8">
        <v>-14.969999999999999</v>
      </c>
      <c r="EK45" s="14">
        <v>-15.250333333333334</v>
      </c>
      <c r="EL45" s="8">
        <v>-15.49866666666667</v>
      </c>
      <c r="EM45" s="8">
        <v>-15.632666666666667</v>
      </c>
      <c r="EN45" s="8">
        <v>-15.85866666666667</v>
      </c>
      <c r="EO45" s="8">
        <v>-15.898666666666662</v>
      </c>
      <c r="EP45" s="8">
        <v>-15.855999999999996</v>
      </c>
      <c r="EQ45" s="8">
        <v>-15.811666666666662</v>
      </c>
      <c r="ER45" s="8">
        <v>-15.556000000000001</v>
      </c>
      <c r="ES45" s="8">
        <v>-15.270999999999995</v>
      </c>
      <c r="ET45" s="8">
        <v>-14.836333333333332</v>
      </c>
      <c r="EU45" s="8">
        <v>-14.304000000000002</v>
      </c>
      <c r="EV45" s="8">
        <v>-13.853666666666665</v>
      </c>
      <c r="EW45" s="8">
        <v>-13.024333333333335</v>
      </c>
      <c r="EX45" s="8">
        <v>-12.321333333333335</v>
      </c>
      <c r="EY45" s="8">
        <v>-11.627333333333334</v>
      </c>
      <c r="EZ45" s="8">
        <v>-10.575999999999999</v>
      </c>
      <c r="FA45" s="8">
        <v>-9.8216666666666672</v>
      </c>
      <c r="FB45" s="8">
        <v>-8.9139999999999979</v>
      </c>
      <c r="FC45" s="8">
        <v>-7.5799999999999983</v>
      </c>
      <c r="FD45" s="8">
        <v>-6.6253333333333337</v>
      </c>
      <c r="FE45" s="8">
        <v>-5.4209999999999976</v>
      </c>
      <c r="FF45" s="8">
        <v>-3.8770000000000002</v>
      </c>
      <c r="FG45" s="8">
        <v>-2.6603333333333339</v>
      </c>
      <c r="FH45" s="8">
        <v>-1.1436666666666668</v>
      </c>
      <c r="FI45" s="8">
        <v>0.6306666666666666</v>
      </c>
      <c r="FJ45" s="8">
        <v>2.0926666666666658</v>
      </c>
      <c r="FK45" s="8">
        <v>3.6336666666666662</v>
      </c>
      <c r="FL45" s="8">
        <v>5.3273333333333328</v>
      </c>
      <c r="FM45" s="8">
        <v>6.5983333333333309</v>
      </c>
      <c r="FN45" s="8">
        <v>7.6026666666666642</v>
      </c>
      <c r="FO45" s="8">
        <v>8.6563333333333308</v>
      </c>
      <c r="FP45" s="8">
        <v>9.2866666666666671</v>
      </c>
      <c r="FQ45" s="8">
        <v>9.5256666666666678</v>
      </c>
      <c r="FR45" s="8">
        <v>9.8460000000000019</v>
      </c>
      <c r="FS45" s="8">
        <v>9.7780000000000005</v>
      </c>
      <c r="FT45" s="8">
        <v>9.5776666666666674</v>
      </c>
      <c r="FU45" s="8">
        <v>9.455333333333332</v>
      </c>
      <c r="FV45" s="8">
        <v>9.0856666666666666</v>
      </c>
      <c r="FW45" s="8">
        <v>8.7829999999999995</v>
      </c>
      <c r="FX45" s="8">
        <v>8.5943333333333349</v>
      </c>
      <c r="FY45" s="8">
        <v>8.1910000000000007</v>
      </c>
      <c r="FZ45" s="8">
        <v>8.2059999999999995</v>
      </c>
      <c r="GA45" s="9">
        <v>8.1739999999999995</v>
      </c>
      <c r="GC45" s="8">
        <f t="shared" si="17"/>
        <v>44.245161172161168</v>
      </c>
      <c r="GF45" s="8">
        <f t="shared" si="18"/>
        <v>-3.7289666666666657</v>
      </c>
    </row>
    <row r="46" spans="1:188" x14ac:dyDescent="0.25">
      <c r="A46" t="s">
        <v>13</v>
      </c>
      <c r="B46" s="38"/>
      <c r="C46" t="s">
        <v>25</v>
      </c>
      <c r="D46" s="8">
        <v>11.627333333333333</v>
      </c>
      <c r="E46" s="8">
        <v>12.410666666666664</v>
      </c>
      <c r="F46" s="8">
        <v>13.434000000000003</v>
      </c>
      <c r="G46" s="8">
        <v>14.590333333333339</v>
      </c>
      <c r="H46" s="8">
        <v>15.650000000000002</v>
      </c>
      <c r="I46" s="8">
        <v>16.787333333333329</v>
      </c>
      <c r="J46" s="8">
        <v>18.17966666666667</v>
      </c>
      <c r="K46" s="8">
        <v>19.503666666666664</v>
      </c>
      <c r="L46" s="8">
        <v>20.805333333333333</v>
      </c>
      <c r="M46" s="8">
        <v>22.528000000000006</v>
      </c>
      <c r="N46" s="8">
        <v>24.17433333333333</v>
      </c>
      <c r="O46" s="8">
        <v>25.76733333333333</v>
      </c>
      <c r="P46" s="8">
        <v>28.051333333333336</v>
      </c>
      <c r="Q46" s="8">
        <v>30.069333333333329</v>
      </c>
      <c r="R46" s="8">
        <v>32.119999999999997</v>
      </c>
      <c r="S46" s="8">
        <v>34.904333333333319</v>
      </c>
      <c r="T46" s="8">
        <v>37.06166666666666</v>
      </c>
      <c r="U46" s="8">
        <v>39.254666666666672</v>
      </c>
      <c r="V46" s="8">
        <v>41.990666666666669</v>
      </c>
      <c r="W46" s="8">
        <v>44.14533333333334</v>
      </c>
      <c r="X46" s="8">
        <v>46.26766666666667</v>
      </c>
      <c r="Y46" s="8">
        <v>48.697333333333333</v>
      </c>
      <c r="Z46" s="8">
        <v>50.577000000000005</v>
      </c>
      <c r="AA46" s="8">
        <v>52.591333333333338</v>
      </c>
      <c r="AB46" s="8">
        <v>54.853333333333339</v>
      </c>
      <c r="AC46" s="8">
        <v>56.708000000000006</v>
      </c>
      <c r="AD46" s="8">
        <v>58.750999999999998</v>
      </c>
      <c r="AE46" s="8">
        <v>60.613333333333323</v>
      </c>
      <c r="AF46" s="8">
        <v>62.248666666666665</v>
      </c>
      <c r="AG46" s="8">
        <v>64.016000000000005</v>
      </c>
      <c r="AH46" s="8">
        <v>65.564000000000007</v>
      </c>
      <c r="AI46" s="8">
        <v>67.106666666666655</v>
      </c>
      <c r="AJ46" s="8">
        <v>68.463666666666683</v>
      </c>
      <c r="AK46" s="8">
        <v>69.751666666666679</v>
      </c>
      <c r="AL46" s="8">
        <v>70.997</v>
      </c>
      <c r="AM46" s="8">
        <v>72.001333333333349</v>
      </c>
      <c r="AN46" s="8">
        <v>73.152999999999992</v>
      </c>
      <c r="AO46" s="8">
        <v>74.205333333333343</v>
      </c>
      <c r="AP46" s="8">
        <v>74.957000000000008</v>
      </c>
      <c r="AQ46" s="8">
        <v>75.971333333333348</v>
      </c>
      <c r="AR46" s="8">
        <v>76.714666666666702</v>
      </c>
      <c r="AS46" s="8">
        <v>77.382666666666665</v>
      </c>
      <c r="AT46" s="8">
        <v>78.240333333333339</v>
      </c>
      <c r="AU46" s="8">
        <v>78.715000000000003</v>
      </c>
      <c r="AV46" s="8">
        <v>79.320333333333338</v>
      </c>
      <c r="AW46" s="9">
        <v>79.862000000000009</v>
      </c>
      <c r="AX46" s="14">
        <v>79.949333333333314</v>
      </c>
      <c r="AY46" s="14">
        <v>80.08499999999998</v>
      </c>
      <c r="AZ46" s="8">
        <v>79.767333333333326</v>
      </c>
      <c r="BA46" s="8">
        <v>79.249333333333354</v>
      </c>
      <c r="BB46" s="8">
        <v>78.678666666666672</v>
      </c>
      <c r="BC46" s="8">
        <v>77.573999999999998</v>
      </c>
      <c r="BD46" s="8">
        <v>76.560999999999993</v>
      </c>
      <c r="BE46" s="8">
        <v>75.316666666666649</v>
      </c>
      <c r="BF46" s="8">
        <v>73.582333333333338</v>
      </c>
      <c r="BG46" s="8">
        <v>72.032999999999987</v>
      </c>
      <c r="BH46" s="8">
        <v>70.071666666666658</v>
      </c>
      <c r="BI46" s="8">
        <v>67.948000000000008</v>
      </c>
      <c r="BJ46" s="8">
        <v>65.974000000000004</v>
      </c>
      <c r="BK46" s="8">
        <v>63.712666666666685</v>
      </c>
      <c r="BL46" s="8">
        <v>61.476666666666659</v>
      </c>
      <c r="BM46" s="8">
        <v>59.16566666666666</v>
      </c>
      <c r="BN46" s="8">
        <v>56.870333333333335</v>
      </c>
      <c r="BO46" s="8">
        <v>54.628666666666682</v>
      </c>
      <c r="BP46" s="8">
        <v>52.210000000000015</v>
      </c>
      <c r="BQ46" s="8">
        <v>49.964000000000006</v>
      </c>
      <c r="BR46" s="8">
        <v>47.740333333333325</v>
      </c>
      <c r="BS46" s="8">
        <v>45.393333333333345</v>
      </c>
      <c r="BT46" s="8">
        <v>43.257000000000012</v>
      </c>
      <c r="BU46" s="8">
        <v>40.943666666666672</v>
      </c>
      <c r="BV46" s="8">
        <v>38.749666666666677</v>
      </c>
      <c r="BW46" s="8">
        <v>36.733333333333334</v>
      </c>
      <c r="BX46" s="8">
        <v>34.539333333333346</v>
      </c>
      <c r="BY46" s="8">
        <v>32.497</v>
      </c>
      <c r="BZ46" s="8">
        <v>30.519000000000002</v>
      </c>
      <c r="CA46" s="8">
        <v>28.455666666666669</v>
      </c>
      <c r="CB46" s="8">
        <v>26.619333333333334</v>
      </c>
      <c r="CC46" s="8">
        <v>24.575999999999997</v>
      </c>
      <c r="CD46" s="8">
        <v>22.592333333333325</v>
      </c>
      <c r="CE46" s="8">
        <v>20.775333333333329</v>
      </c>
      <c r="CF46" s="8">
        <v>18.795000000000002</v>
      </c>
      <c r="CG46" s="8">
        <v>16.995666666666668</v>
      </c>
      <c r="CH46" s="8">
        <v>15.235666666666667</v>
      </c>
      <c r="CI46" s="8">
        <v>13.44566666666667</v>
      </c>
      <c r="CJ46" s="8">
        <v>11.991666666666665</v>
      </c>
      <c r="CK46" s="8">
        <v>10.455000000000002</v>
      </c>
      <c r="CL46" s="8">
        <v>9.0903333333333354</v>
      </c>
      <c r="CM46" s="8">
        <v>7.9903333333333357</v>
      </c>
      <c r="CN46" s="8">
        <v>6.7093333333333325</v>
      </c>
      <c r="CO46" s="8">
        <v>5.692666666666665</v>
      </c>
      <c r="CP46" s="9">
        <v>4.7256666666666671</v>
      </c>
      <c r="CQ46" s="14">
        <v>3.6670000000000011</v>
      </c>
      <c r="CR46" s="14">
        <v>2.9043333333333332</v>
      </c>
      <c r="CS46" s="8">
        <v>2.0246666666666666</v>
      </c>
      <c r="CT46" s="8">
        <v>1.3420000000000003</v>
      </c>
      <c r="CU46" s="8">
        <v>0.79166666666666674</v>
      </c>
      <c r="CV46" s="8">
        <v>0.12400000000000005</v>
      </c>
      <c r="CW46" s="8">
        <v>-0.3033333333333334</v>
      </c>
      <c r="CX46" s="8">
        <v>-0.81499999999999972</v>
      </c>
      <c r="CY46" s="8">
        <v>-1.35</v>
      </c>
      <c r="CZ46" s="8">
        <v>-1.6686666666666663</v>
      </c>
      <c r="DA46" s="8">
        <v>-2.202</v>
      </c>
      <c r="DB46" s="8">
        <v>-2.5753333333333335</v>
      </c>
      <c r="DC46" s="8">
        <v>-2.839666666666667</v>
      </c>
      <c r="DD46" s="8">
        <v>-3.1943333333333328</v>
      </c>
      <c r="DE46" s="8">
        <v>-3.2443333333333326</v>
      </c>
      <c r="DF46" s="8">
        <v>-3.3656666666666664</v>
      </c>
      <c r="DG46" s="8">
        <v>-3.3829999999999996</v>
      </c>
      <c r="DH46" s="8">
        <v>-3.1773333333333329</v>
      </c>
      <c r="DI46" s="8">
        <v>-3.1476666666666664</v>
      </c>
      <c r="DJ46" s="8">
        <v>-2.9296666666666673</v>
      </c>
      <c r="DK46" s="8">
        <v>-2.6813333333333329</v>
      </c>
      <c r="DL46" s="8">
        <v>-2.5686666666666671</v>
      </c>
      <c r="DM46" s="8">
        <v>-2.1886666666666672</v>
      </c>
      <c r="DN46" s="8">
        <v>-1.974</v>
      </c>
      <c r="DO46" s="8">
        <v>-1.8426666666666662</v>
      </c>
      <c r="DP46" s="8">
        <v>-1.4416666666666667</v>
      </c>
      <c r="DQ46" s="8">
        <v>-1.1686666666666667</v>
      </c>
      <c r="DR46" s="8">
        <v>-0.99300000000000044</v>
      </c>
      <c r="DS46" s="8">
        <v>-0.65233333333333299</v>
      </c>
      <c r="DT46" s="8">
        <v>-0.50866666666666682</v>
      </c>
      <c r="DU46" s="8">
        <v>-4.9666666666666852E-2</v>
      </c>
      <c r="DV46" s="8">
        <v>0.11966666666666675</v>
      </c>
      <c r="DW46" s="8">
        <v>0.20166666666666649</v>
      </c>
      <c r="DX46" s="8">
        <v>0.47399999999999998</v>
      </c>
      <c r="DY46" s="8">
        <v>0.39300000000000002</v>
      </c>
      <c r="DZ46" s="8">
        <v>0.31799999999999989</v>
      </c>
      <c r="EA46" s="8">
        <v>0.34033333333333332</v>
      </c>
      <c r="EB46" s="8">
        <v>0.19133333333333316</v>
      </c>
      <c r="EC46" s="8">
        <v>0.21466666666666659</v>
      </c>
      <c r="ED46" s="8">
        <v>0.2026666666666668</v>
      </c>
      <c r="EE46" s="8">
        <v>0.17066666666666686</v>
      </c>
      <c r="EF46" s="8">
        <v>0.37833333333333335</v>
      </c>
      <c r="EG46" s="8">
        <v>0.3316666666666665</v>
      </c>
      <c r="EH46" s="8">
        <v>0.40266666666666656</v>
      </c>
      <c r="EI46" s="9">
        <v>0.66566666666666652</v>
      </c>
      <c r="EJ46" s="8">
        <v>0.72499999999999998</v>
      </c>
      <c r="EK46" s="14">
        <v>1.004666666666667</v>
      </c>
      <c r="EL46" s="8">
        <v>1.2310000000000005</v>
      </c>
      <c r="EM46" s="8">
        <v>1.3766666666666663</v>
      </c>
      <c r="EN46" s="8">
        <v>1.7323333333333335</v>
      </c>
      <c r="EO46" s="8">
        <v>1.8286666666666669</v>
      </c>
      <c r="EP46" s="8">
        <v>2.0176666666666665</v>
      </c>
      <c r="EQ46" s="8">
        <v>2.3309999999999991</v>
      </c>
      <c r="ER46" s="8">
        <v>2.4676666666666671</v>
      </c>
      <c r="ES46" s="8">
        <v>2.754</v>
      </c>
      <c r="ET46" s="8">
        <v>2.8886666666666665</v>
      </c>
      <c r="EU46" s="8">
        <v>3.0336666666666674</v>
      </c>
      <c r="EV46" s="8">
        <v>3.347999999999999</v>
      </c>
      <c r="EW46" s="8">
        <v>3.4723333333333333</v>
      </c>
      <c r="EX46" s="8">
        <v>3.7606666666666664</v>
      </c>
      <c r="EY46" s="8">
        <v>3.9553333333333329</v>
      </c>
      <c r="EZ46" s="8">
        <v>4.0630000000000006</v>
      </c>
      <c r="FA46" s="8">
        <v>4.4106666666666676</v>
      </c>
      <c r="FB46" s="8">
        <v>4.5380000000000011</v>
      </c>
      <c r="FC46" s="8">
        <v>4.7019999999999991</v>
      </c>
      <c r="FD46" s="8">
        <v>5.0386666666666668</v>
      </c>
      <c r="FE46" s="8">
        <v>5.176333333333333</v>
      </c>
      <c r="FF46" s="8">
        <v>5.3783333333333339</v>
      </c>
      <c r="FG46" s="8">
        <v>5.5243333333333338</v>
      </c>
      <c r="FH46" s="8">
        <v>5.6376666666666662</v>
      </c>
      <c r="FI46" s="8">
        <v>5.8883333333333328</v>
      </c>
      <c r="FJ46" s="8">
        <v>5.9593333333333334</v>
      </c>
      <c r="FK46" s="8">
        <v>6.0289999999999999</v>
      </c>
      <c r="FL46" s="8">
        <v>6.091333333333333</v>
      </c>
      <c r="FM46" s="8">
        <v>6.0263333333333327</v>
      </c>
      <c r="FN46" s="8">
        <v>6.1063333333333345</v>
      </c>
      <c r="FO46" s="8">
        <v>5.9943333333333344</v>
      </c>
      <c r="FP46" s="8">
        <v>5.9616666666666651</v>
      </c>
      <c r="FQ46" s="8">
        <v>6.0046666666666653</v>
      </c>
      <c r="FR46" s="8">
        <v>6.0043333333333342</v>
      </c>
      <c r="FS46" s="8">
        <v>6.3166666666666664</v>
      </c>
      <c r="FT46" s="8">
        <v>6.4859999999999998</v>
      </c>
      <c r="FU46" s="8">
        <v>6.7750000000000021</v>
      </c>
      <c r="FV46" s="8">
        <v>7.4383333333333335</v>
      </c>
      <c r="FW46" s="8">
        <v>7.8146666666666675</v>
      </c>
      <c r="FX46" s="8">
        <v>8.3903333333333343</v>
      </c>
      <c r="FY46" s="8">
        <v>9.2096666666666671</v>
      </c>
      <c r="FZ46" s="8">
        <v>9.8133333333333326</v>
      </c>
      <c r="GA46" s="9">
        <v>10.621</v>
      </c>
      <c r="GC46" s="8">
        <f t="shared" si="17"/>
        <v>46.265073260073251</v>
      </c>
      <c r="GF46" s="8">
        <f t="shared" si="18"/>
        <v>2.0560592592592597</v>
      </c>
    </row>
    <row r="47" spans="1:188" x14ac:dyDescent="0.25">
      <c r="A47" t="s">
        <v>14</v>
      </c>
      <c r="B47" s="38"/>
      <c r="C47" t="s">
        <v>25</v>
      </c>
      <c r="D47" s="8">
        <v>3.9729999999999999</v>
      </c>
      <c r="E47" s="8">
        <v>5.0406666666666666</v>
      </c>
      <c r="F47" s="8">
        <v>6.2353333333333332</v>
      </c>
      <c r="G47" s="8">
        <v>7.3696666666666664</v>
      </c>
      <c r="H47" s="8">
        <v>8.6049999999999986</v>
      </c>
      <c r="I47" s="8">
        <v>10.135666666666667</v>
      </c>
      <c r="J47" s="8">
        <v>11.621999999999995</v>
      </c>
      <c r="K47" s="8">
        <v>13.135333333333332</v>
      </c>
      <c r="L47" s="8">
        <v>15.091333333333335</v>
      </c>
      <c r="M47" s="8">
        <v>16.875000000000004</v>
      </c>
      <c r="N47" s="8">
        <v>18.594000000000001</v>
      </c>
      <c r="O47" s="8">
        <v>20.950333333333333</v>
      </c>
      <c r="P47" s="8">
        <v>23.117000000000001</v>
      </c>
      <c r="Q47" s="8">
        <v>25.229333333333326</v>
      </c>
      <c r="R47" s="8">
        <v>28.114333333333331</v>
      </c>
      <c r="S47" s="8">
        <v>30.441333333333333</v>
      </c>
      <c r="T47" s="8">
        <v>32.784666666666659</v>
      </c>
      <c r="U47" s="8">
        <v>36.019333333333336</v>
      </c>
      <c r="V47" s="8">
        <v>38.518000000000008</v>
      </c>
      <c r="W47" s="8">
        <v>41.107666666666674</v>
      </c>
      <c r="X47" s="8">
        <v>44.17766666666666</v>
      </c>
      <c r="Y47" s="8">
        <v>46.464999999999989</v>
      </c>
      <c r="Z47" s="8">
        <v>48.887666666666668</v>
      </c>
      <c r="AA47" s="8">
        <v>51.316333333333333</v>
      </c>
      <c r="AB47" s="8">
        <v>53.252666666666677</v>
      </c>
      <c r="AC47" s="8">
        <v>55.345666666666681</v>
      </c>
      <c r="AD47" s="8">
        <v>57.250333333333352</v>
      </c>
      <c r="AE47" s="8">
        <v>58.931333333333342</v>
      </c>
      <c r="AF47" s="8">
        <v>60.632666666666672</v>
      </c>
      <c r="AG47" s="8">
        <v>62.190333333333335</v>
      </c>
      <c r="AH47" s="8">
        <v>63.833666666666673</v>
      </c>
      <c r="AI47" s="8">
        <v>65.117666666666665</v>
      </c>
      <c r="AJ47" s="8">
        <v>66.323666666666668</v>
      </c>
      <c r="AK47" s="8">
        <v>67.629666666666651</v>
      </c>
      <c r="AL47" s="8">
        <v>68.564999999999998</v>
      </c>
      <c r="AM47" s="8">
        <v>69.706666666666649</v>
      </c>
      <c r="AN47" s="8">
        <v>70.63033333333334</v>
      </c>
      <c r="AO47" s="8">
        <v>71.254333333333335</v>
      </c>
      <c r="AP47" s="8">
        <v>72.216333333333338</v>
      </c>
      <c r="AQ47" s="8">
        <v>72.668333333333351</v>
      </c>
      <c r="AR47" s="8">
        <v>73.152333333333317</v>
      </c>
      <c r="AS47" s="8">
        <v>73.666666666666686</v>
      </c>
      <c r="AT47" s="8">
        <v>73.706000000000003</v>
      </c>
      <c r="AU47" s="8">
        <v>73.912333333333336</v>
      </c>
      <c r="AV47" s="8">
        <v>73.895333333333326</v>
      </c>
      <c r="AW47" s="9">
        <v>73.668999999999997</v>
      </c>
      <c r="AX47" s="14">
        <v>73.56</v>
      </c>
      <c r="AY47" s="14">
        <v>72.983333333333348</v>
      </c>
      <c r="AZ47" s="8">
        <v>72.434999999999988</v>
      </c>
      <c r="BA47" s="8">
        <v>71.871666666666641</v>
      </c>
      <c r="BB47" s="8">
        <v>70.759333333333359</v>
      </c>
      <c r="BC47" s="8">
        <v>69.987666666666684</v>
      </c>
      <c r="BD47" s="8">
        <v>68.820333333333323</v>
      </c>
      <c r="BE47" s="8">
        <v>67.391666666666666</v>
      </c>
      <c r="BF47" s="8">
        <v>66.240333333333339</v>
      </c>
      <c r="BG47" s="8">
        <v>64.515000000000001</v>
      </c>
      <c r="BH47" s="8">
        <v>62.797333333333341</v>
      </c>
      <c r="BI47" s="8">
        <v>61.145666666666664</v>
      </c>
      <c r="BJ47" s="8">
        <v>59.074999999999982</v>
      </c>
      <c r="BK47" s="8">
        <v>57.222333333333339</v>
      </c>
      <c r="BL47" s="8">
        <v>55.114333333333335</v>
      </c>
      <c r="BM47" s="8">
        <v>52.932333333333332</v>
      </c>
      <c r="BN47" s="8">
        <v>50.906666666666666</v>
      </c>
      <c r="BO47" s="8">
        <v>48.601333333333329</v>
      </c>
      <c r="BP47" s="8">
        <v>46.543666666666681</v>
      </c>
      <c r="BQ47" s="8">
        <v>44.393666666666675</v>
      </c>
      <c r="BR47" s="8">
        <v>42.232000000000006</v>
      </c>
      <c r="BS47" s="8">
        <v>40.344000000000001</v>
      </c>
      <c r="BT47" s="8">
        <v>38.278333333333336</v>
      </c>
      <c r="BU47" s="8">
        <v>36.410999999999994</v>
      </c>
      <c r="BV47" s="8">
        <v>34.692000000000007</v>
      </c>
      <c r="BW47" s="8">
        <v>32.836333333333336</v>
      </c>
      <c r="BX47" s="8">
        <v>31.322999999999997</v>
      </c>
      <c r="BY47" s="8">
        <v>29.79333333333334</v>
      </c>
      <c r="BZ47" s="8">
        <v>28.251666666666665</v>
      </c>
      <c r="CA47" s="8">
        <v>26.963333333333328</v>
      </c>
      <c r="CB47" s="8">
        <v>25.502666666666663</v>
      </c>
      <c r="CC47" s="8">
        <v>24.207999999999995</v>
      </c>
      <c r="CD47" s="8">
        <v>22.994999999999997</v>
      </c>
      <c r="CE47" s="8">
        <v>21.59033333333333</v>
      </c>
      <c r="CF47" s="8">
        <v>20.408999999999995</v>
      </c>
      <c r="CG47" s="8">
        <v>19.219333333333331</v>
      </c>
      <c r="CH47" s="8">
        <v>17.948666666666668</v>
      </c>
      <c r="CI47" s="8">
        <v>16.83966666666667</v>
      </c>
      <c r="CJ47" s="8">
        <v>15.53833333333333</v>
      </c>
      <c r="CK47" s="8">
        <v>14.367666666666668</v>
      </c>
      <c r="CL47" s="8">
        <v>13.359000000000004</v>
      </c>
      <c r="CM47" s="8">
        <v>12.269000000000002</v>
      </c>
      <c r="CN47" s="8">
        <v>11.354333333333333</v>
      </c>
      <c r="CO47" s="8">
        <v>10.408333333333333</v>
      </c>
      <c r="CP47" s="9">
        <v>9.4646666666666643</v>
      </c>
      <c r="CQ47" s="14">
        <v>8.73966666666667</v>
      </c>
      <c r="CR47" s="14">
        <v>7.8906666666666654</v>
      </c>
      <c r="CS47" s="8">
        <v>7.1866666666666656</v>
      </c>
      <c r="CT47" s="8">
        <v>6.5350000000000001</v>
      </c>
      <c r="CU47" s="8">
        <v>5.8210000000000015</v>
      </c>
      <c r="CV47" s="8">
        <v>5.3486666666666673</v>
      </c>
      <c r="CW47" s="8">
        <v>4.7983333333333338</v>
      </c>
      <c r="CX47" s="8">
        <v>4.333333333333333</v>
      </c>
      <c r="CY47" s="8">
        <v>4.0953333333333335</v>
      </c>
      <c r="CZ47" s="8">
        <v>3.7356666666666674</v>
      </c>
      <c r="DA47" s="8">
        <v>3.5219999999999994</v>
      </c>
      <c r="DB47" s="8">
        <v>3.4546666666666659</v>
      </c>
      <c r="DC47" s="8">
        <v>3.3263333333333325</v>
      </c>
      <c r="DD47" s="8">
        <v>3.3823333333333325</v>
      </c>
      <c r="DE47" s="8">
        <v>3.4009999999999989</v>
      </c>
      <c r="DF47" s="8">
        <v>3.4453333333333331</v>
      </c>
      <c r="DG47" s="8">
        <v>3.6866666666666665</v>
      </c>
      <c r="DH47" s="8">
        <v>3.8490000000000006</v>
      </c>
      <c r="DI47" s="8">
        <v>4.1209999999999996</v>
      </c>
      <c r="DJ47" s="8">
        <v>4.5203333333333342</v>
      </c>
      <c r="DK47" s="8">
        <v>4.8149999999999995</v>
      </c>
      <c r="DL47" s="8">
        <v>5.2623333333333324</v>
      </c>
      <c r="DM47" s="8">
        <v>5.679666666666666</v>
      </c>
      <c r="DN47" s="8">
        <v>5.9610000000000003</v>
      </c>
      <c r="DO47" s="8">
        <v>6.3970000000000002</v>
      </c>
      <c r="DP47" s="8">
        <v>6.6629999999999994</v>
      </c>
      <c r="DQ47" s="8">
        <v>6.8509999999999991</v>
      </c>
      <c r="DR47" s="8">
        <v>7.1290000000000013</v>
      </c>
      <c r="DS47" s="8">
        <v>7.1133333333333324</v>
      </c>
      <c r="DT47" s="8">
        <v>7.1609999999999987</v>
      </c>
      <c r="DU47" s="8">
        <v>7.0690000000000008</v>
      </c>
      <c r="DV47" s="8">
        <v>6.7069999999999999</v>
      </c>
      <c r="DW47" s="8">
        <v>6.4883333333333342</v>
      </c>
      <c r="DX47" s="8">
        <v>6.0319999999999991</v>
      </c>
      <c r="DY47" s="8">
        <v>5.4863333333333326</v>
      </c>
      <c r="DZ47" s="8">
        <v>5.2619999999999996</v>
      </c>
      <c r="EA47" s="8">
        <v>4.6020000000000003</v>
      </c>
      <c r="EB47" s="8">
        <v>4.0639999999999992</v>
      </c>
      <c r="EC47" s="8">
        <v>3.5290000000000008</v>
      </c>
      <c r="ED47" s="8">
        <v>2.7820000000000005</v>
      </c>
      <c r="EE47" s="8">
        <v>2.2486666666666664</v>
      </c>
      <c r="EF47" s="8">
        <v>1.7069999999999996</v>
      </c>
      <c r="EG47" s="8">
        <v>1.1366666666666667</v>
      </c>
      <c r="EH47" s="8">
        <v>0.86199999999999999</v>
      </c>
      <c r="EI47" s="9">
        <v>0.33000000000000013</v>
      </c>
      <c r="EJ47" s="8">
        <v>1.9666666666666603E-2</v>
      </c>
      <c r="EK47" s="14">
        <v>-0.23600000000000004</v>
      </c>
      <c r="EL47" s="8">
        <v>-0.69500000000000017</v>
      </c>
      <c r="EM47" s="8">
        <v>-0.7676666666666665</v>
      </c>
      <c r="EN47" s="8">
        <v>-1.0206666666666664</v>
      </c>
      <c r="EO47" s="8">
        <v>-1.2383333333333335</v>
      </c>
      <c r="EP47" s="8">
        <v>-1.1789999999999998</v>
      </c>
      <c r="EQ47" s="8">
        <v>-1.4516666666666664</v>
      </c>
      <c r="ER47" s="8">
        <v>-1.3996666666666668</v>
      </c>
      <c r="ES47" s="8">
        <v>-1.3203333333333334</v>
      </c>
      <c r="ET47" s="8">
        <v>-1.5263333333333333</v>
      </c>
      <c r="EU47" s="8">
        <v>-1.3233333333333337</v>
      </c>
      <c r="EV47" s="8">
        <v>-1.3830000000000005</v>
      </c>
      <c r="EW47" s="8">
        <v>-1.4073333333333338</v>
      </c>
      <c r="EX47" s="8">
        <v>-1.2240000000000002</v>
      </c>
      <c r="EY47" s="8">
        <v>-1.3423333333333329</v>
      </c>
      <c r="EZ47" s="8">
        <v>-1.149</v>
      </c>
      <c r="FA47" s="8">
        <v>-1.0979999999999996</v>
      </c>
      <c r="FB47" s="8">
        <v>-1.196</v>
      </c>
      <c r="FC47" s="8">
        <v>-1.0123333333333335</v>
      </c>
      <c r="FD47" s="8">
        <v>-1.1073333333333335</v>
      </c>
      <c r="FE47" s="8">
        <v>-1.1293333333333335</v>
      </c>
      <c r="FF47" s="8">
        <v>-1.1709999999999996</v>
      </c>
      <c r="FG47" s="8">
        <v>-1.361</v>
      </c>
      <c r="FH47" s="8">
        <v>-1.3380000000000001</v>
      </c>
      <c r="FI47" s="8">
        <v>-1.627666666666667</v>
      </c>
      <c r="FJ47" s="8">
        <v>-1.7866666666666664</v>
      </c>
      <c r="FK47" s="8">
        <v>-1.8446666666666667</v>
      </c>
      <c r="FL47" s="8">
        <v>-2.1973333333333329</v>
      </c>
      <c r="FM47" s="8">
        <v>-2.1989999999999994</v>
      </c>
      <c r="FN47" s="8">
        <v>-2.3509999999999995</v>
      </c>
      <c r="FO47" s="8">
        <v>-2.5016666666666669</v>
      </c>
      <c r="FP47" s="8">
        <v>-2.4459999999999993</v>
      </c>
      <c r="FQ47" s="8">
        <v>-2.5173333333333332</v>
      </c>
      <c r="FR47" s="8">
        <v>-2.2763333333333335</v>
      </c>
      <c r="FS47" s="8">
        <v>-2.0949999999999998</v>
      </c>
      <c r="FT47" s="8">
        <v>-1.8893333333333333</v>
      </c>
      <c r="FU47" s="8">
        <v>-1.2736666666666665</v>
      </c>
      <c r="FV47" s="8">
        <v>-0.91666666666666663</v>
      </c>
      <c r="FW47" s="8">
        <v>-0.33933333333333332</v>
      </c>
      <c r="FX47" s="8">
        <v>0.4710000000000002</v>
      </c>
      <c r="FY47" s="8">
        <v>1.1313333333333333</v>
      </c>
      <c r="FZ47" s="8">
        <v>2.0043333333333333</v>
      </c>
      <c r="GA47" s="9">
        <v>3.0533333333333332</v>
      </c>
      <c r="GC47" s="8">
        <f t="shared" si="17"/>
        <v>42.804963369963367</v>
      </c>
      <c r="GF47" s="8">
        <f t="shared" si="18"/>
        <v>1.9593037037037053</v>
      </c>
    </row>
    <row r="48" spans="1:188" x14ac:dyDescent="0.25">
      <c r="B48" s="10"/>
      <c r="C48" s="10" t="s">
        <v>29</v>
      </c>
      <c r="D48" s="12">
        <f>AVERAGE(D38:D47)</f>
        <v>7.6666333333333352</v>
      </c>
      <c r="E48" s="12">
        <f t="shared" ref="E48:BP48" si="19">AVERAGE(E38:E47)</f>
        <v>8.3055666666666657</v>
      </c>
      <c r="F48" s="12">
        <f t="shared" si="19"/>
        <v>8.9801000000000002</v>
      </c>
      <c r="G48" s="12">
        <f t="shared" si="19"/>
        <v>9.7490333333333332</v>
      </c>
      <c r="H48" s="12">
        <f t="shared" si="19"/>
        <v>10.589300000000001</v>
      </c>
      <c r="I48" s="12">
        <f t="shared" si="19"/>
        <v>11.551266666666667</v>
      </c>
      <c r="J48" s="12">
        <f t="shared" si="19"/>
        <v>12.631566666666668</v>
      </c>
      <c r="K48" s="12">
        <f t="shared" si="19"/>
        <v>13.71763333333333</v>
      </c>
      <c r="L48" s="12">
        <f t="shared" si="19"/>
        <v>15.085366666666664</v>
      </c>
      <c r="M48" s="12">
        <f t="shared" si="19"/>
        <v>16.494700000000002</v>
      </c>
      <c r="N48" s="12">
        <f t="shared" si="19"/>
        <v>17.844033333333332</v>
      </c>
      <c r="O48" s="12">
        <f t="shared" si="19"/>
        <v>19.610700000000001</v>
      </c>
      <c r="P48" s="12">
        <f t="shared" si="19"/>
        <v>21.335933333333333</v>
      </c>
      <c r="Q48" s="12">
        <f t="shared" si="19"/>
        <v>23.054166666666667</v>
      </c>
      <c r="R48" s="12">
        <f t="shared" si="19"/>
        <v>25.325999999999997</v>
      </c>
      <c r="S48" s="12">
        <f t="shared" si="19"/>
        <v>27.377266666666667</v>
      </c>
      <c r="T48" s="12">
        <f t="shared" si="19"/>
        <v>29.493600000000004</v>
      </c>
      <c r="U48" s="12">
        <f t="shared" si="19"/>
        <v>32.155333333333331</v>
      </c>
      <c r="V48" s="12">
        <f t="shared" si="19"/>
        <v>34.544833333333337</v>
      </c>
      <c r="W48" s="12">
        <f t="shared" si="19"/>
        <v>37.047199999999989</v>
      </c>
      <c r="X48" s="12">
        <f t="shared" si="19"/>
        <v>39.902866666666668</v>
      </c>
      <c r="Y48" s="12">
        <f t="shared" si="19"/>
        <v>42.385166666666663</v>
      </c>
      <c r="Z48" s="12">
        <f t="shared" si="19"/>
        <v>44.982433333333333</v>
      </c>
      <c r="AA48" s="12">
        <f t="shared" si="19"/>
        <v>47.678400000000003</v>
      </c>
      <c r="AB48" s="12">
        <f t="shared" si="19"/>
        <v>50.046733333333336</v>
      </c>
      <c r="AC48" s="12">
        <f t="shared" si="19"/>
        <v>52.491833333333339</v>
      </c>
      <c r="AD48" s="12">
        <f t="shared" si="19"/>
        <v>54.852266666666665</v>
      </c>
      <c r="AE48" s="12">
        <f t="shared" si="19"/>
        <v>56.976333333333329</v>
      </c>
      <c r="AF48" s="12">
        <f t="shared" si="19"/>
        <v>59.074799999999996</v>
      </c>
      <c r="AG48" s="12">
        <f t="shared" si="19"/>
        <v>60.943333333333328</v>
      </c>
      <c r="AH48" s="12">
        <f t="shared" si="19"/>
        <v>62.743900000000011</v>
      </c>
      <c r="AI48" s="12">
        <f t="shared" si="19"/>
        <v>64.267799999999994</v>
      </c>
      <c r="AJ48" s="12">
        <f t="shared" si="19"/>
        <v>65.600099999999998</v>
      </c>
      <c r="AK48" s="12">
        <f t="shared" si="19"/>
        <v>66.91246666666666</v>
      </c>
      <c r="AL48" s="12">
        <f t="shared" si="19"/>
        <v>67.867933333333326</v>
      </c>
      <c r="AM48" s="12">
        <f t="shared" si="19"/>
        <v>68.787866666666673</v>
      </c>
      <c r="AN48" s="12">
        <f t="shared" si="19"/>
        <v>69.585866666666675</v>
      </c>
      <c r="AO48" s="12">
        <f t="shared" si="19"/>
        <v>70.108866666666657</v>
      </c>
      <c r="AP48" s="12">
        <f t="shared" si="19"/>
        <v>70.693366666666662</v>
      </c>
      <c r="AQ48" s="12">
        <f t="shared" si="19"/>
        <v>71.058499999999981</v>
      </c>
      <c r="AR48" s="12">
        <f t="shared" si="19"/>
        <v>71.279733333333326</v>
      </c>
      <c r="AS48" s="12">
        <f t="shared" si="19"/>
        <v>71.52943333333333</v>
      </c>
      <c r="AT48" s="12">
        <f t="shared" si="19"/>
        <v>71.52003333333333</v>
      </c>
      <c r="AU48" s="12">
        <f t="shared" si="19"/>
        <v>71.520400000000009</v>
      </c>
      <c r="AV48" s="12">
        <f t="shared" si="19"/>
        <v>71.405500000000004</v>
      </c>
      <c r="AW48" s="12">
        <f t="shared" si="19"/>
        <v>71.100433333333328</v>
      </c>
      <c r="AX48" s="12">
        <f t="shared" si="19"/>
        <v>70.855133333333328</v>
      </c>
      <c r="AY48" s="12">
        <f t="shared" si="19"/>
        <v>70.314233333333348</v>
      </c>
      <c r="AZ48" s="12">
        <f t="shared" si="19"/>
        <v>69.72290000000001</v>
      </c>
      <c r="BA48" s="12">
        <f t="shared" si="19"/>
        <v>69.155699999999996</v>
      </c>
      <c r="BB48" s="12">
        <f t="shared" si="19"/>
        <v>68.271833333333348</v>
      </c>
      <c r="BC48" s="12">
        <f t="shared" si="19"/>
        <v>67.478599999999986</v>
      </c>
      <c r="BD48" s="12">
        <f t="shared" si="19"/>
        <v>66.537366666666671</v>
      </c>
      <c r="BE48" s="12">
        <f t="shared" si="19"/>
        <v>65.412999999999997</v>
      </c>
      <c r="BF48" s="12">
        <f t="shared" si="19"/>
        <v>64.393266666666676</v>
      </c>
      <c r="BG48" s="12">
        <f t="shared" si="19"/>
        <v>63.118599999999994</v>
      </c>
      <c r="BH48" s="12">
        <f t="shared" si="19"/>
        <v>61.809866666666665</v>
      </c>
      <c r="BI48" s="12">
        <f t="shared" si="19"/>
        <v>60.515133333333338</v>
      </c>
      <c r="BJ48" s="12">
        <f t="shared" si="19"/>
        <v>59.012099999999997</v>
      </c>
      <c r="BK48" s="12">
        <f t="shared" si="19"/>
        <v>57.576700000000002</v>
      </c>
      <c r="BL48" s="12">
        <f t="shared" si="19"/>
        <v>55.999433333333329</v>
      </c>
      <c r="BM48" s="12">
        <f t="shared" si="19"/>
        <v>54.358199999999997</v>
      </c>
      <c r="BN48" s="12">
        <f t="shared" si="19"/>
        <v>52.787866666666673</v>
      </c>
      <c r="BO48" s="12">
        <f t="shared" si="19"/>
        <v>51.031500000000008</v>
      </c>
      <c r="BP48" s="12">
        <f t="shared" si="19"/>
        <v>49.337933333333346</v>
      </c>
      <c r="BQ48" s="12">
        <f t="shared" ref="BQ48:EB48" si="20">AVERAGE(BQ38:BQ47)</f>
        <v>47.642666666666663</v>
      </c>
      <c r="BR48" s="12">
        <f t="shared" si="20"/>
        <v>45.840566666666675</v>
      </c>
      <c r="BS48" s="12">
        <f t="shared" si="20"/>
        <v>44.153000000000006</v>
      </c>
      <c r="BT48" s="12">
        <f t="shared" si="20"/>
        <v>42.336733333333328</v>
      </c>
      <c r="BU48" s="12">
        <f t="shared" si="20"/>
        <v>40.546566666666664</v>
      </c>
      <c r="BV48" s="12">
        <f t="shared" si="20"/>
        <v>38.850166666666667</v>
      </c>
      <c r="BW48" s="12">
        <f t="shared" si="20"/>
        <v>37.022266666666667</v>
      </c>
      <c r="BX48" s="12">
        <f t="shared" si="20"/>
        <v>35.302</v>
      </c>
      <c r="BY48" s="12">
        <f t="shared" si="20"/>
        <v>33.571833333333345</v>
      </c>
      <c r="BZ48" s="12">
        <f t="shared" si="20"/>
        <v>31.772766666666666</v>
      </c>
      <c r="CA48" s="12">
        <f t="shared" si="20"/>
        <v>30.14426666666667</v>
      </c>
      <c r="CB48" s="12">
        <f t="shared" si="20"/>
        <v>28.421766666666663</v>
      </c>
      <c r="CC48" s="12">
        <f t="shared" si="20"/>
        <v>26.728533333333331</v>
      </c>
      <c r="CD48" s="12">
        <f t="shared" si="20"/>
        <v>25.144766666666666</v>
      </c>
      <c r="CE48" s="12">
        <f t="shared" si="20"/>
        <v>23.460199999999997</v>
      </c>
      <c r="CF48" s="12">
        <f t="shared" si="20"/>
        <v>21.869866666666667</v>
      </c>
      <c r="CG48" s="12">
        <f t="shared" si="20"/>
        <v>20.2986</v>
      </c>
      <c r="CH48" s="12">
        <f t="shared" si="20"/>
        <v>18.672533333333334</v>
      </c>
      <c r="CI48" s="12">
        <f t="shared" si="20"/>
        <v>17.205666666666669</v>
      </c>
      <c r="CJ48" s="12">
        <f t="shared" si="20"/>
        <v>15.672833333333333</v>
      </c>
      <c r="CK48" s="12">
        <f t="shared" si="20"/>
        <v>14.220666666666668</v>
      </c>
      <c r="CL48" s="12">
        <f t="shared" si="20"/>
        <v>12.915166666666668</v>
      </c>
      <c r="CM48" s="12">
        <f t="shared" si="20"/>
        <v>11.553866666666668</v>
      </c>
      <c r="CN48" s="12">
        <f t="shared" si="20"/>
        <v>10.346299999999999</v>
      </c>
      <c r="CO48" s="12">
        <f t="shared" si="20"/>
        <v>9.1885000000000012</v>
      </c>
      <c r="CP48" s="12">
        <f t="shared" si="20"/>
        <v>8.0584666666666642</v>
      </c>
      <c r="CQ48" s="12">
        <f t="shared" si="20"/>
        <v>7.1096000000000004</v>
      </c>
      <c r="CR48" s="12">
        <f t="shared" si="20"/>
        <v>6.1626333333333339</v>
      </c>
      <c r="CS48" s="12">
        <f t="shared" si="20"/>
        <v>5.3411</v>
      </c>
      <c r="CT48" s="12">
        <f t="shared" si="20"/>
        <v>4.6144999999999996</v>
      </c>
      <c r="CU48" s="12">
        <f t="shared" si="20"/>
        <v>3.8842666666666661</v>
      </c>
      <c r="CV48" s="12">
        <f t="shared" si="20"/>
        <v>3.3344666666666667</v>
      </c>
      <c r="CW48" s="12">
        <f t="shared" si="20"/>
        <v>2.7843333333333335</v>
      </c>
      <c r="CX48" s="12">
        <f t="shared" si="20"/>
        <v>2.2862666666666667</v>
      </c>
      <c r="CY48" s="12">
        <f t="shared" si="20"/>
        <v>1.9735666666666671</v>
      </c>
      <c r="CZ48" s="12">
        <f t="shared" si="20"/>
        <v>1.5929666666666666</v>
      </c>
      <c r="DA48" s="12">
        <f t="shared" si="20"/>
        <v>1.3333666666666666</v>
      </c>
      <c r="DB48" s="12">
        <f t="shared" si="20"/>
        <v>1.1815666666666667</v>
      </c>
      <c r="DC48" s="12">
        <f t="shared" si="20"/>
        <v>0.97796666666666676</v>
      </c>
      <c r="DD48" s="12">
        <f t="shared" si="20"/>
        <v>0.92730000000000001</v>
      </c>
      <c r="DE48" s="12">
        <f t="shared" si="20"/>
        <v>0.85086666666666644</v>
      </c>
      <c r="DF48" s="12">
        <f t="shared" si="20"/>
        <v>0.76580000000000004</v>
      </c>
      <c r="DG48" s="12">
        <f t="shared" si="20"/>
        <v>0.80286666666666662</v>
      </c>
      <c r="DH48" s="12">
        <f t="shared" si="20"/>
        <v>0.72293333333333354</v>
      </c>
      <c r="DI48" s="12">
        <f t="shared" si="20"/>
        <v>0.68430000000000002</v>
      </c>
      <c r="DJ48" s="12">
        <f t="shared" si="20"/>
        <v>0.6850999999999996</v>
      </c>
      <c r="DK48" s="12">
        <f t="shared" si="20"/>
        <v>0.5871333333333334</v>
      </c>
      <c r="DL48" s="12">
        <f t="shared" si="20"/>
        <v>0.57286666666666652</v>
      </c>
      <c r="DM48" s="12">
        <f t="shared" si="20"/>
        <v>0.50416666666666698</v>
      </c>
      <c r="DN48" s="12">
        <f t="shared" si="20"/>
        <v>0.38023333333333331</v>
      </c>
      <c r="DO48" s="12">
        <f t="shared" si="20"/>
        <v>0.36419999999999997</v>
      </c>
      <c r="DP48" s="12">
        <f t="shared" si="20"/>
        <v>0.20896666666666697</v>
      </c>
      <c r="DQ48" s="12">
        <f t="shared" si="20"/>
        <v>7.5333333333333294E-2</v>
      </c>
      <c r="DR48" s="12">
        <f t="shared" si="20"/>
        <v>-4.2433333333333413E-2</v>
      </c>
      <c r="DS48" s="12">
        <f t="shared" si="20"/>
        <v>-0.28883333333333344</v>
      </c>
      <c r="DT48" s="12">
        <f t="shared" si="20"/>
        <v>-0.45970000000000005</v>
      </c>
      <c r="DU48" s="12">
        <f t="shared" si="20"/>
        <v>-0.7122999999999996</v>
      </c>
      <c r="DV48" s="12">
        <f t="shared" si="20"/>
        <v>-1.0661333333333332</v>
      </c>
      <c r="DW48" s="12">
        <f t="shared" si="20"/>
        <v>-1.3301000000000003</v>
      </c>
      <c r="DX48" s="12">
        <f t="shared" si="20"/>
        <v>-1.7174333333333334</v>
      </c>
      <c r="DY48" s="12">
        <f t="shared" si="20"/>
        <v>-2.1533666666666669</v>
      </c>
      <c r="DZ48" s="12">
        <f t="shared" si="20"/>
        <v>-2.5182666666666664</v>
      </c>
      <c r="EA48" s="12">
        <f t="shared" si="20"/>
        <v>-3.0112666666666668</v>
      </c>
      <c r="EB48" s="12">
        <f t="shared" si="20"/>
        <v>-3.4422000000000006</v>
      </c>
      <c r="EC48" s="12">
        <f t="shared" ref="EC48:GA48" si="21">AVERAGE(EC38:EC47)</f>
        <v>-3.8732333333333329</v>
      </c>
      <c r="ED48" s="12">
        <f t="shared" si="21"/>
        <v>-4.3279333333333323</v>
      </c>
      <c r="EE48" s="12">
        <f t="shared" si="21"/>
        <v>-4.7018666666666666</v>
      </c>
      <c r="EF48" s="12">
        <f t="shared" si="21"/>
        <v>-5.0754666666666672</v>
      </c>
      <c r="EG48" s="12">
        <f t="shared" si="21"/>
        <v>-5.4289666666666658</v>
      </c>
      <c r="EH48" s="12">
        <f t="shared" si="21"/>
        <v>-5.6917666666666653</v>
      </c>
      <c r="EI48" s="12">
        <f t="shared" si="21"/>
        <v>-5.9699</v>
      </c>
      <c r="EJ48" s="12">
        <f t="shared" si="21"/>
        <v>-6.1678666666666659</v>
      </c>
      <c r="EK48" s="12">
        <f t="shared" si="21"/>
        <v>-6.372066666666667</v>
      </c>
      <c r="EL48" s="12">
        <f t="shared" si="21"/>
        <v>-6.5488666666666671</v>
      </c>
      <c r="EM48" s="12">
        <f t="shared" si="21"/>
        <v>-6.5986333333333338</v>
      </c>
      <c r="EN48" s="12">
        <f t="shared" si="21"/>
        <v>-6.7160000000000011</v>
      </c>
      <c r="EO48" s="12">
        <f t="shared" si="21"/>
        <v>-6.7576999999999998</v>
      </c>
      <c r="EP48" s="12">
        <f t="shared" si="21"/>
        <v>-6.6968666666666667</v>
      </c>
      <c r="EQ48" s="12">
        <f t="shared" si="21"/>
        <v>-6.6878000000000002</v>
      </c>
      <c r="ER48" s="12">
        <f t="shared" si="21"/>
        <v>-6.5395333333333339</v>
      </c>
      <c r="ES48" s="12">
        <f t="shared" si="21"/>
        <v>-6.4016999999999999</v>
      </c>
      <c r="ET48" s="12">
        <f t="shared" si="21"/>
        <v>-6.2487999999999992</v>
      </c>
      <c r="EU48" s="12">
        <f t="shared" si="21"/>
        <v>-5.9746666666666659</v>
      </c>
      <c r="EV48" s="12">
        <f t="shared" si="21"/>
        <v>-5.7598333333333338</v>
      </c>
      <c r="EW48" s="12">
        <f t="shared" si="21"/>
        <v>-5.3992666666666667</v>
      </c>
      <c r="EX48" s="12">
        <f t="shared" si="21"/>
        <v>-5.0621333333333336</v>
      </c>
      <c r="EY48" s="12">
        <f t="shared" si="21"/>
        <v>-4.7879999999999994</v>
      </c>
      <c r="EZ48" s="12">
        <f t="shared" si="21"/>
        <v>-4.2839333333333327</v>
      </c>
      <c r="FA48" s="12">
        <f t="shared" si="21"/>
        <v>-3.9175333333333326</v>
      </c>
      <c r="FB48" s="12">
        <f t="shared" si="21"/>
        <v>-3.5390666666666655</v>
      </c>
      <c r="FC48" s="12">
        <f t="shared" si="21"/>
        <v>-2.9516000000000009</v>
      </c>
      <c r="FD48" s="12">
        <f t="shared" si="21"/>
        <v>-2.5492999999999997</v>
      </c>
      <c r="FE48" s="12">
        <f t="shared" si="21"/>
        <v>-2.043566666666667</v>
      </c>
      <c r="FF48" s="12">
        <f t="shared" si="21"/>
        <v>-1.4524666666666661</v>
      </c>
      <c r="FG48" s="12">
        <f t="shared" si="21"/>
        <v>-1.0243666666666662</v>
      </c>
      <c r="FH48" s="12">
        <f t="shared" si="21"/>
        <v>-0.44579999999999992</v>
      </c>
      <c r="FI48" s="12">
        <f t="shared" si="21"/>
        <v>0.1556333333333331</v>
      </c>
      <c r="FJ48" s="12">
        <f t="shared" si="21"/>
        <v>0.65803333333333347</v>
      </c>
      <c r="FK48" s="12">
        <f t="shared" si="21"/>
        <v>1.1808333333333336</v>
      </c>
      <c r="FL48" s="12">
        <f t="shared" si="21"/>
        <v>1.6911666666666669</v>
      </c>
      <c r="FM48" s="12">
        <f t="shared" si="21"/>
        <v>2.1795666666666671</v>
      </c>
      <c r="FN48" s="12">
        <f t="shared" si="21"/>
        <v>2.5819666666666667</v>
      </c>
      <c r="FO48" s="12">
        <f t="shared" si="21"/>
        <v>3.0304666666666669</v>
      </c>
      <c r="FP48" s="12">
        <f t="shared" si="21"/>
        <v>3.412066666666667</v>
      </c>
      <c r="FQ48" s="12">
        <f t="shared" si="21"/>
        <v>3.6785666666666663</v>
      </c>
      <c r="FR48" s="12">
        <f t="shared" si="21"/>
        <v>4.0782000000000007</v>
      </c>
      <c r="FS48" s="12">
        <f t="shared" si="21"/>
        <v>4.3560666666666679</v>
      </c>
      <c r="FT48" s="12">
        <f t="shared" si="21"/>
        <v>4.5778333333333334</v>
      </c>
      <c r="FU48" s="12">
        <f t="shared" si="21"/>
        <v>4.9511666666666665</v>
      </c>
      <c r="FV48" s="12">
        <f t="shared" si="21"/>
        <v>5.2101000000000006</v>
      </c>
      <c r="FW48" s="12">
        <f t="shared" si="21"/>
        <v>5.4906333333333333</v>
      </c>
      <c r="FX48" s="12">
        <f t="shared" si="21"/>
        <v>5.8803000000000001</v>
      </c>
      <c r="FY48" s="12">
        <f t="shared" si="21"/>
        <v>6.2003000000000004</v>
      </c>
      <c r="FZ48" s="12">
        <f t="shared" si="21"/>
        <v>6.6447333333333329</v>
      </c>
      <c r="GA48" s="12">
        <f t="shared" si="21"/>
        <v>7.1269666666666653</v>
      </c>
    </row>
    <row r="49" spans="4:141" x14ac:dyDescent="0.25">
      <c r="AX49" s="14"/>
      <c r="AY49" s="14"/>
      <c r="CQ49" s="14"/>
      <c r="CR49" s="14"/>
      <c r="EK49" s="14"/>
    </row>
    <row r="50" spans="4:141" x14ac:dyDescent="0.25">
      <c r="AX50" s="14"/>
      <c r="AY50" s="14"/>
      <c r="CQ50" s="14"/>
      <c r="CR50" s="14"/>
      <c r="EK50" s="14"/>
    </row>
    <row r="51" spans="4:141" x14ac:dyDescent="0.25">
      <c r="D51" s="15"/>
    </row>
  </sheetData>
  <mergeCells count="4">
    <mergeCell ref="B2:B11"/>
    <mergeCell ref="B14:B23"/>
    <mergeCell ref="B26:B35"/>
    <mergeCell ref="B38:B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G10" sqref="G10"/>
    </sheetView>
  </sheetViews>
  <sheetFormatPr defaultRowHeight="15" x14ac:dyDescent="0.25"/>
  <cols>
    <col min="1" max="1" width="10.5703125" customWidth="1"/>
    <col min="10" max="10" width="21.85546875" customWidth="1"/>
    <col min="11" max="11" width="10" customWidth="1"/>
  </cols>
  <sheetData>
    <row r="1" spans="1:19" x14ac:dyDescent="0.25">
      <c r="K1" s="36" t="s">
        <v>45</v>
      </c>
    </row>
    <row r="2" spans="1:19" x14ac:dyDescent="0.25">
      <c r="B2" s="39" t="s">
        <v>38</v>
      </c>
      <c r="C2" s="39"/>
      <c r="G2" s="39" t="s">
        <v>39</v>
      </c>
      <c r="H2" s="39"/>
      <c r="L2" s="39" t="s">
        <v>38</v>
      </c>
      <c r="M2" s="39"/>
      <c r="Q2" s="39" t="s">
        <v>39</v>
      </c>
      <c r="R2" s="39"/>
    </row>
    <row r="3" spans="1:19" x14ac:dyDescent="0.25">
      <c r="B3" s="40" t="s">
        <v>40</v>
      </c>
      <c r="C3" s="40"/>
      <c r="D3" s="40"/>
      <c r="E3" s="40"/>
      <c r="F3" s="40"/>
      <c r="G3" s="40"/>
      <c r="H3" s="40"/>
      <c r="L3" s="40" t="s">
        <v>40</v>
      </c>
      <c r="M3" s="40"/>
      <c r="N3" s="40"/>
      <c r="O3" s="40"/>
      <c r="P3" s="40"/>
      <c r="Q3" s="40"/>
      <c r="R3" s="40"/>
    </row>
    <row r="4" spans="1:19" x14ac:dyDescent="0.25">
      <c r="A4" t="s">
        <v>31</v>
      </c>
      <c r="B4" s="2" t="s">
        <v>17</v>
      </c>
      <c r="C4" s="2" t="s">
        <v>16</v>
      </c>
      <c r="D4" s="37" t="s">
        <v>41</v>
      </c>
      <c r="G4" s="2" t="s">
        <v>17</v>
      </c>
      <c r="H4" s="2" t="s">
        <v>16</v>
      </c>
      <c r="I4" s="37" t="s">
        <v>41</v>
      </c>
      <c r="K4" t="s">
        <v>31</v>
      </c>
      <c r="L4" s="2" t="s">
        <v>17</v>
      </c>
      <c r="M4" s="2" t="s">
        <v>16</v>
      </c>
      <c r="N4" s="37" t="s">
        <v>41</v>
      </c>
      <c r="Q4" s="2" t="s">
        <v>17</v>
      </c>
      <c r="R4" s="2" t="s">
        <v>16</v>
      </c>
      <c r="S4" s="37" t="s">
        <v>41</v>
      </c>
    </row>
    <row r="5" spans="1:19" x14ac:dyDescent="0.25">
      <c r="A5" t="s">
        <v>5</v>
      </c>
      <c r="B5" s="4">
        <v>32.86</v>
      </c>
      <c r="C5" s="4">
        <v>33.76</v>
      </c>
      <c r="D5" s="37">
        <v>2.6658767772511807</v>
      </c>
      <c r="G5" s="4">
        <v>30.960333333333327</v>
      </c>
      <c r="H5" s="4">
        <v>32.071666666666673</v>
      </c>
      <c r="I5" s="37">
        <v>3.4651561606818424</v>
      </c>
      <c r="K5" t="s">
        <v>5</v>
      </c>
      <c r="L5" s="4">
        <v>32.86</v>
      </c>
      <c r="M5" s="4">
        <v>33.76</v>
      </c>
      <c r="N5" s="37">
        <v>2.6658767772511807</v>
      </c>
      <c r="Q5" s="4">
        <v>30.960333333333327</v>
      </c>
      <c r="R5" s="4">
        <v>32.071666666666673</v>
      </c>
      <c r="S5" s="37">
        <v>3.4651561606818424</v>
      </c>
    </row>
    <row r="6" spans="1:19" x14ac:dyDescent="0.25">
      <c r="A6" t="s">
        <v>6</v>
      </c>
      <c r="B6" s="4">
        <v>32.950000000000003</v>
      </c>
      <c r="C6" s="4">
        <v>32.450000000000003</v>
      </c>
      <c r="D6" s="37">
        <v>1.5174506828528072</v>
      </c>
      <c r="G6" s="4">
        <v>35.38900000000001</v>
      </c>
      <c r="H6" s="4">
        <v>37.379666666666665</v>
      </c>
      <c r="I6" s="37">
        <v>5.325533489686876</v>
      </c>
      <c r="K6" t="s">
        <v>6</v>
      </c>
      <c r="L6" s="4">
        <v>32.950000000000003</v>
      </c>
      <c r="M6" s="4">
        <v>32.450000000000003</v>
      </c>
      <c r="N6" s="37">
        <v>-1.52</v>
      </c>
      <c r="Q6" s="4">
        <v>35.38900000000001</v>
      </c>
      <c r="R6" s="4">
        <v>37.379666666666665</v>
      </c>
      <c r="S6" s="37">
        <v>5.325533489686876</v>
      </c>
    </row>
    <row r="7" spans="1:19" x14ac:dyDescent="0.25">
      <c r="A7" t="s">
        <v>7</v>
      </c>
      <c r="B7" s="4">
        <v>33.433000000000007</v>
      </c>
      <c r="C7" s="4">
        <v>32.94</v>
      </c>
      <c r="D7" s="37">
        <v>1.4745909729907849</v>
      </c>
      <c r="G7" s="4">
        <v>30.428333333333335</v>
      </c>
      <c r="H7" s="4">
        <v>27.283333333333342</v>
      </c>
      <c r="I7" s="37">
        <v>10.335761625677797</v>
      </c>
      <c r="K7" t="s">
        <v>7</v>
      </c>
      <c r="L7" s="4">
        <v>33.433000000000007</v>
      </c>
      <c r="M7" s="4">
        <v>32.94</v>
      </c>
      <c r="N7" s="37">
        <v>-1.47</v>
      </c>
      <c r="Q7" s="4">
        <v>30.428333333333335</v>
      </c>
      <c r="R7" s="4">
        <v>27.283333333333342</v>
      </c>
      <c r="S7" s="37">
        <v>-10.34</v>
      </c>
    </row>
    <row r="8" spans="1:19" x14ac:dyDescent="0.25">
      <c r="A8" t="s">
        <v>8</v>
      </c>
      <c r="B8" s="4">
        <v>33.404000000000003</v>
      </c>
      <c r="C8" s="4">
        <v>32.968999999999994</v>
      </c>
      <c r="D8" s="37">
        <v>1.3022392527841256</v>
      </c>
      <c r="G8" s="4">
        <v>26.64</v>
      </c>
      <c r="H8" s="4">
        <v>27.097000000000001</v>
      </c>
      <c r="I8" s="37">
        <v>1.6865335646012498</v>
      </c>
      <c r="K8" t="s">
        <v>8</v>
      </c>
      <c r="L8" s="4">
        <v>33.404000000000003</v>
      </c>
      <c r="M8" s="4">
        <v>32.968999999999994</v>
      </c>
      <c r="N8" s="37">
        <v>-1.3</v>
      </c>
      <c r="Q8" s="4">
        <v>26.64</v>
      </c>
      <c r="R8" s="4">
        <v>27.097000000000001</v>
      </c>
      <c r="S8" s="37">
        <v>1.6865335646012498</v>
      </c>
    </row>
    <row r="9" spans="1:19" x14ac:dyDescent="0.25">
      <c r="A9" t="s">
        <v>9</v>
      </c>
      <c r="B9" s="4">
        <v>31.387999999999998</v>
      </c>
      <c r="C9" s="4">
        <v>31.317</v>
      </c>
      <c r="D9" s="37">
        <v>0.22620109596023308</v>
      </c>
      <c r="G9" s="4">
        <v>32.464666666666666</v>
      </c>
      <c r="H9" s="4">
        <v>29.22066666666667</v>
      </c>
      <c r="I9" s="37">
        <v>9.9924019960161701</v>
      </c>
      <c r="K9" t="s">
        <v>9</v>
      </c>
      <c r="L9" s="4">
        <v>31.387999999999998</v>
      </c>
      <c r="M9" s="4">
        <v>31.317</v>
      </c>
      <c r="N9" s="37">
        <v>-0.23</v>
      </c>
      <c r="Q9" s="4">
        <v>32.464666666666666</v>
      </c>
      <c r="R9" s="4">
        <v>29.22066666666667</v>
      </c>
      <c r="S9" s="37">
        <v>-9.99</v>
      </c>
    </row>
    <row r="10" spans="1:19" x14ac:dyDescent="0.25">
      <c r="A10" t="s">
        <v>10</v>
      </c>
      <c r="B10" s="4">
        <v>32.379999999999995</v>
      </c>
      <c r="C10" s="4">
        <v>32.150000000000006</v>
      </c>
      <c r="D10" s="37">
        <v>0.71031500926494684</v>
      </c>
      <c r="G10" s="4">
        <v>25.877666666666673</v>
      </c>
      <c r="H10" s="4">
        <v>24.655666666666658</v>
      </c>
      <c r="I10" s="37">
        <v>4.7222186441333527</v>
      </c>
      <c r="K10" t="s">
        <v>10</v>
      </c>
      <c r="L10" s="4">
        <v>32.379999999999995</v>
      </c>
      <c r="M10" s="4">
        <v>32.150000000000006</v>
      </c>
      <c r="N10" s="37">
        <v>-0.71</v>
      </c>
      <c r="Q10" s="4">
        <v>25.877666666666673</v>
      </c>
      <c r="R10" s="4">
        <v>24.655666666666658</v>
      </c>
      <c r="S10" s="37">
        <v>-4.72</v>
      </c>
    </row>
    <row r="11" spans="1:19" x14ac:dyDescent="0.25">
      <c r="A11" t="s">
        <v>11</v>
      </c>
      <c r="B11" s="4">
        <v>33.492000000000004</v>
      </c>
      <c r="C11" s="4">
        <v>33.506999999999991</v>
      </c>
      <c r="D11" s="37">
        <v>4.4766765153509303E-2</v>
      </c>
      <c r="G11" s="4">
        <v>32.784999999999989</v>
      </c>
      <c r="H11" s="4">
        <v>31.019333333333339</v>
      </c>
      <c r="I11" s="37">
        <v>5.3855930049310681</v>
      </c>
      <c r="K11" t="s">
        <v>11</v>
      </c>
      <c r="L11" s="4">
        <v>33.492000000000004</v>
      </c>
      <c r="M11" s="4">
        <v>33.506999999999991</v>
      </c>
      <c r="N11" s="37">
        <v>4.4766765153509303E-2</v>
      </c>
      <c r="Q11" s="4">
        <v>32.784999999999989</v>
      </c>
      <c r="R11" s="4">
        <v>31.019333333333339</v>
      </c>
      <c r="S11" s="37">
        <v>-5.39</v>
      </c>
    </row>
    <row r="12" spans="1:19" x14ac:dyDescent="0.25">
      <c r="A12" t="s">
        <v>12</v>
      </c>
      <c r="B12" s="4">
        <v>32.034000000000006</v>
      </c>
      <c r="C12" s="4">
        <v>31.499000000000002</v>
      </c>
      <c r="D12" s="37">
        <v>1.6701005181994244</v>
      </c>
      <c r="G12" s="4">
        <v>30.009666666666668</v>
      </c>
      <c r="H12" s="4">
        <v>34.094000000000015</v>
      </c>
      <c r="I12" s="37">
        <v>11.979624958448248</v>
      </c>
      <c r="K12" t="s">
        <v>12</v>
      </c>
      <c r="L12" s="4">
        <v>32.034000000000006</v>
      </c>
      <c r="M12" s="4">
        <v>31.499000000000002</v>
      </c>
      <c r="N12" s="37">
        <v>-1.67</v>
      </c>
      <c r="Q12" s="4">
        <v>30.009666666666668</v>
      </c>
      <c r="R12" s="4">
        <v>34.094000000000015</v>
      </c>
      <c r="S12" s="37">
        <v>11.979624958448248</v>
      </c>
    </row>
    <row r="13" spans="1:19" x14ac:dyDescent="0.25">
      <c r="A13" t="s">
        <v>13</v>
      </c>
      <c r="B13" s="4">
        <v>33.42</v>
      </c>
      <c r="C13" s="4">
        <v>33.309999999999995</v>
      </c>
      <c r="D13" s="37">
        <v>0.32914422501498064</v>
      </c>
      <c r="G13" s="4">
        <v>30.939000000000004</v>
      </c>
      <c r="H13" s="4">
        <v>32.405000000000001</v>
      </c>
      <c r="I13" s="37">
        <v>4.5239932109242318</v>
      </c>
      <c r="K13" t="s">
        <v>13</v>
      </c>
      <c r="L13" s="4">
        <v>33.42</v>
      </c>
      <c r="M13" s="4">
        <v>33.309999999999995</v>
      </c>
      <c r="N13" s="37">
        <v>-0.33</v>
      </c>
      <c r="Q13" s="4">
        <v>30.939000000000004</v>
      </c>
      <c r="R13" s="4">
        <v>32.405000000000001</v>
      </c>
      <c r="S13" s="37">
        <v>4.5239932109242318</v>
      </c>
    </row>
    <row r="14" spans="1:19" x14ac:dyDescent="0.25">
      <c r="A14" t="s">
        <v>14</v>
      </c>
      <c r="B14" s="4">
        <v>32.587000000000003</v>
      </c>
      <c r="C14" s="4">
        <v>33.003</v>
      </c>
      <c r="D14" s="37">
        <v>1.2604914704723718</v>
      </c>
      <c r="G14" s="4">
        <v>33.506</v>
      </c>
      <c r="H14" s="4">
        <v>27.53166666666667</v>
      </c>
      <c r="I14" s="37">
        <v>17.830637298792247</v>
      </c>
      <c r="K14" t="s">
        <v>14</v>
      </c>
      <c r="L14" s="4">
        <v>32.587000000000003</v>
      </c>
      <c r="M14" s="4">
        <v>33.003</v>
      </c>
      <c r="N14" s="37">
        <v>1.2604914704723718</v>
      </c>
      <c r="Q14" s="4">
        <v>33.506</v>
      </c>
      <c r="R14" s="4">
        <v>27.53166666666667</v>
      </c>
      <c r="S14" s="37">
        <v>-17.829999999999998</v>
      </c>
    </row>
    <row r="15" spans="1:19" x14ac:dyDescent="0.25">
      <c r="N15" s="8">
        <f>AVERAGE(N5:N14)</f>
        <v>-0.32588649871229386</v>
      </c>
      <c r="S15" s="8">
        <f>AVERAGE(S5:S14)</f>
        <v>-2.1289158615657549</v>
      </c>
    </row>
    <row r="16" spans="1:19" x14ac:dyDescent="0.25">
      <c r="N16">
        <f>_xlfn.STDEV.S(N5:N14)</f>
        <v>1.3845104109176192</v>
      </c>
      <c r="S16">
        <f>_xlfn.STDEV.S(S5:S14)</f>
        <v>9.0543004570174421</v>
      </c>
    </row>
    <row r="17" spans="1:19" x14ac:dyDescent="0.25">
      <c r="B17" s="39" t="s">
        <v>38</v>
      </c>
      <c r="C17" s="39"/>
      <c r="G17" s="39" t="s">
        <v>39</v>
      </c>
      <c r="H17" s="39"/>
      <c r="L17" s="39" t="s">
        <v>38</v>
      </c>
      <c r="M17" s="39"/>
      <c r="Q17" s="39" t="s">
        <v>39</v>
      </c>
      <c r="R17" s="39"/>
    </row>
    <row r="18" spans="1:19" x14ac:dyDescent="0.25">
      <c r="B18" s="40" t="s">
        <v>42</v>
      </c>
      <c r="C18" s="40"/>
      <c r="D18" s="40"/>
      <c r="E18" s="40"/>
      <c r="F18" s="40"/>
      <c r="G18" s="40"/>
      <c r="H18" s="40"/>
      <c r="L18" s="40" t="s">
        <v>42</v>
      </c>
      <c r="M18" s="40"/>
      <c r="N18" s="40"/>
      <c r="O18" s="40"/>
      <c r="P18" s="40"/>
      <c r="Q18" s="40"/>
      <c r="R18" s="40"/>
    </row>
    <row r="19" spans="1:19" x14ac:dyDescent="0.25">
      <c r="A19" t="s">
        <v>31</v>
      </c>
      <c r="B19" s="2" t="s">
        <v>17</v>
      </c>
      <c r="C19" s="2" t="s">
        <v>16</v>
      </c>
      <c r="D19" s="37" t="s">
        <v>41</v>
      </c>
      <c r="G19" s="2" t="s">
        <v>17</v>
      </c>
      <c r="H19" s="2" t="s">
        <v>16</v>
      </c>
      <c r="I19" s="37" t="s">
        <v>41</v>
      </c>
      <c r="K19" t="s">
        <v>31</v>
      </c>
      <c r="L19" s="2" t="s">
        <v>17</v>
      </c>
      <c r="M19" s="2" t="s">
        <v>16</v>
      </c>
      <c r="N19" s="37" t="s">
        <v>41</v>
      </c>
      <c r="Q19" s="2" t="s">
        <v>17</v>
      </c>
      <c r="R19" s="2" t="s">
        <v>16</v>
      </c>
      <c r="S19" s="37" t="s">
        <v>41</v>
      </c>
    </row>
    <row r="20" spans="1:19" x14ac:dyDescent="0.25">
      <c r="A20" t="s">
        <v>5</v>
      </c>
      <c r="B20" s="4">
        <v>31.269999999999996</v>
      </c>
      <c r="C20" s="4">
        <v>31.279999999999998</v>
      </c>
      <c r="D20" s="37">
        <v>3.1969309462920599E-2</v>
      </c>
      <c r="G20" s="4">
        <v>80.0536666666667</v>
      </c>
      <c r="H20" s="4">
        <v>86.268000000000001</v>
      </c>
      <c r="I20" s="37">
        <v>7.2035208111157099</v>
      </c>
      <c r="K20" t="s">
        <v>5</v>
      </c>
      <c r="L20" s="4">
        <v>31.269999999999996</v>
      </c>
      <c r="M20" s="4">
        <v>31.279999999999998</v>
      </c>
      <c r="N20" s="37">
        <v>3.1969309462920599E-2</v>
      </c>
      <c r="Q20" s="4">
        <v>80.0536666666667</v>
      </c>
      <c r="R20" s="4">
        <v>86.268000000000001</v>
      </c>
      <c r="S20" s="37">
        <v>7.2035208111157099</v>
      </c>
    </row>
    <row r="21" spans="1:19" x14ac:dyDescent="0.25">
      <c r="A21" t="s">
        <v>6</v>
      </c>
      <c r="B21" s="4">
        <v>31.230000000000004</v>
      </c>
      <c r="C21" s="4">
        <v>31.509999999999998</v>
      </c>
      <c r="D21" s="37">
        <v>0.88860679149474464</v>
      </c>
      <c r="G21" s="4">
        <v>69.768000000000015</v>
      </c>
      <c r="H21" s="4">
        <v>77.473666666666659</v>
      </c>
      <c r="I21" s="37">
        <v>9.9461752595505306</v>
      </c>
      <c r="K21" t="s">
        <v>6</v>
      </c>
      <c r="L21" s="4">
        <v>31.230000000000004</v>
      </c>
      <c r="M21" s="4">
        <v>31.509999999999998</v>
      </c>
      <c r="N21" s="37">
        <v>0.88860679149474464</v>
      </c>
      <c r="Q21" s="4">
        <v>69.768000000000015</v>
      </c>
      <c r="R21" s="4">
        <v>77.473666666666659</v>
      </c>
      <c r="S21" s="37">
        <v>9.9461752595505306</v>
      </c>
    </row>
    <row r="22" spans="1:19" x14ac:dyDescent="0.25">
      <c r="A22" t="s">
        <v>7</v>
      </c>
      <c r="B22" s="4">
        <v>31.048999999999999</v>
      </c>
      <c r="C22" s="4">
        <v>30.626999999999999</v>
      </c>
      <c r="D22" s="37">
        <v>1.3591420013527025</v>
      </c>
      <c r="G22" s="4">
        <v>68.487333333333311</v>
      </c>
      <c r="H22" s="4">
        <v>69.86366666666666</v>
      </c>
      <c r="I22" s="37">
        <v>1.9700273389601883</v>
      </c>
      <c r="K22" t="s">
        <v>7</v>
      </c>
      <c r="L22" s="4">
        <v>31.048999999999999</v>
      </c>
      <c r="M22" s="4">
        <v>30.626999999999999</v>
      </c>
      <c r="N22" s="37">
        <v>-1.36</v>
      </c>
      <c r="Q22" s="4">
        <v>68.487333333333311</v>
      </c>
      <c r="R22" s="4">
        <v>69.86366666666666</v>
      </c>
      <c r="S22" s="37">
        <v>1.9700273389601883</v>
      </c>
    </row>
    <row r="23" spans="1:19" x14ac:dyDescent="0.25">
      <c r="A23" t="s">
        <v>8</v>
      </c>
      <c r="B23" s="4">
        <v>31.079000000000001</v>
      </c>
      <c r="C23" s="4">
        <v>30.707999999999998</v>
      </c>
      <c r="D23" s="37">
        <v>1.1937321020624929</v>
      </c>
      <c r="G23" s="4">
        <v>60.494666666666674</v>
      </c>
      <c r="H23" s="4">
        <v>72.404666666666657</v>
      </c>
      <c r="I23" s="37">
        <v>16.449215980553717</v>
      </c>
      <c r="K23" t="s">
        <v>8</v>
      </c>
      <c r="L23" s="4">
        <v>31.079000000000001</v>
      </c>
      <c r="M23" s="4">
        <v>30.707999999999998</v>
      </c>
      <c r="N23" s="37">
        <v>-1.19</v>
      </c>
      <c r="Q23" s="4">
        <v>60.494666666666674</v>
      </c>
      <c r="R23" s="4">
        <v>72.404666666666657</v>
      </c>
      <c r="S23" s="37">
        <v>16.449215980553717</v>
      </c>
    </row>
    <row r="24" spans="1:19" x14ac:dyDescent="0.25">
      <c r="A24" t="s">
        <v>9</v>
      </c>
      <c r="B24" s="4">
        <v>28.858999999999998</v>
      </c>
      <c r="C24" s="4">
        <v>29.621000000000002</v>
      </c>
      <c r="D24" s="37">
        <v>2.572499240403781</v>
      </c>
      <c r="G24" s="4">
        <v>61.483666666666672</v>
      </c>
      <c r="H24" s="4">
        <v>69.103333333333339</v>
      </c>
      <c r="I24" s="37">
        <v>11.026482079976846</v>
      </c>
      <c r="K24" t="s">
        <v>9</v>
      </c>
      <c r="L24" s="4">
        <v>28.858999999999998</v>
      </c>
      <c r="M24" s="4">
        <v>29.621000000000002</v>
      </c>
      <c r="N24" s="37">
        <v>2.572499240403781</v>
      </c>
      <c r="Q24" s="4">
        <v>61.483666666666672</v>
      </c>
      <c r="R24" s="4">
        <v>69.103333333333339</v>
      </c>
      <c r="S24" s="37">
        <v>11.026482079976846</v>
      </c>
    </row>
    <row r="25" spans="1:19" x14ac:dyDescent="0.25">
      <c r="A25" t="s">
        <v>10</v>
      </c>
      <c r="B25" s="4">
        <v>31.68</v>
      </c>
      <c r="C25" s="4">
        <v>31.450000000000003</v>
      </c>
      <c r="D25" s="37">
        <v>0.72601010101009111</v>
      </c>
      <c r="G25" s="4">
        <v>67.606666666666655</v>
      </c>
      <c r="H25" s="4">
        <v>69.235333333333344</v>
      </c>
      <c r="I25" s="37">
        <v>2.3523634367808666</v>
      </c>
      <c r="K25" t="s">
        <v>10</v>
      </c>
      <c r="L25" s="4">
        <v>31.68</v>
      </c>
      <c r="M25" s="4">
        <v>31.450000000000003</v>
      </c>
      <c r="N25" s="37">
        <v>-0.73</v>
      </c>
      <c r="Q25" s="4">
        <v>67.606666666666655</v>
      </c>
      <c r="R25" s="4">
        <v>69.235333333333344</v>
      </c>
      <c r="S25" s="37">
        <v>2.3523634367808666</v>
      </c>
    </row>
    <row r="26" spans="1:19" x14ac:dyDescent="0.25">
      <c r="A26" t="s">
        <v>11</v>
      </c>
      <c r="B26" s="4">
        <v>33.433000000000007</v>
      </c>
      <c r="C26" s="4">
        <v>33.277000000000001</v>
      </c>
      <c r="D26" s="37">
        <v>0.4666048514940504</v>
      </c>
      <c r="G26" s="4">
        <v>55.891666666666666</v>
      </c>
      <c r="H26" s="4">
        <v>54.533666666666662</v>
      </c>
      <c r="I26" s="37">
        <v>2.4297003131057178</v>
      </c>
      <c r="K26" t="s">
        <v>11</v>
      </c>
      <c r="L26" s="4">
        <v>33.433000000000007</v>
      </c>
      <c r="M26" s="4">
        <v>33.277000000000001</v>
      </c>
      <c r="N26" s="37">
        <v>-0.47</v>
      </c>
      <c r="Q26" s="4">
        <v>55.891666666666666</v>
      </c>
      <c r="R26" s="4">
        <v>54.533666666666662</v>
      </c>
      <c r="S26" s="37">
        <v>-2.4300000000000002</v>
      </c>
    </row>
    <row r="27" spans="1:19" x14ac:dyDescent="0.25">
      <c r="A27" t="s">
        <v>12</v>
      </c>
      <c r="B27" s="4">
        <v>31.655000000000001</v>
      </c>
      <c r="C27" s="4">
        <v>30.793999999999997</v>
      </c>
      <c r="D27" s="37">
        <v>2.7199494550624048</v>
      </c>
      <c r="G27" s="4">
        <v>65.156000000000006</v>
      </c>
      <c r="H27" s="4">
        <v>74.068666666666658</v>
      </c>
      <c r="I27" s="37">
        <v>12.032978407423723</v>
      </c>
      <c r="K27" t="s">
        <v>12</v>
      </c>
      <c r="L27" s="4">
        <v>31.655000000000001</v>
      </c>
      <c r="M27" s="4">
        <v>30.793999999999997</v>
      </c>
      <c r="N27" s="37">
        <v>-2.72</v>
      </c>
      <c r="Q27" s="4">
        <v>65.156000000000006</v>
      </c>
      <c r="R27" s="4">
        <v>74.068666666666658</v>
      </c>
      <c r="S27" s="37">
        <v>12.032978407423723</v>
      </c>
    </row>
    <row r="28" spans="1:19" x14ac:dyDescent="0.25">
      <c r="A28" t="s">
        <v>13</v>
      </c>
      <c r="B28" s="4">
        <v>32.49</v>
      </c>
      <c r="C28" s="4">
        <v>33.130000000000003</v>
      </c>
      <c r="D28" s="37">
        <v>1.9317838816782389</v>
      </c>
      <c r="G28" s="4">
        <v>79.897333333333336</v>
      </c>
      <c r="H28" s="4">
        <v>80.08499999999998</v>
      </c>
      <c r="I28" s="37">
        <v>0.23433435308315392</v>
      </c>
      <c r="K28" t="s">
        <v>13</v>
      </c>
      <c r="L28" s="4">
        <v>32.49</v>
      </c>
      <c r="M28" s="4">
        <v>33.130000000000003</v>
      </c>
      <c r="N28" s="37">
        <v>1.9317838816782389</v>
      </c>
      <c r="Q28" s="4">
        <v>79.897333333333336</v>
      </c>
      <c r="R28" s="4">
        <v>80.08499999999998</v>
      </c>
      <c r="S28" s="37">
        <v>0.23433435308315392</v>
      </c>
    </row>
    <row r="29" spans="1:19" x14ac:dyDescent="0.25">
      <c r="A29" t="s">
        <v>14</v>
      </c>
      <c r="B29" s="4">
        <v>31.116</v>
      </c>
      <c r="C29" s="4">
        <v>29.959000000000003</v>
      </c>
      <c r="D29" s="37">
        <v>3.7183442601876733</v>
      </c>
      <c r="G29" s="4">
        <v>75.901333333333312</v>
      </c>
      <c r="H29" s="4">
        <v>73.912333333333336</v>
      </c>
      <c r="I29" s="37">
        <v>2.6205073252994806</v>
      </c>
      <c r="K29" t="s">
        <v>14</v>
      </c>
      <c r="L29" s="4">
        <v>31.116</v>
      </c>
      <c r="M29" s="4">
        <v>29.959000000000003</v>
      </c>
      <c r="N29" s="37">
        <v>-3.72</v>
      </c>
      <c r="Q29" s="4">
        <v>75.901333333333312</v>
      </c>
      <c r="R29" s="4">
        <v>73.912333333333336</v>
      </c>
      <c r="S29" s="37">
        <v>-2.62</v>
      </c>
    </row>
    <row r="30" spans="1:19" x14ac:dyDescent="0.25">
      <c r="N30" s="8">
        <f>AVERAGE(N20:N29)</f>
        <v>-0.47651407769603155</v>
      </c>
      <c r="S30" s="8">
        <f>AVERAGE(S20:S29)</f>
        <v>5.6165097667444748</v>
      </c>
    </row>
    <row r="31" spans="1:19" x14ac:dyDescent="0.25">
      <c r="N31">
        <f>_xlfn.STDEV.S(N20:N29)</f>
        <v>1.947243884502829</v>
      </c>
      <c r="S31">
        <f>_xlfn.STDEV.S(S20:S29)</f>
        <v>6.6211505512677604</v>
      </c>
    </row>
  </sheetData>
  <mergeCells count="12">
    <mergeCell ref="B17:C17"/>
    <mergeCell ref="G17:H17"/>
    <mergeCell ref="L17:M17"/>
    <mergeCell ref="Q17:R17"/>
    <mergeCell ref="B18:H18"/>
    <mergeCell ref="L18:R18"/>
    <mergeCell ref="B2:C2"/>
    <mergeCell ref="G2:H2"/>
    <mergeCell ref="L2:M2"/>
    <mergeCell ref="Q2:R2"/>
    <mergeCell ref="B3:H3"/>
    <mergeCell ref="L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Thermal raw data</vt:lpstr>
      <vt:lpstr>Kinetic raw data</vt:lpstr>
      <vt:lpstr>AI RAW data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Athy</dc:creator>
  <cp:lastModifiedBy>Athy</cp:lastModifiedBy>
  <dcterms:created xsi:type="dcterms:W3CDTF">2017-09-15T08:56:55Z</dcterms:created>
  <dcterms:modified xsi:type="dcterms:W3CDTF">2017-10-09T12:36:15Z</dcterms:modified>
</cp:coreProperties>
</file>