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autoCompressPictures="0"/>
  <bookViews>
    <workbookView xWindow="480" yWindow="100" windowWidth="17200" windowHeight="14020" activeTab="1"/>
  </bookViews>
  <sheets>
    <sheet name="monthly observations" sheetId="1" r:id="rId1"/>
    <sheet name="chi square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3" i="2" l="1"/>
  <c r="J53" i="2"/>
  <c r="I53" i="2"/>
  <c r="K53" i="2"/>
  <c r="B54" i="2"/>
  <c r="D57" i="2"/>
  <c r="B57" i="2"/>
  <c r="J54" i="2"/>
  <c r="H54" i="2"/>
  <c r="I54" i="2"/>
  <c r="K54" i="2"/>
  <c r="D156" i="3"/>
  <c r="F156" i="3"/>
  <c r="G156" i="3"/>
  <c r="I156" i="3"/>
  <c r="J156" i="3"/>
  <c r="L156" i="3"/>
  <c r="M156" i="3"/>
  <c r="C156" i="3"/>
  <c r="Q49" i="2"/>
  <c r="P49" i="2"/>
  <c r="R48" i="2"/>
  <c r="R47" i="2"/>
  <c r="I55" i="2"/>
  <c r="I56" i="2"/>
  <c r="I57" i="2"/>
  <c r="I58" i="2"/>
  <c r="H55" i="2"/>
  <c r="H56" i="2"/>
  <c r="H57" i="2"/>
  <c r="H58" i="2"/>
  <c r="J55" i="2"/>
  <c r="J56" i="2"/>
  <c r="J57" i="2"/>
  <c r="J58" i="2"/>
  <c r="K55" i="2"/>
  <c r="K56" i="2"/>
  <c r="K57" i="2"/>
  <c r="K58" i="2"/>
  <c r="H59" i="2"/>
</calcChain>
</file>

<file path=xl/sharedStrings.xml><?xml version="1.0" encoding="utf-8"?>
<sst xmlns="http://schemas.openxmlformats.org/spreadsheetml/2006/main" count="1939" uniqueCount="76">
  <si>
    <t>white= white band</t>
  </si>
  <si>
    <t>05 sept 14</t>
  </si>
  <si>
    <t>11 nov 14</t>
  </si>
  <si>
    <t>21 Jan 15</t>
  </si>
  <si>
    <t>MARCH 15</t>
  </si>
  <si>
    <t>genet</t>
  </si>
  <si>
    <t>ramet</t>
  </si>
  <si>
    <t>bleaching</t>
  </si>
  <si>
    <t>disease</t>
  </si>
  <si>
    <t>mortality</t>
  </si>
  <si>
    <t>A</t>
  </si>
  <si>
    <t>YES</t>
  </si>
  <si>
    <t>no</t>
  </si>
  <si>
    <t>MOST</t>
  </si>
  <si>
    <t>most</t>
  </si>
  <si>
    <t>DEAD</t>
  </si>
  <si>
    <t>dead</t>
  </si>
  <si>
    <t>white</t>
  </si>
  <si>
    <t>B</t>
  </si>
  <si>
    <t>partial</t>
  </si>
  <si>
    <t>C</t>
  </si>
  <si>
    <t>NO</t>
  </si>
  <si>
    <t>WHITE</t>
  </si>
  <si>
    <t>D</t>
  </si>
  <si>
    <t>E</t>
  </si>
  <si>
    <t>F</t>
  </si>
  <si>
    <t>mostly</t>
  </si>
  <si>
    <t>G</t>
  </si>
  <si>
    <t>H</t>
  </si>
  <si>
    <t>J</t>
  </si>
  <si>
    <t>yes</t>
  </si>
  <si>
    <t>pale</t>
  </si>
  <si>
    <t>K</t>
  </si>
  <si>
    <t>dead?</t>
  </si>
  <si>
    <t>L</t>
  </si>
  <si>
    <t>partial- bottom- predation?</t>
  </si>
  <si>
    <t>chopped off</t>
  </si>
  <si>
    <t>M</t>
  </si>
  <si>
    <t>N</t>
  </si>
  <si>
    <t>O</t>
  </si>
  <si>
    <t>P</t>
  </si>
  <si>
    <t>Q</t>
  </si>
  <si>
    <t>fallen off</t>
  </si>
  <si>
    <t>R</t>
  </si>
  <si>
    <t>S</t>
  </si>
  <si>
    <t>T</t>
  </si>
  <si>
    <t>V</t>
  </si>
  <si>
    <t>chopped</t>
  </si>
  <si>
    <t>W</t>
  </si>
  <si>
    <t>most / fallen off</t>
  </si>
  <si>
    <t>most/ fallen off</t>
  </si>
  <si>
    <t>most / chopped off</t>
  </si>
  <si>
    <t>bleaching only</t>
  </si>
  <si>
    <t>both</t>
  </si>
  <si>
    <t>neither</t>
  </si>
  <si>
    <t>bleach</t>
  </si>
  <si>
    <t>expected %</t>
  </si>
  <si>
    <t>O-E</t>
  </si>
  <si>
    <t>% diseased</t>
  </si>
  <si>
    <t>% bleached</t>
  </si>
  <si>
    <t>O-E^2</t>
  </si>
  <si>
    <t>O-E^2/E</t>
  </si>
  <si>
    <t>X^2</t>
  </si>
  <si>
    <t>bleaching and disease are not independent and appear to occurr less frequently together than they should if they were independent</t>
  </si>
  <si>
    <t>chi square analysis</t>
  </si>
  <si>
    <t>total ramets considered</t>
  </si>
  <si>
    <t>11 0v 14</t>
  </si>
  <si>
    <t>1= 1 band</t>
  </si>
  <si>
    <t>this file</t>
  </si>
  <si>
    <t>paper</t>
  </si>
  <si>
    <t>final *what we want to update to*</t>
  </si>
  <si>
    <t>So that ramet 5 within genet A is counted as one bleaching only replicate</t>
  </si>
  <si>
    <t>Numbers represent ramet designations.</t>
  </si>
  <si>
    <t>expected ramets (E)</t>
  </si>
  <si>
    <t>observed ramets (O)</t>
  </si>
  <si>
    <t>p= 0.0075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</si>
</sst>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0" xfId="0" applyFont="1" applyAlignment="1">
      <alignment vertical="center"/>
    </xf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Fill="1" applyBorder="1"/>
    <xf numFmtId="0" fontId="0" fillId="0" borderId="1" xfId="0" applyFill="1" applyBorder="1"/>
    <xf numFmtId="0" fontId="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0" fillId="0" borderId="13" xfId="0" applyBorder="1"/>
    <xf numFmtId="0" fontId="0" fillId="0" borderId="14" xfId="0" applyFill="1" applyBorder="1"/>
    <xf numFmtId="0" fontId="0" fillId="0" borderId="14" xfId="0" applyBorder="1"/>
    <xf numFmtId="0" fontId="0" fillId="0" borderId="15" xfId="0" applyBorder="1"/>
    <xf numFmtId="0" fontId="1" fillId="0" borderId="2" xfId="0" applyFont="1" applyBorder="1"/>
    <xf numFmtId="49" fontId="2" fillId="0" borderId="0" xfId="0" applyNumberFormat="1" applyFont="1" applyAlignment="1">
      <alignment vertical="center"/>
    </xf>
    <xf numFmtId="0" fontId="0" fillId="4" borderId="0" xfId="0" applyFill="1" applyBorder="1"/>
    <xf numFmtId="0" fontId="0" fillId="3" borderId="0" xfId="0" applyFill="1"/>
    <xf numFmtId="0" fontId="2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3" borderId="2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3" xfId="0" applyFill="1" applyBorder="1"/>
    <xf numFmtId="0" fontId="0" fillId="3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3" borderId="9" xfId="0" applyFill="1" applyBorder="1"/>
    <xf numFmtId="0" fontId="0" fillId="3" borderId="5" xfId="0" applyFill="1" applyBorder="1"/>
    <xf numFmtId="49" fontId="1" fillId="0" borderId="14" xfId="0" applyNumberFormat="1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3" xfId="0" applyFont="1" applyBorder="1"/>
    <xf numFmtId="0" fontId="1" fillId="0" borderId="14" xfId="0" applyFont="1" applyFill="1" applyBorder="1"/>
    <xf numFmtId="0" fontId="0" fillId="0" borderId="16" xfId="0" applyBorder="1"/>
    <xf numFmtId="0" fontId="1" fillId="0" borderId="15" xfId="0" applyFont="1" applyBorder="1"/>
    <xf numFmtId="0" fontId="0" fillId="3" borderId="11" xfId="0" applyFill="1" applyBorder="1"/>
    <xf numFmtId="0" fontId="0" fillId="3" borderId="10" xfId="0" applyFill="1" applyBorder="1"/>
    <xf numFmtId="0" fontId="0" fillId="3" borderId="12" xfId="0" applyFill="1" applyBorder="1"/>
    <xf numFmtId="49" fontId="1" fillId="0" borderId="14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5" xfId="0" applyFill="1" applyBorder="1"/>
    <xf numFmtId="0" fontId="0" fillId="0" borderId="19" xfId="0" applyBorder="1"/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/>
    <xf numFmtId="0" fontId="0" fillId="0" borderId="20" xfId="0" applyBorder="1"/>
    <xf numFmtId="0" fontId="0" fillId="3" borderId="19" xfId="0" applyFill="1" applyBorder="1"/>
    <xf numFmtId="0" fontId="0" fillId="0" borderId="21" xfId="0" applyBorder="1"/>
    <xf numFmtId="0" fontId="0" fillId="0" borderId="22" xfId="0" applyBorder="1"/>
    <xf numFmtId="0" fontId="0" fillId="0" borderId="19" xfId="0" applyFill="1" applyBorder="1"/>
    <xf numFmtId="0" fontId="0" fillId="3" borderId="22" xfId="0" applyFill="1" applyBorder="1"/>
    <xf numFmtId="0" fontId="0" fillId="3" borderId="21" xfId="0" applyFill="1" applyBorder="1"/>
    <xf numFmtId="0" fontId="0" fillId="3" borderId="23" xfId="0" applyFill="1" applyBorder="1"/>
    <xf numFmtId="0" fontId="0" fillId="0" borderId="23" xfId="0" applyFill="1" applyBorder="1"/>
    <xf numFmtId="0" fontId="0" fillId="0" borderId="23" xfId="0" applyBorder="1"/>
    <xf numFmtId="0" fontId="0" fillId="0" borderId="22" xfId="0" applyFill="1" applyBorder="1"/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0" xfId="0" applyFont="1" applyAlignment="1">
      <alignment vertical="center"/>
    </xf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Fill="1" applyBorder="1"/>
    <xf numFmtId="0" fontId="0" fillId="0" borderId="1" xfId="0" applyFill="1" applyBorder="1"/>
    <xf numFmtId="0" fontId="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0" fillId="0" borderId="13" xfId="0" applyBorder="1"/>
    <xf numFmtId="0" fontId="0" fillId="0" borderId="14" xfId="0" applyFill="1" applyBorder="1"/>
    <xf numFmtId="0" fontId="0" fillId="0" borderId="14" xfId="0" applyBorder="1"/>
    <xf numFmtId="0" fontId="0" fillId="0" borderId="15" xfId="0" applyBorder="1"/>
    <xf numFmtId="0" fontId="1" fillId="0" borderId="2" xfId="0" applyFont="1" applyBorder="1"/>
    <xf numFmtId="49" fontId="2" fillId="0" borderId="0" xfId="0" applyNumberFormat="1" applyFont="1" applyAlignment="1">
      <alignment vertical="center"/>
    </xf>
    <xf numFmtId="0" fontId="0" fillId="4" borderId="0" xfId="0" applyFill="1" applyBorder="1"/>
    <xf numFmtId="0" fontId="0" fillId="3" borderId="0" xfId="0" applyFill="1"/>
    <xf numFmtId="0" fontId="2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2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workbookViewId="0">
      <selection activeCell="D155" sqref="D155"/>
    </sheetView>
  </sheetViews>
  <sheetFormatPr baseColWidth="10" defaultColWidth="8.83203125" defaultRowHeight="14" x14ac:dyDescent="0"/>
  <cols>
    <col min="2" max="2" width="8.83203125" style="22"/>
    <col min="3" max="3" width="9.5" customWidth="1"/>
    <col min="5" max="5" width="8.83203125" style="22"/>
    <col min="9" max="9" width="8.83203125" style="62"/>
  </cols>
  <sheetData>
    <row r="1" spans="1:14">
      <c r="A1" s="1"/>
      <c r="C1" s="3" t="s">
        <v>0</v>
      </c>
      <c r="D1" s="1"/>
      <c r="F1" s="1"/>
      <c r="G1" s="1"/>
      <c r="H1" s="1"/>
      <c r="J1" s="1"/>
      <c r="K1" s="1"/>
      <c r="L1" s="1"/>
      <c r="M1" s="1"/>
      <c r="N1" s="1"/>
    </row>
    <row r="2" spans="1:14" ht="25">
      <c r="A2" s="25"/>
      <c r="B2" s="47"/>
      <c r="C2" s="30" t="s">
        <v>1</v>
      </c>
      <c r="D2" s="30"/>
      <c r="E2" s="58"/>
      <c r="F2" s="30" t="s">
        <v>2</v>
      </c>
      <c r="G2" s="30"/>
      <c r="H2" s="30"/>
      <c r="I2" s="63" t="s">
        <v>3</v>
      </c>
      <c r="J2" s="30"/>
      <c r="K2" s="31"/>
      <c r="L2" s="29" t="s">
        <v>4</v>
      </c>
      <c r="M2" s="30"/>
      <c r="N2" s="31"/>
    </row>
    <row r="3" spans="1:14" ht="26" thickBot="1">
      <c r="A3" s="5" t="s">
        <v>5</v>
      </c>
      <c r="B3" s="48" t="s">
        <v>6</v>
      </c>
      <c r="C3" s="12" t="s">
        <v>7</v>
      </c>
      <c r="D3" s="12" t="s">
        <v>8</v>
      </c>
      <c r="E3" s="48" t="s">
        <v>9</v>
      </c>
      <c r="F3" s="12" t="s">
        <v>7</v>
      </c>
      <c r="G3" s="12" t="s">
        <v>8</v>
      </c>
      <c r="H3" s="12" t="s">
        <v>9</v>
      </c>
      <c r="I3" s="64" t="s">
        <v>7</v>
      </c>
      <c r="J3" s="12" t="s">
        <v>8</v>
      </c>
      <c r="K3" s="12" t="s">
        <v>9</v>
      </c>
      <c r="L3" s="24" t="s">
        <v>7</v>
      </c>
      <c r="M3" s="12" t="s">
        <v>8</v>
      </c>
      <c r="N3" s="90" t="s">
        <v>9</v>
      </c>
    </row>
    <row r="4" spans="1:14" ht="25">
      <c r="A4" s="32" t="s">
        <v>10</v>
      </c>
      <c r="B4" s="49">
        <v>1</v>
      </c>
      <c r="C4" s="13" t="s">
        <v>11</v>
      </c>
      <c r="D4" s="13" t="s">
        <v>12</v>
      </c>
      <c r="E4" s="59" t="s">
        <v>12</v>
      </c>
      <c r="F4" s="13" t="s">
        <v>12</v>
      </c>
      <c r="G4" s="13" t="s">
        <v>12</v>
      </c>
      <c r="H4" s="13" t="s">
        <v>13</v>
      </c>
      <c r="I4" s="65" t="s">
        <v>12</v>
      </c>
      <c r="J4" s="13" t="s">
        <v>12</v>
      </c>
      <c r="K4" s="13" t="s">
        <v>13</v>
      </c>
      <c r="L4" s="15" t="s">
        <v>12</v>
      </c>
      <c r="M4" s="13" t="s">
        <v>12</v>
      </c>
      <c r="N4" s="13" t="s">
        <v>14</v>
      </c>
    </row>
    <row r="5" spans="1:14" ht="25">
      <c r="A5" s="33"/>
      <c r="B5" s="48">
        <v>2</v>
      </c>
      <c r="C5" s="81" t="s">
        <v>12</v>
      </c>
      <c r="D5" s="3" t="s">
        <v>12</v>
      </c>
      <c r="E5" s="22" t="s">
        <v>12</v>
      </c>
      <c r="F5" s="39" t="s">
        <v>12</v>
      </c>
      <c r="G5" s="39" t="s">
        <v>12</v>
      </c>
      <c r="H5" s="39" t="s">
        <v>15</v>
      </c>
      <c r="I5" s="66" t="s">
        <v>12</v>
      </c>
      <c r="J5" s="39" t="s">
        <v>12</v>
      </c>
      <c r="K5" s="39" t="s">
        <v>15</v>
      </c>
      <c r="L5" s="38"/>
      <c r="M5" s="39"/>
      <c r="N5" s="39" t="s">
        <v>16</v>
      </c>
    </row>
    <row r="6" spans="1:14" ht="25">
      <c r="A6" s="33"/>
      <c r="B6" s="48">
        <v>3</v>
      </c>
      <c r="C6" s="84" t="s">
        <v>12</v>
      </c>
      <c r="D6" s="3" t="s">
        <v>12</v>
      </c>
      <c r="E6" s="22" t="s">
        <v>12</v>
      </c>
      <c r="F6" s="3" t="s">
        <v>12</v>
      </c>
      <c r="G6" s="3" t="s">
        <v>12</v>
      </c>
      <c r="H6" s="3" t="s">
        <v>13</v>
      </c>
      <c r="I6" s="62" t="s">
        <v>12</v>
      </c>
      <c r="J6" s="3" t="s">
        <v>12</v>
      </c>
      <c r="K6" s="3" t="s">
        <v>13</v>
      </c>
      <c r="L6" s="10" t="s">
        <v>12</v>
      </c>
      <c r="M6" s="6" t="s">
        <v>12</v>
      </c>
      <c r="N6" s="3" t="s">
        <v>14</v>
      </c>
    </row>
    <row r="7" spans="1:14" ht="25">
      <c r="A7" s="33"/>
      <c r="B7" s="48">
        <v>4</v>
      </c>
      <c r="C7" s="84" t="s">
        <v>12</v>
      </c>
      <c r="D7" s="3" t="s">
        <v>12</v>
      </c>
      <c r="E7" s="22" t="s">
        <v>12</v>
      </c>
      <c r="F7" s="39" t="s">
        <v>12</v>
      </c>
      <c r="G7" s="39" t="s">
        <v>12</v>
      </c>
      <c r="H7" s="39" t="s">
        <v>15</v>
      </c>
      <c r="I7" s="66" t="s">
        <v>12</v>
      </c>
      <c r="J7" s="39" t="s">
        <v>12</v>
      </c>
      <c r="K7" s="39" t="s">
        <v>16</v>
      </c>
      <c r="L7" s="38"/>
      <c r="M7" s="39"/>
      <c r="N7" s="39" t="s">
        <v>16</v>
      </c>
    </row>
    <row r="8" spans="1:14" ht="25">
      <c r="A8" s="33"/>
      <c r="B8" s="48">
        <v>5</v>
      </c>
      <c r="C8" s="3" t="s">
        <v>11</v>
      </c>
      <c r="D8" s="3" t="s">
        <v>12</v>
      </c>
      <c r="E8" s="22" t="s">
        <v>12</v>
      </c>
      <c r="F8" s="26" t="s">
        <v>12</v>
      </c>
      <c r="G8" s="26" t="s">
        <v>12</v>
      </c>
      <c r="H8" s="26" t="s">
        <v>13</v>
      </c>
      <c r="I8" s="66" t="s">
        <v>12</v>
      </c>
      <c r="J8" s="39" t="s">
        <v>12</v>
      </c>
      <c r="K8" s="39" t="s">
        <v>15</v>
      </c>
      <c r="L8" s="38"/>
      <c r="M8" s="39"/>
      <c r="N8" s="39" t="s">
        <v>16</v>
      </c>
    </row>
    <row r="9" spans="1:14" ht="25">
      <c r="A9" s="33"/>
      <c r="B9" s="48">
        <v>6</v>
      </c>
      <c r="C9" s="84" t="s">
        <v>12</v>
      </c>
      <c r="D9" s="3" t="s">
        <v>12</v>
      </c>
      <c r="E9" s="22" t="s">
        <v>12</v>
      </c>
      <c r="F9" s="26" t="s">
        <v>12</v>
      </c>
      <c r="G9" s="26" t="s">
        <v>12</v>
      </c>
      <c r="H9" s="26" t="s">
        <v>13</v>
      </c>
      <c r="I9" s="66" t="s">
        <v>12</v>
      </c>
      <c r="J9" s="39" t="s">
        <v>12</v>
      </c>
      <c r="K9" s="39" t="s">
        <v>15</v>
      </c>
      <c r="L9" s="38"/>
      <c r="M9" s="39"/>
      <c r="N9" s="39" t="s">
        <v>16</v>
      </c>
    </row>
    <row r="10" spans="1:14" ht="25">
      <c r="A10" s="33"/>
      <c r="B10" s="48">
        <v>7</v>
      </c>
      <c r="C10" s="84" t="s">
        <v>12</v>
      </c>
      <c r="D10" s="3" t="s">
        <v>12</v>
      </c>
      <c r="E10" s="22" t="s">
        <v>12</v>
      </c>
      <c r="F10" s="3" t="s">
        <v>12</v>
      </c>
      <c r="G10" s="3" t="s">
        <v>12</v>
      </c>
      <c r="H10" s="3" t="s">
        <v>13</v>
      </c>
      <c r="I10" s="62" t="s">
        <v>12</v>
      </c>
      <c r="J10" s="3" t="s">
        <v>17</v>
      </c>
      <c r="K10" s="3" t="s">
        <v>13</v>
      </c>
      <c r="L10" s="10" t="s">
        <v>12</v>
      </c>
      <c r="M10" s="6" t="s">
        <v>12</v>
      </c>
      <c r="N10" s="3" t="s">
        <v>14</v>
      </c>
    </row>
    <row r="11" spans="1:14" ht="25">
      <c r="A11" s="33"/>
      <c r="B11" s="48">
        <v>8</v>
      </c>
      <c r="C11" s="84" t="s">
        <v>12</v>
      </c>
      <c r="D11" s="3" t="s">
        <v>12</v>
      </c>
      <c r="E11" s="22" t="s">
        <v>12</v>
      </c>
      <c r="F11" s="3" t="s">
        <v>12</v>
      </c>
      <c r="G11" s="3" t="s">
        <v>12</v>
      </c>
      <c r="H11" s="3" t="s">
        <v>13</v>
      </c>
      <c r="I11" s="62" t="s">
        <v>12</v>
      </c>
      <c r="J11" s="3" t="s">
        <v>12</v>
      </c>
      <c r="K11" s="3" t="s">
        <v>13</v>
      </c>
      <c r="L11" s="4"/>
      <c r="M11" s="3"/>
      <c r="N11" s="3" t="s">
        <v>16</v>
      </c>
    </row>
    <row r="12" spans="1:14" ht="25">
      <c r="A12" s="33"/>
      <c r="B12" s="48">
        <v>9</v>
      </c>
      <c r="C12" s="84" t="s">
        <v>12</v>
      </c>
      <c r="D12" s="3" t="s">
        <v>12</v>
      </c>
      <c r="E12" s="22" t="s">
        <v>12</v>
      </c>
      <c r="F12" s="3" t="s">
        <v>12</v>
      </c>
      <c r="G12" s="3" t="s">
        <v>12</v>
      </c>
      <c r="H12" s="3" t="s">
        <v>13</v>
      </c>
      <c r="I12" s="62" t="s">
        <v>12</v>
      </c>
      <c r="J12" s="3" t="s">
        <v>12</v>
      </c>
      <c r="K12" s="3" t="s">
        <v>13</v>
      </c>
      <c r="L12" s="4"/>
      <c r="M12" s="3"/>
      <c r="N12" s="3" t="s">
        <v>16</v>
      </c>
    </row>
    <row r="13" spans="1:14" ht="26" thickBot="1">
      <c r="A13" s="34"/>
      <c r="B13" s="50">
        <v>10</v>
      </c>
      <c r="C13" s="85" t="s">
        <v>12</v>
      </c>
      <c r="D13" s="7" t="s">
        <v>12</v>
      </c>
      <c r="E13" s="60" t="s">
        <v>12</v>
      </c>
      <c r="F13" s="7" t="s">
        <v>12</v>
      </c>
      <c r="G13" s="7" t="s">
        <v>12</v>
      </c>
      <c r="H13" s="7" t="s">
        <v>13</v>
      </c>
      <c r="I13" s="67" t="s">
        <v>12</v>
      </c>
      <c r="J13" s="7" t="s">
        <v>12</v>
      </c>
      <c r="K13" s="7" t="s">
        <v>13</v>
      </c>
      <c r="L13" s="9" t="s">
        <v>12</v>
      </c>
      <c r="M13" s="7" t="s">
        <v>12</v>
      </c>
      <c r="N13" s="7" t="s">
        <v>14</v>
      </c>
    </row>
    <row r="14" spans="1:14" ht="25">
      <c r="A14" s="35" t="s">
        <v>18</v>
      </c>
      <c r="B14" s="48">
        <v>1</v>
      </c>
      <c r="C14" s="3" t="s">
        <v>12</v>
      </c>
      <c r="D14" s="3" t="s">
        <v>17</v>
      </c>
      <c r="E14" s="21" t="s">
        <v>19</v>
      </c>
      <c r="F14" s="6" t="s">
        <v>12</v>
      </c>
      <c r="G14" s="6" t="s">
        <v>12</v>
      </c>
      <c r="H14" s="6" t="s">
        <v>14</v>
      </c>
      <c r="I14" s="66"/>
      <c r="J14" s="27"/>
      <c r="K14" s="40" t="s">
        <v>15</v>
      </c>
      <c r="L14" s="27"/>
      <c r="M14" s="27"/>
      <c r="N14" s="39" t="s">
        <v>16</v>
      </c>
    </row>
    <row r="15" spans="1:14" ht="25">
      <c r="A15" s="33"/>
      <c r="B15" s="48">
        <v>2</v>
      </c>
      <c r="C15" s="17" t="s">
        <v>12</v>
      </c>
      <c r="D15" s="6" t="s">
        <v>17</v>
      </c>
      <c r="E15" s="21" t="s">
        <v>19</v>
      </c>
      <c r="F15" s="27"/>
      <c r="G15" s="27"/>
      <c r="H15" s="39" t="s">
        <v>16</v>
      </c>
      <c r="I15" s="66"/>
      <c r="J15" s="27"/>
      <c r="K15" s="39" t="s">
        <v>15</v>
      </c>
      <c r="L15" s="27"/>
      <c r="M15" s="27"/>
      <c r="N15" s="39" t="s">
        <v>16</v>
      </c>
    </row>
    <row r="16" spans="1:14" ht="25">
      <c r="A16" s="33"/>
      <c r="B16" s="48">
        <v>3</v>
      </c>
      <c r="C16" s="17" t="s">
        <v>12</v>
      </c>
      <c r="D16" s="6" t="s">
        <v>17</v>
      </c>
      <c r="E16" s="21" t="s">
        <v>19</v>
      </c>
      <c r="F16" s="27"/>
      <c r="G16" s="27"/>
      <c r="H16" s="39" t="s">
        <v>16</v>
      </c>
      <c r="I16" s="66"/>
      <c r="J16" s="27"/>
      <c r="K16" s="39" t="s">
        <v>15</v>
      </c>
      <c r="L16" s="27"/>
      <c r="M16" s="27"/>
      <c r="N16" s="39" t="s">
        <v>16</v>
      </c>
    </row>
    <row r="17" spans="1:14" ht="25">
      <c r="A17" s="33"/>
      <c r="B17" s="48">
        <v>4</v>
      </c>
      <c r="C17" s="17" t="s">
        <v>12</v>
      </c>
      <c r="D17" s="6" t="s">
        <v>17</v>
      </c>
      <c r="E17" s="21" t="s">
        <v>19</v>
      </c>
      <c r="F17" s="27"/>
      <c r="G17" s="27"/>
      <c r="H17" s="39" t="s">
        <v>16</v>
      </c>
      <c r="I17" s="66"/>
      <c r="J17" s="27"/>
      <c r="K17" s="39" t="s">
        <v>15</v>
      </c>
      <c r="L17" s="27"/>
      <c r="M17" s="27"/>
      <c r="N17" s="39" t="s">
        <v>16</v>
      </c>
    </row>
    <row r="18" spans="1:14" ht="25">
      <c r="A18" s="33"/>
      <c r="B18" s="48">
        <v>5</v>
      </c>
      <c r="C18" s="17" t="s">
        <v>12</v>
      </c>
      <c r="D18" s="6" t="s">
        <v>17</v>
      </c>
      <c r="E18" s="21" t="s">
        <v>19</v>
      </c>
      <c r="F18" s="27"/>
      <c r="G18" s="27"/>
      <c r="H18" s="39" t="s">
        <v>15</v>
      </c>
      <c r="I18" s="66"/>
      <c r="J18" s="27"/>
      <c r="K18" s="39" t="s">
        <v>15</v>
      </c>
      <c r="L18" s="27"/>
      <c r="M18" s="27"/>
      <c r="N18" s="39" t="s">
        <v>16</v>
      </c>
    </row>
    <row r="19" spans="1:14" ht="25">
      <c r="A19" s="33"/>
      <c r="B19" s="48">
        <v>6</v>
      </c>
      <c r="C19" s="17" t="s">
        <v>12</v>
      </c>
      <c r="D19" s="6" t="s">
        <v>12</v>
      </c>
      <c r="E19" s="21" t="s">
        <v>12</v>
      </c>
      <c r="F19" s="27"/>
      <c r="G19" s="27"/>
      <c r="H19" s="39" t="s">
        <v>15</v>
      </c>
      <c r="I19" s="66"/>
      <c r="J19" s="27"/>
      <c r="K19" s="39" t="s">
        <v>15</v>
      </c>
      <c r="L19" s="27"/>
      <c r="M19" s="27"/>
      <c r="N19" s="39" t="s">
        <v>16</v>
      </c>
    </row>
    <row r="20" spans="1:14" ht="25">
      <c r="A20" s="33"/>
      <c r="B20" s="48">
        <v>7</v>
      </c>
      <c r="C20" s="17" t="s">
        <v>12</v>
      </c>
      <c r="D20" s="6" t="s">
        <v>12</v>
      </c>
      <c r="E20" s="21" t="s">
        <v>12</v>
      </c>
      <c r="F20" s="27"/>
      <c r="G20" s="27"/>
      <c r="H20" s="39" t="s">
        <v>15</v>
      </c>
      <c r="I20" s="66"/>
      <c r="J20" s="27"/>
      <c r="K20" s="39" t="s">
        <v>15</v>
      </c>
      <c r="L20" s="27"/>
      <c r="M20" s="27"/>
      <c r="N20" s="39" t="s">
        <v>16</v>
      </c>
    </row>
    <row r="21" spans="1:14" ht="25">
      <c r="A21" s="33"/>
      <c r="B21" s="48">
        <v>8</v>
      </c>
      <c r="C21" s="17" t="s">
        <v>12</v>
      </c>
      <c r="D21" s="6" t="s">
        <v>12</v>
      </c>
      <c r="E21" s="21" t="s">
        <v>12</v>
      </c>
      <c r="F21" s="27"/>
      <c r="G21" s="27"/>
      <c r="H21" s="39" t="s">
        <v>15</v>
      </c>
      <c r="I21" s="66"/>
      <c r="J21" s="27"/>
      <c r="K21" s="39" t="s">
        <v>15</v>
      </c>
      <c r="L21" s="27"/>
      <c r="M21" s="27"/>
      <c r="N21" s="39" t="s">
        <v>16</v>
      </c>
    </row>
    <row r="22" spans="1:14" ht="26" thickBot="1">
      <c r="A22" s="36"/>
      <c r="B22" s="48">
        <v>10</v>
      </c>
      <c r="C22" s="17" t="s">
        <v>12</v>
      </c>
      <c r="D22" s="3" t="s">
        <v>17</v>
      </c>
      <c r="F22" s="27"/>
      <c r="G22" s="27"/>
      <c r="H22" s="39" t="s">
        <v>15</v>
      </c>
      <c r="I22" s="66"/>
      <c r="J22" s="27"/>
      <c r="K22" s="41" t="s">
        <v>15</v>
      </c>
      <c r="L22" s="27"/>
      <c r="M22" s="27"/>
      <c r="N22" s="39" t="s">
        <v>16</v>
      </c>
    </row>
    <row r="23" spans="1:14" ht="25">
      <c r="A23" s="32" t="s">
        <v>20</v>
      </c>
      <c r="B23" s="49">
        <v>1</v>
      </c>
      <c r="C23" s="13" t="s">
        <v>21</v>
      </c>
      <c r="D23" s="13" t="s">
        <v>21</v>
      </c>
      <c r="E23" s="59" t="s">
        <v>21</v>
      </c>
      <c r="F23" s="40"/>
      <c r="G23" s="40"/>
      <c r="H23" s="40" t="s">
        <v>15</v>
      </c>
      <c r="I23" s="66" t="s">
        <v>21</v>
      </c>
      <c r="J23" s="39" t="s">
        <v>21</v>
      </c>
      <c r="K23" s="40" t="s">
        <v>15</v>
      </c>
      <c r="L23" s="42"/>
      <c r="M23" s="40"/>
      <c r="N23" s="40" t="s">
        <v>16</v>
      </c>
    </row>
    <row r="24" spans="1:14" ht="25">
      <c r="A24" s="33"/>
      <c r="B24" s="48">
        <v>2</v>
      </c>
      <c r="C24" s="3" t="s">
        <v>21</v>
      </c>
      <c r="D24" s="3" t="s">
        <v>21</v>
      </c>
      <c r="E24" s="22" t="s">
        <v>21</v>
      </c>
      <c r="F24" s="3"/>
      <c r="G24" s="3"/>
      <c r="H24" s="6" t="s">
        <v>13</v>
      </c>
      <c r="I24" s="62" t="s">
        <v>21</v>
      </c>
      <c r="J24" s="6" t="s">
        <v>21</v>
      </c>
      <c r="K24" s="3" t="s">
        <v>15</v>
      </c>
      <c r="L24" s="38"/>
      <c r="M24" s="39"/>
      <c r="N24" s="39" t="s">
        <v>16</v>
      </c>
    </row>
    <row r="25" spans="1:14" ht="25">
      <c r="A25" s="33"/>
      <c r="B25" s="48">
        <v>3</v>
      </c>
      <c r="C25" s="3" t="s">
        <v>21</v>
      </c>
      <c r="D25" s="6" t="s">
        <v>21</v>
      </c>
      <c r="E25" s="22" t="s">
        <v>21</v>
      </c>
      <c r="F25" s="3"/>
      <c r="G25" s="3"/>
      <c r="H25" s="6" t="s">
        <v>13</v>
      </c>
      <c r="I25" s="62" t="s">
        <v>21</v>
      </c>
      <c r="J25" s="6" t="s">
        <v>21</v>
      </c>
      <c r="K25" s="3" t="s">
        <v>13</v>
      </c>
      <c r="L25" s="38"/>
      <c r="M25" s="39"/>
      <c r="N25" s="39" t="s">
        <v>16</v>
      </c>
    </row>
    <row r="26" spans="1:14" ht="25">
      <c r="A26" s="33"/>
      <c r="B26" s="48">
        <v>4</v>
      </c>
      <c r="C26" s="3" t="s">
        <v>21</v>
      </c>
      <c r="D26" s="6" t="s">
        <v>21</v>
      </c>
      <c r="E26" s="22" t="s">
        <v>21</v>
      </c>
      <c r="F26" s="39"/>
      <c r="G26" s="39"/>
      <c r="H26" s="39" t="s">
        <v>15</v>
      </c>
      <c r="I26" s="66" t="s">
        <v>21</v>
      </c>
      <c r="J26" s="39" t="s">
        <v>21</v>
      </c>
      <c r="K26" s="39" t="s">
        <v>16</v>
      </c>
      <c r="L26" s="38"/>
      <c r="M26" s="39"/>
      <c r="N26" s="39" t="s">
        <v>16</v>
      </c>
    </row>
    <row r="27" spans="1:14" ht="25">
      <c r="A27" s="33"/>
      <c r="B27" s="48">
        <v>5</v>
      </c>
      <c r="C27" s="3" t="s">
        <v>21</v>
      </c>
      <c r="D27" s="6" t="s">
        <v>21</v>
      </c>
      <c r="E27" s="22" t="s">
        <v>21</v>
      </c>
      <c r="F27" s="3"/>
      <c r="G27" s="3"/>
      <c r="H27" s="6" t="s">
        <v>21</v>
      </c>
      <c r="I27" s="62" t="s">
        <v>21</v>
      </c>
      <c r="J27" s="6" t="s">
        <v>21</v>
      </c>
      <c r="K27" s="3" t="s">
        <v>21</v>
      </c>
      <c r="L27" s="88" t="s">
        <v>12</v>
      </c>
      <c r="M27" s="6" t="s">
        <v>17</v>
      </c>
      <c r="N27" s="26" t="s">
        <v>14</v>
      </c>
    </row>
    <row r="28" spans="1:14" ht="25">
      <c r="A28" s="33"/>
      <c r="B28" s="48">
        <v>6</v>
      </c>
      <c r="C28" s="3" t="s">
        <v>21</v>
      </c>
      <c r="D28" s="6" t="s">
        <v>21</v>
      </c>
      <c r="E28" s="22" t="s">
        <v>21</v>
      </c>
      <c r="F28" s="3"/>
      <c r="G28" s="3"/>
      <c r="H28" s="6" t="s">
        <v>13</v>
      </c>
      <c r="I28" s="62" t="s">
        <v>21</v>
      </c>
      <c r="J28" s="6" t="s">
        <v>21</v>
      </c>
      <c r="K28" s="3" t="s">
        <v>13</v>
      </c>
      <c r="L28" s="4"/>
      <c r="M28" s="6" t="s">
        <v>17</v>
      </c>
      <c r="N28" s="6" t="s">
        <v>14</v>
      </c>
    </row>
    <row r="29" spans="1:14" ht="25">
      <c r="A29" s="33"/>
      <c r="B29" s="48">
        <v>7</v>
      </c>
      <c r="C29" s="3" t="s">
        <v>21</v>
      </c>
      <c r="D29" s="6" t="s">
        <v>21</v>
      </c>
      <c r="E29" s="22" t="s">
        <v>21</v>
      </c>
      <c r="F29" s="39"/>
      <c r="G29" s="39"/>
      <c r="H29" s="39" t="s">
        <v>15</v>
      </c>
      <c r="I29" s="66"/>
      <c r="J29" s="39"/>
      <c r="K29" s="39" t="s">
        <v>15</v>
      </c>
      <c r="L29" s="38"/>
      <c r="M29" s="39"/>
      <c r="N29" s="39" t="s">
        <v>16</v>
      </c>
    </row>
    <row r="30" spans="1:14" s="16" customFormat="1" ht="25">
      <c r="A30" s="36"/>
      <c r="B30" s="51">
        <v>8</v>
      </c>
      <c r="C30" s="16" t="s">
        <v>21</v>
      </c>
      <c r="D30" s="43" t="s">
        <v>21</v>
      </c>
      <c r="E30" s="20" t="s">
        <v>21</v>
      </c>
      <c r="G30" s="43" t="s">
        <v>22</v>
      </c>
      <c r="H30" s="43" t="s">
        <v>13</v>
      </c>
      <c r="I30" s="68" t="s">
        <v>21</v>
      </c>
      <c r="J30" s="43" t="s">
        <v>21</v>
      </c>
      <c r="K30" s="16" t="s">
        <v>13</v>
      </c>
      <c r="L30" s="44" t="s">
        <v>12</v>
      </c>
      <c r="M30" s="43" t="s">
        <v>17</v>
      </c>
      <c r="N30" s="16" t="s">
        <v>14</v>
      </c>
    </row>
    <row r="31" spans="1:14" ht="25">
      <c r="A31" s="28" t="s">
        <v>23</v>
      </c>
      <c r="B31" s="48">
        <v>1</v>
      </c>
      <c r="C31" s="3" t="s">
        <v>21</v>
      </c>
      <c r="D31" s="3" t="s">
        <v>21</v>
      </c>
      <c r="E31" s="22" t="s">
        <v>21</v>
      </c>
      <c r="F31" s="39" t="s">
        <v>12</v>
      </c>
      <c r="G31" s="39" t="s">
        <v>12</v>
      </c>
      <c r="H31" s="39" t="s">
        <v>15</v>
      </c>
      <c r="I31" s="66" t="s">
        <v>12</v>
      </c>
      <c r="J31" s="39" t="s">
        <v>12</v>
      </c>
      <c r="K31" s="39" t="s">
        <v>16</v>
      </c>
      <c r="L31" s="38" t="s">
        <v>12</v>
      </c>
      <c r="M31" s="39" t="s">
        <v>12</v>
      </c>
      <c r="N31" s="39" t="s">
        <v>16</v>
      </c>
    </row>
    <row r="32" spans="1:14" ht="25">
      <c r="A32" s="28"/>
      <c r="B32" s="48">
        <v>3</v>
      </c>
      <c r="C32" s="3" t="s">
        <v>21</v>
      </c>
      <c r="D32" s="3" t="s">
        <v>21</v>
      </c>
      <c r="E32" s="22" t="s">
        <v>21</v>
      </c>
      <c r="F32" s="6" t="s">
        <v>12</v>
      </c>
      <c r="G32" s="6" t="s">
        <v>12</v>
      </c>
      <c r="H32" s="6" t="s">
        <v>21</v>
      </c>
      <c r="I32" s="62" t="s">
        <v>12</v>
      </c>
      <c r="J32" s="6" t="s">
        <v>12</v>
      </c>
      <c r="K32" s="3" t="s">
        <v>12</v>
      </c>
      <c r="L32" s="10" t="s">
        <v>12</v>
      </c>
      <c r="M32" s="6" t="s">
        <v>12</v>
      </c>
      <c r="N32" s="3" t="s">
        <v>12</v>
      </c>
    </row>
    <row r="33" spans="1:14" ht="25">
      <c r="A33" s="28"/>
      <c r="B33" s="48">
        <v>5</v>
      </c>
      <c r="C33" s="3" t="s">
        <v>21</v>
      </c>
      <c r="D33" s="3" t="s">
        <v>21</v>
      </c>
      <c r="E33" s="22" t="s">
        <v>21</v>
      </c>
      <c r="F33" s="6" t="s">
        <v>12</v>
      </c>
      <c r="G33" s="6" t="s">
        <v>12</v>
      </c>
      <c r="H33" s="6" t="s">
        <v>21</v>
      </c>
      <c r="I33" s="62" t="s">
        <v>12</v>
      </c>
      <c r="J33" s="6" t="s">
        <v>12</v>
      </c>
      <c r="K33" s="3" t="s">
        <v>12</v>
      </c>
      <c r="L33" s="10" t="s">
        <v>12</v>
      </c>
      <c r="M33" s="6" t="s">
        <v>12</v>
      </c>
      <c r="N33" s="3" t="s">
        <v>12</v>
      </c>
    </row>
    <row r="34" spans="1:14" ht="25">
      <c r="A34" s="28"/>
      <c r="B34" s="52">
        <v>6</v>
      </c>
      <c r="C34" s="6" t="s">
        <v>21</v>
      </c>
      <c r="D34" s="6" t="s">
        <v>21</v>
      </c>
      <c r="E34" s="21" t="s">
        <v>21</v>
      </c>
      <c r="F34" s="6" t="s">
        <v>12</v>
      </c>
      <c r="G34" s="6" t="s">
        <v>12</v>
      </c>
      <c r="H34" s="6" t="s">
        <v>12</v>
      </c>
      <c r="I34" s="69" t="s">
        <v>12</v>
      </c>
      <c r="J34" s="6" t="s">
        <v>12</v>
      </c>
      <c r="K34" s="6" t="s">
        <v>12</v>
      </c>
      <c r="L34" s="10" t="s">
        <v>12</v>
      </c>
      <c r="M34" s="6" t="s">
        <v>12</v>
      </c>
      <c r="N34" s="6" t="s">
        <v>12</v>
      </c>
    </row>
    <row r="35" spans="1:14" ht="25">
      <c r="A35" s="28"/>
      <c r="B35" s="52">
        <v>7</v>
      </c>
      <c r="C35" s="6" t="s">
        <v>12</v>
      </c>
      <c r="D35" s="6" t="s">
        <v>12</v>
      </c>
      <c r="E35" s="21" t="s">
        <v>12</v>
      </c>
      <c r="F35" s="6" t="s">
        <v>12</v>
      </c>
      <c r="G35" s="6" t="s">
        <v>12</v>
      </c>
      <c r="H35" s="6" t="s">
        <v>12</v>
      </c>
      <c r="I35" s="69" t="s">
        <v>12</v>
      </c>
      <c r="J35" s="6" t="s">
        <v>12</v>
      </c>
      <c r="K35" s="6" t="s">
        <v>12</v>
      </c>
      <c r="L35" s="10" t="s">
        <v>12</v>
      </c>
      <c r="M35" s="6" t="s">
        <v>12</v>
      </c>
      <c r="N35" s="6" t="s">
        <v>12</v>
      </c>
    </row>
    <row r="36" spans="1:14" ht="25">
      <c r="A36" s="28"/>
      <c r="B36" s="48">
        <v>9</v>
      </c>
      <c r="C36" s="3" t="s">
        <v>21</v>
      </c>
      <c r="D36" s="3" t="s">
        <v>21</v>
      </c>
      <c r="E36" s="22" t="s">
        <v>21</v>
      </c>
      <c r="F36" s="6" t="s">
        <v>12</v>
      </c>
      <c r="G36" s="6" t="s">
        <v>12</v>
      </c>
      <c r="H36" s="6" t="s">
        <v>12</v>
      </c>
      <c r="I36" s="62" t="s">
        <v>12</v>
      </c>
      <c r="J36" s="6" t="s">
        <v>12</v>
      </c>
      <c r="K36" s="3" t="s">
        <v>12</v>
      </c>
      <c r="L36" s="10" t="s">
        <v>12</v>
      </c>
      <c r="M36" s="6" t="s">
        <v>12</v>
      </c>
      <c r="N36" s="3" t="s">
        <v>12</v>
      </c>
    </row>
    <row r="37" spans="1:14" ht="26" thickBot="1">
      <c r="A37" s="28"/>
      <c r="B37" s="48">
        <v>10</v>
      </c>
      <c r="C37" s="3" t="s">
        <v>21</v>
      </c>
      <c r="D37" s="3" t="s">
        <v>21</v>
      </c>
      <c r="E37" s="22" t="s">
        <v>21</v>
      </c>
      <c r="F37" s="6" t="s">
        <v>12</v>
      </c>
      <c r="G37" s="6" t="s">
        <v>12</v>
      </c>
      <c r="H37" s="6" t="s">
        <v>12</v>
      </c>
      <c r="I37" s="62" t="s">
        <v>12</v>
      </c>
      <c r="J37" s="6" t="s">
        <v>12</v>
      </c>
      <c r="K37" s="3" t="s">
        <v>12</v>
      </c>
      <c r="L37" s="10" t="s">
        <v>12</v>
      </c>
      <c r="M37" s="6" t="s">
        <v>12</v>
      </c>
      <c r="N37" s="3" t="s">
        <v>12</v>
      </c>
    </row>
    <row r="38" spans="1:14" ht="26" thickBot="1">
      <c r="A38" s="32" t="s">
        <v>24</v>
      </c>
      <c r="B38" s="49">
        <v>1</v>
      </c>
      <c r="C38" s="13" t="s">
        <v>12</v>
      </c>
      <c r="D38" s="13" t="s">
        <v>12</v>
      </c>
      <c r="E38" s="59" t="s">
        <v>12</v>
      </c>
      <c r="F38" s="13" t="s">
        <v>12</v>
      </c>
      <c r="G38" s="13" t="s">
        <v>12</v>
      </c>
      <c r="H38" s="13" t="s">
        <v>12</v>
      </c>
      <c r="I38" s="65" t="s">
        <v>12</v>
      </c>
      <c r="J38" s="13" t="s">
        <v>12</v>
      </c>
      <c r="K38" s="13" t="s">
        <v>12</v>
      </c>
      <c r="L38" s="15" t="s">
        <v>12</v>
      </c>
      <c r="M38" s="13" t="s">
        <v>12</v>
      </c>
      <c r="N38" s="13" t="s">
        <v>12</v>
      </c>
    </row>
    <row r="39" spans="1:14" ht="26" thickBot="1">
      <c r="A39" s="33"/>
      <c r="B39" s="48">
        <v>2</v>
      </c>
      <c r="C39" s="13" t="s">
        <v>12</v>
      </c>
      <c r="D39" s="13" t="s">
        <v>12</v>
      </c>
      <c r="E39" s="59" t="s">
        <v>12</v>
      </c>
      <c r="F39" s="13" t="s">
        <v>12</v>
      </c>
      <c r="G39" s="13" t="s">
        <v>12</v>
      </c>
      <c r="H39" s="13" t="s">
        <v>12</v>
      </c>
      <c r="I39" s="66" t="s">
        <v>12</v>
      </c>
      <c r="J39" s="39" t="s">
        <v>12</v>
      </c>
      <c r="K39" s="39" t="s">
        <v>16</v>
      </c>
      <c r="L39" s="38"/>
      <c r="M39" s="39"/>
      <c r="N39" s="39" t="s">
        <v>16</v>
      </c>
    </row>
    <row r="40" spans="1:14" ht="26" thickBot="1">
      <c r="A40" s="33"/>
      <c r="B40" s="48">
        <v>3</v>
      </c>
      <c r="C40" s="13" t="s">
        <v>12</v>
      </c>
      <c r="D40" s="13" t="s">
        <v>12</v>
      </c>
      <c r="E40" s="59" t="s">
        <v>12</v>
      </c>
      <c r="F40" s="13" t="s">
        <v>12</v>
      </c>
      <c r="G40" s="13" t="s">
        <v>12</v>
      </c>
      <c r="H40" s="13" t="s">
        <v>12</v>
      </c>
      <c r="I40" s="66" t="s">
        <v>12</v>
      </c>
      <c r="J40" s="39" t="s">
        <v>12</v>
      </c>
      <c r="K40" s="39" t="s">
        <v>16</v>
      </c>
      <c r="L40" s="38"/>
      <c r="M40" s="39"/>
      <c r="N40" s="39" t="s">
        <v>16</v>
      </c>
    </row>
    <row r="41" spans="1:14" ht="26" thickBot="1">
      <c r="A41" s="33"/>
      <c r="B41" s="48">
        <v>4</v>
      </c>
      <c r="C41" s="13" t="s">
        <v>12</v>
      </c>
      <c r="D41" s="13" t="s">
        <v>12</v>
      </c>
      <c r="E41" s="59" t="s">
        <v>12</v>
      </c>
      <c r="F41" s="13" t="s">
        <v>12</v>
      </c>
      <c r="G41" s="13" t="s">
        <v>12</v>
      </c>
      <c r="H41" s="13" t="s">
        <v>12</v>
      </c>
      <c r="I41" s="66" t="s">
        <v>12</v>
      </c>
      <c r="J41" s="39" t="s">
        <v>12</v>
      </c>
      <c r="K41" s="39" t="s">
        <v>16</v>
      </c>
      <c r="L41" s="38"/>
      <c r="M41" s="39"/>
      <c r="N41" s="39" t="s">
        <v>16</v>
      </c>
    </row>
    <row r="42" spans="1:14" ht="26" thickBot="1">
      <c r="A42" s="33"/>
      <c r="B42" s="48">
        <v>5</v>
      </c>
      <c r="C42" s="13" t="s">
        <v>12</v>
      </c>
      <c r="D42" s="13" t="s">
        <v>12</v>
      </c>
      <c r="E42" s="59" t="s">
        <v>12</v>
      </c>
      <c r="F42" s="13" t="s">
        <v>12</v>
      </c>
      <c r="G42" s="13" t="s">
        <v>12</v>
      </c>
      <c r="H42" s="13" t="s">
        <v>12</v>
      </c>
      <c r="I42" s="69" t="s">
        <v>12</v>
      </c>
      <c r="J42" s="6" t="s">
        <v>12</v>
      </c>
      <c r="K42" s="3" t="s">
        <v>19</v>
      </c>
      <c r="L42" s="10" t="s">
        <v>12</v>
      </c>
      <c r="M42" s="6" t="s">
        <v>12</v>
      </c>
      <c r="N42" s="3" t="s">
        <v>19</v>
      </c>
    </row>
    <row r="43" spans="1:14" ht="26" thickBot="1">
      <c r="A43" s="33"/>
      <c r="B43" s="48">
        <v>6</v>
      </c>
      <c r="C43" s="13" t="s">
        <v>12</v>
      </c>
      <c r="D43" s="13" t="s">
        <v>12</v>
      </c>
      <c r="E43" s="59" t="s">
        <v>12</v>
      </c>
      <c r="F43" s="13" t="s">
        <v>12</v>
      </c>
      <c r="G43" s="13" t="s">
        <v>12</v>
      </c>
      <c r="H43" s="13" t="s">
        <v>12</v>
      </c>
      <c r="I43" s="66" t="s">
        <v>12</v>
      </c>
      <c r="J43" s="39" t="s">
        <v>12</v>
      </c>
      <c r="K43" s="39" t="s">
        <v>16</v>
      </c>
      <c r="L43" s="38"/>
      <c r="M43" s="39"/>
      <c r="N43" s="39" t="s">
        <v>16</v>
      </c>
    </row>
    <row r="44" spans="1:14" ht="26" thickBot="1">
      <c r="A44" s="33"/>
      <c r="B44" s="48">
        <v>7</v>
      </c>
      <c r="C44" s="13" t="s">
        <v>12</v>
      </c>
      <c r="D44" s="13" t="s">
        <v>12</v>
      </c>
      <c r="E44" s="59" t="s">
        <v>12</v>
      </c>
      <c r="F44" s="13" t="s">
        <v>12</v>
      </c>
      <c r="G44" s="13" t="s">
        <v>12</v>
      </c>
      <c r="H44" s="13" t="s">
        <v>12</v>
      </c>
      <c r="I44" s="69" t="s">
        <v>12</v>
      </c>
      <c r="J44" s="6" t="s">
        <v>12</v>
      </c>
      <c r="K44" s="3" t="s">
        <v>14</v>
      </c>
      <c r="L44" s="10" t="s">
        <v>12</v>
      </c>
      <c r="M44" s="6" t="s">
        <v>12</v>
      </c>
      <c r="N44" s="3" t="s">
        <v>14</v>
      </c>
    </row>
    <row r="45" spans="1:14" ht="26" thickBot="1">
      <c r="A45" s="33"/>
      <c r="B45" s="48">
        <v>8</v>
      </c>
      <c r="C45" s="13" t="s">
        <v>12</v>
      </c>
      <c r="D45" s="13" t="s">
        <v>12</v>
      </c>
      <c r="E45" s="59" t="s">
        <v>12</v>
      </c>
      <c r="F45" s="13" t="s">
        <v>12</v>
      </c>
      <c r="G45" s="13" t="s">
        <v>12</v>
      </c>
      <c r="H45" s="13" t="s">
        <v>12</v>
      </c>
      <c r="I45" s="66" t="s">
        <v>12</v>
      </c>
      <c r="J45" s="39" t="s">
        <v>12</v>
      </c>
      <c r="K45" s="39" t="s">
        <v>16</v>
      </c>
      <c r="L45" s="38"/>
      <c r="M45" s="39"/>
      <c r="N45" s="39" t="s">
        <v>16</v>
      </c>
    </row>
    <row r="46" spans="1:14" ht="26" thickBot="1">
      <c r="A46" s="33"/>
      <c r="B46" s="48">
        <v>9</v>
      </c>
      <c r="C46" s="13" t="s">
        <v>12</v>
      </c>
      <c r="D46" s="13" t="s">
        <v>12</v>
      </c>
      <c r="E46" s="59" t="s">
        <v>12</v>
      </c>
      <c r="F46" s="13" t="s">
        <v>12</v>
      </c>
      <c r="G46" s="13" t="s">
        <v>12</v>
      </c>
      <c r="H46" s="13" t="s">
        <v>12</v>
      </c>
      <c r="I46" s="66" t="s">
        <v>12</v>
      </c>
      <c r="J46" s="39" t="s">
        <v>12</v>
      </c>
      <c r="K46" s="39" t="s">
        <v>16</v>
      </c>
      <c r="L46" s="38"/>
      <c r="M46" s="39"/>
      <c r="N46" s="39" t="s">
        <v>16</v>
      </c>
    </row>
    <row r="47" spans="1:14" ht="26" thickBot="1">
      <c r="A47" s="34"/>
      <c r="B47" s="50">
        <v>10</v>
      </c>
      <c r="C47" s="13" t="s">
        <v>12</v>
      </c>
      <c r="D47" s="13" t="s">
        <v>12</v>
      </c>
      <c r="E47" s="59" t="s">
        <v>12</v>
      </c>
      <c r="F47" s="13" t="s">
        <v>12</v>
      </c>
      <c r="G47" s="13" t="s">
        <v>12</v>
      </c>
      <c r="H47" s="13" t="s">
        <v>12</v>
      </c>
      <c r="I47" s="67" t="s">
        <v>12</v>
      </c>
      <c r="J47" s="7" t="s">
        <v>12</v>
      </c>
      <c r="K47" s="7" t="s">
        <v>12</v>
      </c>
      <c r="L47" s="9" t="s">
        <v>12</v>
      </c>
      <c r="M47" s="7" t="s">
        <v>12</v>
      </c>
      <c r="N47" s="7" t="s">
        <v>12</v>
      </c>
    </row>
    <row r="48" spans="1:14" ht="25">
      <c r="A48" s="28" t="s">
        <v>25</v>
      </c>
      <c r="B48" s="48">
        <v>3</v>
      </c>
      <c r="C48" s="3" t="s">
        <v>12</v>
      </c>
      <c r="D48" s="6" t="s">
        <v>12</v>
      </c>
      <c r="E48" s="22" t="s">
        <v>12</v>
      </c>
      <c r="F48" s="13" t="s">
        <v>12</v>
      </c>
      <c r="G48" s="13" t="s">
        <v>12</v>
      </c>
      <c r="H48" s="13" t="s">
        <v>21</v>
      </c>
      <c r="I48" s="62" t="s">
        <v>12</v>
      </c>
      <c r="J48" s="39" t="s">
        <v>12</v>
      </c>
      <c r="K48" s="3" t="s">
        <v>26</v>
      </c>
      <c r="L48" s="10" t="s">
        <v>12</v>
      </c>
      <c r="M48" s="6" t="s">
        <v>12</v>
      </c>
      <c r="N48" s="39" t="s">
        <v>26</v>
      </c>
    </row>
    <row r="49" spans="1:14" ht="25">
      <c r="A49" s="28"/>
      <c r="B49" s="48">
        <v>4</v>
      </c>
      <c r="C49" s="3" t="s">
        <v>12</v>
      </c>
      <c r="D49" s="6" t="s">
        <v>12</v>
      </c>
      <c r="E49" s="22" t="s">
        <v>12</v>
      </c>
      <c r="F49" s="6" t="s">
        <v>12</v>
      </c>
      <c r="G49" s="6" t="s">
        <v>12</v>
      </c>
      <c r="H49" s="6" t="s">
        <v>21</v>
      </c>
      <c r="I49" s="69" t="s">
        <v>12</v>
      </c>
      <c r="J49" s="6" t="s">
        <v>12</v>
      </c>
      <c r="K49" s="3" t="s">
        <v>26</v>
      </c>
      <c r="L49" s="10" t="s">
        <v>12</v>
      </c>
      <c r="M49" s="6" t="s">
        <v>12</v>
      </c>
      <c r="N49" s="39" t="s">
        <v>26</v>
      </c>
    </row>
    <row r="50" spans="1:14" s="16" customFormat="1" ht="25">
      <c r="A50" s="36"/>
      <c r="B50" s="51">
        <v>5</v>
      </c>
      <c r="C50" s="16" t="s">
        <v>12</v>
      </c>
      <c r="D50" s="43" t="s">
        <v>12</v>
      </c>
      <c r="E50" s="20" t="s">
        <v>12</v>
      </c>
      <c r="F50" s="43" t="s">
        <v>12</v>
      </c>
      <c r="G50" s="43" t="s">
        <v>17</v>
      </c>
      <c r="H50" s="16" t="s">
        <v>19</v>
      </c>
      <c r="I50" s="70"/>
      <c r="J50" s="45"/>
      <c r="K50" s="45" t="s">
        <v>16</v>
      </c>
      <c r="L50" s="45"/>
      <c r="M50" s="45"/>
      <c r="N50" s="45" t="s">
        <v>16</v>
      </c>
    </row>
    <row r="51" spans="1:14" ht="25">
      <c r="A51" s="33" t="s">
        <v>27</v>
      </c>
      <c r="B51" s="48">
        <v>7</v>
      </c>
      <c r="C51" s="3" t="s">
        <v>12</v>
      </c>
      <c r="D51" s="3" t="s">
        <v>17</v>
      </c>
      <c r="E51" s="22" t="s">
        <v>19</v>
      </c>
      <c r="F51" s="39"/>
      <c r="G51" s="39"/>
      <c r="H51" s="39" t="s">
        <v>16</v>
      </c>
      <c r="I51" s="66"/>
      <c r="J51" s="39"/>
      <c r="K51" s="39" t="s">
        <v>16</v>
      </c>
      <c r="L51" s="38"/>
      <c r="M51" s="39"/>
      <c r="N51" s="39" t="s">
        <v>16</v>
      </c>
    </row>
    <row r="52" spans="1:14" ht="25">
      <c r="A52" s="33"/>
      <c r="B52" s="48">
        <v>8</v>
      </c>
      <c r="C52" s="3" t="s">
        <v>12</v>
      </c>
      <c r="D52" s="3" t="s">
        <v>17</v>
      </c>
      <c r="E52" s="22" t="s">
        <v>19</v>
      </c>
      <c r="F52" s="39"/>
      <c r="G52" s="39"/>
      <c r="H52" s="39" t="s">
        <v>16</v>
      </c>
      <c r="I52" s="66"/>
      <c r="J52" s="39"/>
      <c r="K52" s="39" t="s">
        <v>16</v>
      </c>
      <c r="L52" s="38"/>
      <c r="M52" s="39"/>
      <c r="N52" s="39" t="s">
        <v>16</v>
      </c>
    </row>
    <row r="53" spans="1:14" ht="25">
      <c r="A53" s="33"/>
      <c r="B53" s="48">
        <v>9</v>
      </c>
      <c r="C53" s="3" t="s">
        <v>12</v>
      </c>
      <c r="D53" s="3" t="s">
        <v>17</v>
      </c>
      <c r="E53" s="22" t="s">
        <v>19</v>
      </c>
      <c r="F53" s="3"/>
      <c r="G53" s="3"/>
      <c r="H53" s="6" t="s">
        <v>19</v>
      </c>
      <c r="J53" s="3"/>
      <c r="K53" s="3" t="s">
        <v>19</v>
      </c>
      <c r="L53" s="4"/>
      <c r="M53" s="3"/>
      <c r="N53" s="3" t="s">
        <v>19</v>
      </c>
    </row>
    <row r="54" spans="1:14" ht="26" thickBot="1">
      <c r="A54" s="34"/>
      <c r="B54" s="50">
        <v>10</v>
      </c>
      <c r="C54" s="7" t="s">
        <v>12</v>
      </c>
      <c r="D54" s="7" t="s">
        <v>17</v>
      </c>
      <c r="E54" s="60" t="s">
        <v>19</v>
      </c>
      <c r="F54" s="41"/>
      <c r="G54" s="41"/>
      <c r="H54" s="41" t="s">
        <v>16</v>
      </c>
      <c r="I54" s="71"/>
      <c r="J54" s="41"/>
      <c r="K54" s="41" t="s">
        <v>16</v>
      </c>
      <c r="L54" s="46"/>
      <c r="M54" s="41"/>
      <c r="N54" s="41" t="s">
        <v>16</v>
      </c>
    </row>
    <row r="55" spans="1:14" ht="25">
      <c r="A55" s="28" t="s">
        <v>28</v>
      </c>
      <c r="B55" s="48">
        <v>1</v>
      </c>
      <c r="C55" s="3" t="s">
        <v>12</v>
      </c>
      <c r="D55" s="6" t="s">
        <v>12</v>
      </c>
      <c r="E55" s="22" t="s">
        <v>12</v>
      </c>
      <c r="F55" s="6" t="s">
        <v>12</v>
      </c>
      <c r="G55" s="6" t="s">
        <v>12</v>
      </c>
      <c r="H55" s="6" t="s">
        <v>14</v>
      </c>
      <c r="I55" s="66"/>
      <c r="J55" s="27"/>
      <c r="K55" s="39" t="s">
        <v>16</v>
      </c>
      <c r="L55" s="27"/>
      <c r="M55" s="27"/>
      <c r="N55" s="39" t="s">
        <v>16</v>
      </c>
    </row>
    <row r="56" spans="1:14" ht="25">
      <c r="A56" s="28"/>
      <c r="B56" s="48">
        <v>5</v>
      </c>
      <c r="C56" s="3" t="s">
        <v>12</v>
      </c>
      <c r="D56" s="3" t="s">
        <v>12</v>
      </c>
      <c r="E56" s="22" t="s">
        <v>12</v>
      </c>
      <c r="F56" s="39"/>
      <c r="G56" s="39"/>
      <c r="H56" s="39" t="s">
        <v>16</v>
      </c>
      <c r="I56" s="66"/>
      <c r="J56" s="27"/>
      <c r="K56" s="39" t="s">
        <v>16</v>
      </c>
      <c r="L56" s="27"/>
      <c r="M56" s="27"/>
      <c r="N56" s="39" t="s">
        <v>16</v>
      </c>
    </row>
    <row r="57" spans="1:14" s="16" customFormat="1" ht="25">
      <c r="A57" s="36"/>
      <c r="B57" s="51">
        <v>8</v>
      </c>
      <c r="C57" s="16" t="s">
        <v>12</v>
      </c>
      <c r="D57" s="16" t="s">
        <v>17</v>
      </c>
      <c r="E57" s="20" t="s">
        <v>19</v>
      </c>
      <c r="F57" s="45"/>
      <c r="G57" s="45"/>
      <c r="H57" s="45" t="s">
        <v>16</v>
      </c>
      <c r="I57" s="70"/>
      <c r="J57" s="45"/>
      <c r="K57" s="45" t="s">
        <v>16</v>
      </c>
      <c r="L57" s="45"/>
      <c r="M57" s="45"/>
      <c r="N57" s="45" t="s">
        <v>16</v>
      </c>
    </row>
    <row r="58" spans="1:14" ht="25">
      <c r="A58" s="37" t="s">
        <v>29</v>
      </c>
      <c r="B58" s="48">
        <v>2</v>
      </c>
      <c r="C58" s="3" t="s">
        <v>12</v>
      </c>
      <c r="D58" s="6" t="s">
        <v>12</v>
      </c>
      <c r="E58" s="21" t="s">
        <v>12</v>
      </c>
      <c r="F58" s="3" t="s">
        <v>30</v>
      </c>
      <c r="G58" s="3" t="s">
        <v>12</v>
      </c>
      <c r="H58" s="3" t="s">
        <v>12</v>
      </c>
      <c r="I58" s="62" t="s">
        <v>30</v>
      </c>
      <c r="J58" s="1"/>
      <c r="K58" s="3" t="s">
        <v>12</v>
      </c>
      <c r="L58" s="4" t="s">
        <v>31</v>
      </c>
      <c r="M58" s="3" t="s">
        <v>12</v>
      </c>
      <c r="N58" s="3" t="s">
        <v>12</v>
      </c>
    </row>
    <row r="59" spans="1:14" ht="25">
      <c r="A59" s="37"/>
      <c r="B59" s="48">
        <v>3</v>
      </c>
      <c r="C59" s="3" t="s">
        <v>12</v>
      </c>
      <c r="D59" s="3" t="s">
        <v>17</v>
      </c>
      <c r="E59" s="22" t="s">
        <v>19</v>
      </c>
      <c r="F59" s="27"/>
      <c r="G59" s="39"/>
      <c r="H59" s="39" t="s">
        <v>16</v>
      </c>
      <c r="I59" s="66"/>
      <c r="J59" s="27"/>
      <c r="K59" s="39" t="s">
        <v>16</v>
      </c>
      <c r="L59" s="27"/>
      <c r="M59" s="27"/>
      <c r="N59" s="39" t="s">
        <v>16</v>
      </c>
    </row>
    <row r="60" spans="1:14" ht="25">
      <c r="A60" s="37"/>
      <c r="B60" s="48">
        <v>5</v>
      </c>
      <c r="C60" s="3" t="s">
        <v>12</v>
      </c>
      <c r="D60" s="3" t="s">
        <v>17</v>
      </c>
      <c r="E60" s="22" t="s">
        <v>19</v>
      </c>
      <c r="F60" s="27"/>
      <c r="G60" s="27"/>
      <c r="H60" s="39" t="s">
        <v>16</v>
      </c>
      <c r="I60" s="66"/>
      <c r="J60" s="27"/>
      <c r="K60" s="39" t="s">
        <v>16</v>
      </c>
      <c r="L60" s="27"/>
      <c r="M60" s="27"/>
      <c r="N60" s="39" t="s">
        <v>16</v>
      </c>
    </row>
    <row r="61" spans="1:14" ht="25">
      <c r="A61" s="37"/>
      <c r="B61" s="48">
        <v>6</v>
      </c>
      <c r="C61" s="3" t="s">
        <v>12</v>
      </c>
      <c r="D61" s="6" t="s">
        <v>12</v>
      </c>
      <c r="E61" s="21" t="s">
        <v>12</v>
      </c>
      <c r="F61" s="27"/>
      <c r="G61" s="27"/>
      <c r="H61" s="39" t="s">
        <v>16</v>
      </c>
      <c r="I61" s="66"/>
      <c r="J61" s="27"/>
      <c r="K61" s="39" t="s">
        <v>16</v>
      </c>
      <c r="L61" s="27"/>
      <c r="M61" s="27"/>
      <c r="N61" s="39" t="s">
        <v>16</v>
      </c>
    </row>
    <row r="62" spans="1:14" ht="25">
      <c r="A62" s="37"/>
      <c r="B62" s="48">
        <v>7</v>
      </c>
      <c r="C62" s="3" t="s">
        <v>12</v>
      </c>
      <c r="D62" s="3" t="s">
        <v>17</v>
      </c>
      <c r="E62" s="22" t="s">
        <v>19</v>
      </c>
      <c r="F62" s="27"/>
      <c r="G62" s="27"/>
      <c r="H62" s="39" t="s">
        <v>16</v>
      </c>
      <c r="I62" s="66"/>
      <c r="J62" s="27"/>
      <c r="K62" s="39" t="s">
        <v>16</v>
      </c>
      <c r="L62" s="27"/>
      <c r="M62" s="27"/>
      <c r="N62" s="39" t="s">
        <v>16</v>
      </c>
    </row>
    <row r="63" spans="1:14" ht="26" thickBot="1">
      <c r="A63" s="37"/>
      <c r="B63" s="48">
        <v>10</v>
      </c>
      <c r="C63" s="3" t="s">
        <v>30</v>
      </c>
      <c r="D63" s="6" t="s">
        <v>12</v>
      </c>
      <c r="E63" s="21" t="s">
        <v>12</v>
      </c>
      <c r="F63" s="3" t="s">
        <v>30</v>
      </c>
      <c r="G63" s="3" t="s">
        <v>12</v>
      </c>
      <c r="H63" s="6" t="s">
        <v>12</v>
      </c>
      <c r="I63" s="62" t="s">
        <v>30</v>
      </c>
      <c r="J63" s="1"/>
      <c r="K63" s="3" t="s">
        <v>12</v>
      </c>
      <c r="L63" s="4" t="s">
        <v>30</v>
      </c>
      <c r="M63" s="3" t="s">
        <v>12</v>
      </c>
      <c r="N63" s="3" t="s">
        <v>12</v>
      </c>
    </row>
    <row r="64" spans="1:14" ht="25">
      <c r="A64" s="32" t="s">
        <v>32</v>
      </c>
      <c r="B64" s="49">
        <v>1</v>
      </c>
      <c r="C64" s="14" t="s">
        <v>12</v>
      </c>
      <c r="D64" s="14" t="s">
        <v>12</v>
      </c>
      <c r="E64" s="59" t="s">
        <v>12</v>
      </c>
      <c r="F64" s="13" t="s">
        <v>12</v>
      </c>
      <c r="G64" s="13" t="s">
        <v>12</v>
      </c>
      <c r="H64" s="13" t="s">
        <v>12</v>
      </c>
      <c r="I64" s="65" t="s">
        <v>12</v>
      </c>
      <c r="J64" s="13" t="s">
        <v>12</v>
      </c>
      <c r="K64" s="13" t="s">
        <v>12</v>
      </c>
      <c r="L64" s="15" t="s">
        <v>12</v>
      </c>
      <c r="M64" s="13" t="s">
        <v>12</v>
      </c>
      <c r="N64" s="13" t="s">
        <v>12</v>
      </c>
    </row>
    <row r="65" spans="1:14" ht="25">
      <c r="A65" s="33"/>
      <c r="B65" s="48">
        <v>2</v>
      </c>
      <c r="C65" s="2" t="s">
        <v>12</v>
      </c>
      <c r="D65" s="2" t="s">
        <v>12</v>
      </c>
      <c r="E65" s="22" t="s">
        <v>12</v>
      </c>
      <c r="F65" s="3" t="s">
        <v>12</v>
      </c>
      <c r="G65" s="3" t="s">
        <v>12</v>
      </c>
      <c r="H65" s="3" t="s">
        <v>12</v>
      </c>
      <c r="I65" s="62" t="s">
        <v>12</v>
      </c>
      <c r="J65" s="3" t="s">
        <v>12</v>
      </c>
      <c r="K65" s="3" t="s">
        <v>12</v>
      </c>
      <c r="L65" s="4" t="s">
        <v>12</v>
      </c>
      <c r="M65" s="3" t="s">
        <v>12</v>
      </c>
      <c r="N65" s="3" t="s">
        <v>12</v>
      </c>
    </row>
    <row r="66" spans="1:14" ht="25">
      <c r="A66" s="33"/>
      <c r="B66" s="48">
        <v>3</v>
      </c>
      <c r="C66" s="11" t="s">
        <v>12</v>
      </c>
      <c r="D66" s="11" t="s">
        <v>12</v>
      </c>
      <c r="E66" s="21" t="s">
        <v>12</v>
      </c>
      <c r="F66" s="6" t="s">
        <v>12</v>
      </c>
      <c r="G66" s="6" t="s">
        <v>12</v>
      </c>
      <c r="H66" s="6" t="s">
        <v>12</v>
      </c>
      <c r="I66" s="62" t="s">
        <v>12</v>
      </c>
      <c r="J66" s="3" t="s">
        <v>12</v>
      </c>
      <c r="K66" s="6" t="s">
        <v>12</v>
      </c>
      <c r="L66" s="10" t="s">
        <v>12</v>
      </c>
      <c r="M66" s="6" t="s">
        <v>12</v>
      </c>
      <c r="N66" s="6" t="s">
        <v>12</v>
      </c>
    </row>
    <row r="67" spans="1:14" ht="25">
      <c r="A67" s="33"/>
      <c r="B67" s="48">
        <v>4</v>
      </c>
      <c r="C67" s="11" t="s">
        <v>12</v>
      </c>
      <c r="D67" s="11" t="s">
        <v>12</v>
      </c>
      <c r="E67" s="21" t="s">
        <v>12</v>
      </c>
      <c r="F67" s="6" t="s">
        <v>12</v>
      </c>
      <c r="G67" s="6" t="s">
        <v>12</v>
      </c>
      <c r="H67" s="6" t="s">
        <v>12</v>
      </c>
      <c r="I67" s="62" t="s">
        <v>12</v>
      </c>
      <c r="J67" s="3" t="s">
        <v>12</v>
      </c>
      <c r="K67" s="6" t="s">
        <v>12</v>
      </c>
      <c r="L67" s="10" t="s">
        <v>12</v>
      </c>
      <c r="M67" s="6" t="s">
        <v>12</v>
      </c>
      <c r="N67" s="6" t="s">
        <v>12</v>
      </c>
    </row>
    <row r="68" spans="1:14" ht="25">
      <c r="A68" s="33"/>
      <c r="B68" s="48">
        <v>5</v>
      </c>
      <c r="C68" s="11" t="s">
        <v>12</v>
      </c>
      <c r="D68" s="11" t="s">
        <v>12</v>
      </c>
      <c r="E68" s="21" t="s">
        <v>12</v>
      </c>
      <c r="F68" s="39"/>
      <c r="G68" s="39"/>
      <c r="H68" s="39" t="s">
        <v>33</v>
      </c>
      <c r="I68" s="66"/>
      <c r="J68" s="39"/>
      <c r="K68" s="39" t="s">
        <v>16</v>
      </c>
      <c r="L68" s="38"/>
      <c r="M68" s="39"/>
      <c r="N68" s="39" t="s">
        <v>16</v>
      </c>
    </row>
    <row r="69" spans="1:14" ht="25">
      <c r="A69" s="33"/>
      <c r="B69" s="48">
        <v>6</v>
      </c>
      <c r="C69" s="81" t="s">
        <v>12</v>
      </c>
      <c r="D69" s="11" t="s">
        <v>12</v>
      </c>
      <c r="E69" s="21" t="s">
        <v>12</v>
      </c>
      <c r="F69" s="6" t="s">
        <v>12</v>
      </c>
      <c r="G69" s="6" t="s">
        <v>12</v>
      </c>
      <c r="H69" s="6" t="s">
        <v>12</v>
      </c>
      <c r="I69" s="62" t="s">
        <v>12</v>
      </c>
      <c r="J69" s="3" t="s">
        <v>12</v>
      </c>
      <c r="K69" s="6" t="s">
        <v>12</v>
      </c>
      <c r="L69" s="10" t="s">
        <v>12</v>
      </c>
      <c r="M69" s="6" t="s">
        <v>12</v>
      </c>
      <c r="N69" s="6" t="s">
        <v>12</v>
      </c>
    </row>
    <row r="70" spans="1:14" ht="25">
      <c r="A70" s="33"/>
      <c r="B70" s="48">
        <v>7</v>
      </c>
      <c r="C70" s="11" t="s">
        <v>12</v>
      </c>
      <c r="D70" s="11" t="s">
        <v>12</v>
      </c>
      <c r="E70" s="21" t="s">
        <v>12</v>
      </c>
      <c r="F70" s="6" t="s">
        <v>12</v>
      </c>
      <c r="G70" s="6" t="s">
        <v>12</v>
      </c>
      <c r="H70" s="6" t="s">
        <v>12</v>
      </c>
      <c r="I70" s="62" t="s">
        <v>12</v>
      </c>
      <c r="J70" s="3" t="s">
        <v>12</v>
      </c>
      <c r="K70" s="6" t="s">
        <v>12</v>
      </c>
      <c r="L70" s="10" t="s">
        <v>12</v>
      </c>
      <c r="M70" s="6" t="s">
        <v>12</v>
      </c>
      <c r="N70" s="6" t="s">
        <v>12</v>
      </c>
    </row>
    <row r="71" spans="1:14" ht="25">
      <c r="A71" s="33"/>
      <c r="B71" s="48">
        <v>8</v>
      </c>
      <c r="C71" s="11" t="s">
        <v>12</v>
      </c>
      <c r="D71" s="11" t="s">
        <v>12</v>
      </c>
      <c r="E71" s="21" t="s">
        <v>12</v>
      </c>
      <c r="F71" s="6" t="s">
        <v>12</v>
      </c>
      <c r="G71" s="6" t="s">
        <v>12</v>
      </c>
      <c r="H71" s="6" t="s">
        <v>12</v>
      </c>
      <c r="I71" s="62" t="s">
        <v>12</v>
      </c>
      <c r="J71" s="3" t="s">
        <v>12</v>
      </c>
      <c r="K71" s="6" t="s">
        <v>12</v>
      </c>
      <c r="L71" s="10" t="s">
        <v>12</v>
      </c>
      <c r="M71" s="6" t="s">
        <v>12</v>
      </c>
      <c r="N71" s="6" t="s">
        <v>12</v>
      </c>
    </row>
    <row r="72" spans="1:14" ht="25">
      <c r="A72" s="33"/>
      <c r="B72" s="48">
        <v>9</v>
      </c>
      <c r="C72" s="11" t="s">
        <v>12</v>
      </c>
      <c r="D72" s="11" t="s">
        <v>12</v>
      </c>
      <c r="E72" s="21" t="s">
        <v>12</v>
      </c>
      <c r="F72" s="6" t="s">
        <v>12</v>
      </c>
      <c r="G72" s="6" t="s">
        <v>12</v>
      </c>
      <c r="H72" s="6" t="s">
        <v>12</v>
      </c>
      <c r="I72" s="62" t="s">
        <v>12</v>
      </c>
      <c r="J72" s="3" t="s">
        <v>12</v>
      </c>
      <c r="K72" s="6" t="s">
        <v>12</v>
      </c>
      <c r="L72" s="10" t="s">
        <v>12</v>
      </c>
      <c r="M72" s="6" t="s">
        <v>12</v>
      </c>
      <c r="N72" s="6" t="s">
        <v>12</v>
      </c>
    </row>
    <row r="73" spans="1:14" ht="26" thickBot="1">
      <c r="A73" s="34"/>
      <c r="B73" s="50">
        <v>10</v>
      </c>
      <c r="C73" s="8" t="s">
        <v>12</v>
      </c>
      <c r="D73" s="8" t="s">
        <v>12</v>
      </c>
      <c r="E73" s="60" t="s">
        <v>12</v>
      </c>
      <c r="F73" s="7" t="s">
        <v>12</v>
      </c>
      <c r="G73" s="7" t="s">
        <v>12</v>
      </c>
      <c r="H73" s="7" t="s">
        <v>12</v>
      </c>
      <c r="I73" s="67" t="s">
        <v>12</v>
      </c>
      <c r="J73" s="7" t="s">
        <v>12</v>
      </c>
      <c r="K73" s="7" t="s">
        <v>12</v>
      </c>
      <c r="L73" s="9" t="s">
        <v>12</v>
      </c>
      <c r="M73" s="7" t="s">
        <v>12</v>
      </c>
      <c r="N73" s="7" t="s">
        <v>12</v>
      </c>
    </row>
    <row r="74" spans="1:14" ht="25">
      <c r="A74" s="28" t="s">
        <v>34</v>
      </c>
      <c r="B74" s="48">
        <v>1</v>
      </c>
      <c r="C74" s="3" t="s">
        <v>12</v>
      </c>
      <c r="D74" s="11" t="s">
        <v>12</v>
      </c>
      <c r="E74" s="22" t="s">
        <v>12</v>
      </c>
      <c r="F74" s="6" t="s">
        <v>12</v>
      </c>
      <c r="G74" s="6" t="s">
        <v>12</v>
      </c>
      <c r="H74" s="6" t="s">
        <v>12</v>
      </c>
      <c r="I74" s="62" t="s">
        <v>12</v>
      </c>
      <c r="J74" s="6" t="s">
        <v>12</v>
      </c>
      <c r="K74" s="3" t="s">
        <v>12</v>
      </c>
      <c r="L74" s="15" t="s">
        <v>12</v>
      </c>
      <c r="M74" s="13" t="s">
        <v>12</v>
      </c>
      <c r="N74" s="13" t="s">
        <v>12</v>
      </c>
    </row>
    <row r="75" spans="1:14" ht="25">
      <c r="A75" s="28"/>
      <c r="B75" s="48">
        <v>2</v>
      </c>
      <c r="C75" s="3" t="s">
        <v>12</v>
      </c>
      <c r="D75" s="11" t="s">
        <v>12</v>
      </c>
      <c r="E75" s="22" t="s">
        <v>12</v>
      </c>
      <c r="F75" s="3" t="s">
        <v>12</v>
      </c>
      <c r="G75" s="6" t="s">
        <v>12</v>
      </c>
      <c r="H75" s="6" t="s">
        <v>35</v>
      </c>
      <c r="I75" s="62" t="s">
        <v>12</v>
      </c>
      <c r="J75" s="6" t="s">
        <v>12</v>
      </c>
      <c r="K75" s="3" t="s">
        <v>19</v>
      </c>
      <c r="L75" s="38" t="s">
        <v>12</v>
      </c>
      <c r="M75" s="39" t="s">
        <v>12</v>
      </c>
      <c r="N75" s="39" t="s">
        <v>36</v>
      </c>
    </row>
    <row r="76" spans="1:14" ht="25">
      <c r="A76" s="28"/>
      <c r="B76" s="48">
        <v>3</v>
      </c>
      <c r="C76" s="3" t="s">
        <v>12</v>
      </c>
      <c r="D76" s="11" t="s">
        <v>12</v>
      </c>
      <c r="E76" s="22" t="s">
        <v>12</v>
      </c>
      <c r="F76" s="3" t="s">
        <v>12</v>
      </c>
      <c r="G76" s="6" t="s">
        <v>12</v>
      </c>
      <c r="H76" s="6" t="s">
        <v>12</v>
      </c>
      <c r="I76" s="62" t="s">
        <v>12</v>
      </c>
      <c r="J76" s="6" t="s">
        <v>12</v>
      </c>
      <c r="K76" s="3" t="s">
        <v>12</v>
      </c>
      <c r="L76" s="10" t="s">
        <v>12</v>
      </c>
      <c r="M76" s="6" t="s">
        <v>12</v>
      </c>
      <c r="N76" s="6" t="s">
        <v>12</v>
      </c>
    </row>
    <row r="77" spans="1:14" ht="25">
      <c r="A77" s="28"/>
      <c r="B77" s="48">
        <v>4</v>
      </c>
      <c r="C77" s="3" t="s">
        <v>12</v>
      </c>
      <c r="D77" s="11" t="s">
        <v>12</v>
      </c>
      <c r="E77" s="22" t="s">
        <v>12</v>
      </c>
      <c r="F77" s="3" t="s">
        <v>12</v>
      </c>
      <c r="G77" s="6" t="s">
        <v>12</v>
      </c>
      <c r="H77" s="6" t="s">
        <v>12</v>
      </c>
      <c r="I77" s="62" t="s">
        <v>12</v>
      </c>
      <c r="J77" s="6" t="s">
        <v>12</v>
      </c>
      <c r="K77" s="3" t="s">
        <v>12</v>
      </c>
      <c r="L77" s="10" t="s">
        <v>12</v>
      </c>
      <c r="M77" s="6" t="s">
        <v>12</v>
      </c>
      <c r="N77" s="6" t="s">
        <v>12</v>
      </c>
    </row>
    <row r="78" spans="1:14" ht="25">
      <c r="A78" s="28"/>
      <c r="B78" s="48">
        <v>6</v>
      </c>
      <c r="C78" s="3" t="s">
        <v>12</v>
      </c>
      <c r="D78" s="6" t="s">
        <v>12</v>
      </c>
      <c r="E78" s="22" t="s">
        <v>12</v>
      </c>
      <c r="F78" s="3" t="s">
        <v>12</v>
      </c>
      <c r="G78" s="6" t="s">
        <v>12</v>
      </c>
      <c r="H78" s="6" t="s">
        <v>12</v>
      </c>
      <c r="I78" s="62" t="s">
        <v>12</v>
      </c>
      <c r="J78" s="6" t="s">
        <v>12</v>
      </c>
      <c r="K78" s="3" t="s">
        <v>12</v>
      </c>
      <c r="L78" s="10" t="s">
        <v>12</v>
      </c>
      <c r="M78" s="6" t="s">
        <v>12</v>
      </c>
      <c r="N78" s="6" t="s">
        <v>12</v>
      </c>
    </row>
    <row r="79" spans="1:14" ht="25">
      <c r="A79" s="28"/>
      <c r="B79" s="48">
        <v>7</v>
      </c>
      <c r="C79" s="3" t="s">
        <v>12</v>
      </c>
      <c r="D79" s="6" t="s">
        <v>12</v>
      </c>
      <c r="E79" s="22" t="s">
        <v>12</v>
      </c>
      <c r="F79" s="3" t="s">
        <v>12</v>
      </c>
      <c r="G79" s="6" t="s">
        <v>12</v>
      </c>
      <c r="H79" s="6" t="s">
        <v>12</v>
      </c>
      <c r="I79" s="62" t="s">
        <v>12</v>
      </c>
      <c r="J79" s="6" t="s">
        <v>12</v>
      </c>
      <c r="K79" s="3" t="s">
        <v>12</v>
      </c>
      <c r="L79" s="10" t="s">
        <v>12</v>
      </c>
      <c r="M79" s="6" t="s">
        <v>12</v>
      </c>
      <c r="N79" s="6" t="s">
        <v>12</v>
      </c>
    </row>
    <row r="80" spans="1:14" ht="25">
      <c r="A80" s="28"/>
      <c r="B80" s="48">
        <v>8</v>
      </c>
      <c r="C80" s="3" t="s">
        <v>12</v>
      </c>
      <c r="D80" s="6" t="s">
        <v>12</v>
      </c>
      <c r="E80" s="22" t="s">
        <v>12</v>
      </c>
      <c r="F80" s="3" t="s">
        <v>12</v>
      </c>
      <c r="G80" s="6" t="s">
        <v>12</v>
      </c>
      <c r="H80" s="6" t="s">
        <v>12</v>
      </c>
      <c r="I80" s="62" t="s">
        <v>12</v>
      </c>
      <c r="J80" s="6" t="s">
        <v>12</v>
      </c>
      <c r="K80" s="3" t="s">
        <v>12</v>
      </c>
      <c r="L80" s="10" t="s">
        <v>12</v>
      </c>
      <c r="M80" s="6" t="s">
        <v>12</v>
      </c>
      <c r="N80" s="6" t="s">
        <v>12</v>
      </c>
    </row>
    <row r="81" spans="1:14" ht="25">
      <c r="A81" s="28"/>
      <c r="B81" s="48">
        <v>9</v>
      </c>
      <c r="C81" s="3" t="s">
        <v>12</v>
      </c>
      <c r="D81" s="6" t="s">
        <v>12</v>
      </c>
      <c r="E81" s="22" t="s">
        <v>12</v>
      </c>
      <c r="F81" s="3" t="s">
        <v>12</v>
      </c>
      <c r="G81" s="6" t="s">
        <v>12</v>
      </c>
      <c r="H81" s="6" t="s">
        <v>12</v>
      </c>
      <c r="I81" s="62" t="s">
        <v>12</v>
      </c>
      <c r="J81" s="6" t="s">
        <v>12</v>
      </c>
      <c r="K81" s="3" t="s">
        <v>12</v>
      </c>
      <c r="L81" s="10" t="s">
        <v>12</v>
      </c>
      <c r="M81" s="6" t="s">
        <v>12</v>
      </c>
      <c r="N81" s="6" t="s">
        <v>12</v>
      </c>
    </row>
    <row r="82" spans="1:14" ht="26" thickBot="1">
      <c r="A82" s="28"/>
      <c r="B82" s="48">
        <v>10</v>
      </c>
      <c r="C82" s="3" t="s">
        <v>12</v>
      </c>
      <c r="D82" s="6" t="s">
        <v>12</v>
      </c>
      <c r="E82" s="22" t="s">
        <v>12</v>
      </c>
      <c r="F82" s="3" t="s">
        <v>12</v>
      </c>
      <c r="G82" s="6" t="s">
        <v>12</v>
      </c>
      <c r="H82" s="6" t="s">
        <v>12</v>
      </c>
      <c r="I82" s="62" t="s">
        <v>12</v>
      </c>
      <c r="J82" s="6" t="s">
        <v>12</v>
      </c>
      <c r="K82" s="3" t="s">
        <v>12</v>
      </c>
      <c r="L82" s="9" t="s">
        <v>12</v>
      </c>
      <c r="M82" s="7" t="s">
        <v>12</v>
      </c>
      <c r="N82" s="7" t="s">
        <v>12</v>
      </c>
    </row>
    <row r="83" spans="1:14" ht="25">
      <c r="A83" s="32" t="s">
        <v>37</v>
      </c>
      <c r="B83" s="49">
        <v>1</v>
      </c>
      <c r="C83" s="13" t="s">
        <v>12</v>
      </c>
      <c r="D83" s="13" t="s">
        <v>12</v>
      </c>
      <c r="E83" s="59" t="s">
        <v>12</v>
      </c>
      <c r="F83" s="13" t="s">
        <v>12</v>
      </c>
      <c r="G83" s="13" t="s">
        <v>12</v>
      </c>
      <c r="H83" s="13" t="s">
        <v>12</v>
      </c>
      <c r="I83" s="65" t="s">
        <v>12</v>
      </c>
      <c r="J83" s="13" t="s">
        <v>12</v>
      </c>
      <c r="K83" s="13" t="s">
        <v>12</v>
      </c>
      <c r="L83" s="15" t="s">
        <v>12</v>
      </c>
      <c r="M83" s="13" t="s">
        <v>12</v>
      </c>
      <c r="N83" s="13" t="s">
        <v>12</v>
      </c>
    </row>
    <row r="84" spans="1:14" ht="26" thickBot="1">
      <c r="A84" s="33"/>
      <c r="B84" s="48">
        <v>2</v>
      </c>
      <c r="C84" s="3" t="s">
        <v>12</v>
      </c>
      <c r="D84" s="3" t="s">
        <v>12</v>
      </c>
      <c r="E84" s="21" t="s">
        <v>12</v>
      </c>
      <c r="F84" s="3" t="s">
        <v>12</v>
      </c>
      <c r="G84" s="3" t="s">
        <v>12</v>
      </c>
      <c r="H84" s="3" t="s">
        <v>12</v>
      </c>
      <c r="I84" s="62" t="s">
        <v>12</v>
      </c>
      <c r="J84" s="3" t="s">
        <v>12</v>
      </c>
      <c r="K84" s="3" t="s">
        <v>12</v>
      </c>
      <c r="L84" s="4" t="s">
        <v>12</v>
      </c>
      <c r="M84" s="3" t="s">
        <v>12</v>
      </c>
      <c r="N84" s="3" t="s">
        <v>12</v>
      </c>
    </row>
    <row r="85" spans="1:14" ht="25">
      <c r="A85" s="33"/>
      <c r="B85" s="48">
        <v>3</v>
      </c>
      <c r="C85" s="13" t="s">
        <v>12</v>
      </c>
      <c r="D85" s="13" t="s">
        <v>12</v>
      </c>
      <c r="E85" s="21" t="s">
        <v>12</v>
      </c>
      <c r="F85" s="3" t="s">
        <v>12</v>
      </c>
      <c r="G85" s="3" t="s">
        <v>12</v>
      </c>
      <c r="H85" s="3" t="s">
        <v>12</v>
      </c>
      <c r="I85" s="69" t="s">
        <v>12</v>
      </c>
      <c r="J85" s="6" t="s">
        <v>12</v>
      </c>
      <c r="K85" s="6" t="s">
        <v>12</v>
      </c>
      <c r="L85" s="10" t="s">
        <v>12</v>
      </c>
      <c r="M85" s="6" t="s">
        <v>12</v>
      </c>
      <c r="N85" s="6" t="s">
        <v>12</v>
      </c>
    </row>
    <row r="86" spans="1:14" ht="26" thickBot="1">
      <c r="A86" s="33"/>
      <c r="B86" s="48">
        <v>4</v>
      </c>
      <c r="C86" s="3" t="s">
        <v>12</v>
      </c>
      <c r="D86" s="3" t="s">
        <v>12</v>
      </c>
      <c r="E86" s="21" t="s">
        <v>12</v>
      </c>
      <c r="F86" s="3" t="s">
        <v>12</v>
      </c>
      <c r="G86" s="3" t="s">
        <v>12</v>
      </c>
      <c r="H86" s="3" t="s">
        <v>12</v>
      </c>
      <c r="I86" s="69" t="s">
        <v>12</v>
      </c>
      <c r="J86" s="6" t="s">
        <v>12</v>
      </c>
      <c r="K86" s="6" t="s">
        <v>12</v>
      </c>
      <c r="L86" s="10" t="s">
        <v>12</v>
      </c>
      <c r="M86" s="6" t="s">
        <v>12</v>
      </c>
      <c r="N86" s="6" t="s">
        <v>12</v>
      </c>
    </row>
    <row r="87" spans="1:14" ht="25">
      <c r="A87" s="33"/>
      <c r="B87" s="48">
        <v>5</v>
      </c>
      <c r="C87" s="13" t="s">
        <v>12</v>
      </c>
      <c r="D87" s="13" t="s">
        <v>12</v>
      </c>
      <c r="E87" s="21" t="s">
        <v>12</v>
      </c>
      <c r="F87" s="3" t="s">
        <v>12</v>
      </c>
      <c r="G87" s="3" t="s">
        <v>12</v>
      </c>
      <c r="H87" s="3" t="s">
        <v>12</v>
      </c>
      <c r="I87" s="69" t="s">
        <v>12</v>
      </c>
      <c r="J87" s="6" t="s">
        <v>12</v>
      </c>
      <c r="K87" s="6" t="s">
        <v>12</v>
      </c>
      <c r="L87" s="10" t="s">
        <v>12</v>
      </c>
      <c r="M87" s="6" t="s">
        <v>12</v>
      </c>
      <c r="N87" s="6" t="s">
        <v>12</v>
      </c>
    </row>
    <row r="88" spans="1:14" ht="26" thickBot="1">
      <c r="A88" s="33"/>
      <c r="B88" s="48">
        <v>6</v>
      </c>
      <c r="C88" s="3" t="s">
        <v>12</v>
      </c>
      <c r="D88" s="3" t="s">
        <v>12</v>
      </c>
      <c r="E88" s="21" t="s">
        <v>12</v>
      </c>
      <c r="F88" s="3" t="s">
        <v>12</v>
      </c>
      <c r="G88" s="3" t="s">
        <v>12</v>
      </c>
      <c r="H88" s="3" t="s">
        <v>12</v>
      </c>
      <c r="I88" s="69" t="s">
        <v>12</v>
      </c>
      <c r="J88" s="6" t="s">
        <v>12</v>
      </c>
      <c r="K88" s="6" t="s">
        <v>12</v>
      </c>
      <c r="L88" s="10" t="s">
        <v>12</v>
      </c>
      <c r="M88" s="6" t="s">
        <v>12</v>
      </c>
      <c r="N88" s="6" t="s">
        <v>12</v>
      </c>
    </row>
    <row r="89" spans="1:14" ht="25">
      <c r="A89" s="33"/>
      <c r="B89" s="48">
        <v>7</v>
      </c>
      <c r="C89" s="13" t="s">
        <v>12</v>
      </c>
      <c r="D89" s="13" t="s">
        <v>12</v>
      </c>
      <c r="E89" s="21" t="s">
        <v>12</v>
      </c>
      <c r="F89" s="3" t="s">
        <v>12</v>
      </c>
      <c r="G89" s="3" t="s">
        <v>12</v>
      </c>
      <c r="H89" s="3" t="s">
        <v>12</v>
      </c>
      <c r="I89" s="69" t="s">
        <v>12</v>
      </c>
      <c r="J89" s="6" t="s">
        <v>12</v>
      </c>
      <c r="K89" s="6" t="s">
        <v>12</v>
      </c>
      <c r="L89" s="10" t="s">
        <v>12</v>
      </c>
      <c r="M89" s="6" t="s">
        <v>12</v>
      </c>
      <c r="N89" s="6" t="s">
        <v>12</v>
      </c>
    </row>
    <row r="90" spans="1:14" ht="25">
      <c r="A90" s="33"/>
      <c r="B90" s="48">
        <v>8</v>
      </c>
      <c r="C90" s="3" t="s">
        <v>12</v>
      </c>
      <c r="D90" s="3" t="s">
        <v>12</v>
      </c>
      <c r="E90" s="21" t="s">
        <v>12</v>
      </c>
      <c r="F90" s="3" t="s">
        <v>12</v>
      </c>
      <c r="G90" s="3" t="s">
        <v>12</v>
      </c>
      <c r="H90" s="3" t="s">
        <v>12</v>
      </c>
      <c r="I90" s="69" t="s">
        <v>12</v>
      </c>
      <c r="J90" s="6" t="s">
        <v>12</v>
      </c>
      <c r="K90" s="6" t="s">
        <v>12</v>
      </c>
      <c r="L90" s="10" t="s">
        <v>12</v>
      </c>
      <c r="M90" s="6" t="s">
        <v>12</v>
      </c>
      <c r="N90" s="6" t="s">
        <v>12</v>
      </c>
    </row>
    <row r="91" spans="1:14" ht="26" thickBot="1">
      <c r="A91" s="34"/>
      <c r="B91" s="50">
        <v>10</v>
      </c>
      <c r="C91" s="7" t="s">
        <v>12</v>
      </c>
      <c r="D91" s="7" t="s">
        <v>12</v>
      </c>
      <c r="E91" s="60" t="s">
        <v>12</v>
      </c>
      <c r="F91" s="7" t="s">
        <v>12</v>
      </c>
      <c r="G91" s="7" t="s">
        <v>12</v>
      </c>
      <c r="H91" s="7" t="s">
        <v>12</v>
      </c>
      <c r="I91" s="67" t="s">
        <v>12</v>
      </c>
      <c r="J91" s="7" t="s">
        <v>12</v>
      </c>
      <c r="K91" s="7" t="s">
        <v>12</v>
      </c>
      <c r="L91" s="9" t="s">
        <v>12</v>
      </c>
      <c r="M91" s="7" t="s">
        <v>12</v>
      </c>
      <c r="N91" s="7" t="s">
        <v>12</v>
      </c>
    </row>
    <row r="92" spans="1:14" ht="25">
      <c r="A92" s="28" t="s">
        <v>38</v>
      </c>
      <c r="B92" s="48">
        <v>6</v>
      </c>
      <c r="C92" s="10" t="s">
        <v>12</v>
      </c>
      <c r="D92" s="6" t="s">
        <v>12</v>
      </c>
      <c r="E92" s="21" t="s">
        <v>12</v>
      </c>
      <c r="F92" s="6" t="s">
        <v>12</v>
      </c>
      <c r="G92" s="6" t="s">
        <v>12</v>
      </c>
      <c r="H92" s="6" t="s">
        <v>12</v>
      </c>
      <c r="I92" s="69" t="s">
        <v>12</v>
      </c>
      <c r="J92" s="6" t="s">
        <v>12</v>
      </c>
      <c r="K92" s="6" t="s">
        <v>12</v>
      </c>
      <c r="L92" s="10" t="s">
        <v>12</v>
      </c>
      <c r="M92" s="6" t="s">
        <v>12</v>
      </c>
      <c r="N92" s="6" t="s">
        <v>12</v>
      </c>
    </row>
    <row r="93" spans="1:14" ht="25">
      <c r="A93" s="28"/>
      <c r="B93" s="48">
        <v>7</v>
      </c>
      <c r="C93" s="10" t="s">
        <v>12</v>
      </c>
      <c r="D93" s="6" t="s">
        <v>12</v>
      </c>
      <c r="E93" s="21" t="s">
        <v>12</v>
      </c>
      <c r="F93" s="6" t="s">
        <v>12</v>
      </c>
      <c r="G93" s="6" t="s">
        <v>12</v>
      </c>
      <c r="H93" s="6" t="s">
        <v>12</v>
      </c>
      <c r="I93" s="69" t="s">
        <v>12</v>
      </c>
      <c r="J93" s="6" t="s">
        <v>12</v>
      </c>
      <c r="K93" s="6" t="s">
        <v>12</v>
      </c>
      <c r="L93" s="10" t="s">
        <v>12</v>
      </c>
      <c r="M93" s="6" t="s">
        <v>12</v>
      </c>
      <c r="N93" s="6" t="s">
        <v>12</v>
      </c>
    </row>
    <row r="94" spans="1:14" ht="25">
      <c r="A94" s="28"/>
      <c r="B94" s="48">
        <v>8</v>
      </c>
      <c r="C94" s="10" t="s">
        <v>12</v>
      </c>
      <c r="D94" s="6" t="s">
        <v>12</v>
      </c>
      <c r="E94" s="21" t="s">
        <v>12</v>
      </c>
      <c r="F94" s="6" t="s">
        <v>12</v>
      </c>
      <c r="G94" s="6" t="s">
        <v>12</v>
      </c>
      <c r="H94" s="6" t="s">
        <v>12</v>
      </c>
      <c r="I94" s="69" t="s">
        <v>12</v>
      </c>
      <c r="J94" s="6" t="s">
        <v>12</v>
      </c>
      <c r="K94" s="6" t="s">
        <v>12</v>
      </c>
      <c r="L94" s="10" t="s">
        <v>12</v>
      </c>
      <c r="M94" s="6" t="s">
        <v>12</v>
      </c>
      <c r="N94" s="6" t="s">
        <v>12</v>
      </c>
    </row>
    <row r="95" spans="1:14" ht="25">
      <c r="A95" s="28"/>
      <c r="B95" s="48">
        <v>9</v>
      </c>
      <c r="C95" s="10" t="s">
        <v>12</v>
      </c>
      <c r="D95" s="6" t="s">
        <v>12</v>
      </c>
      <c r="E95" s="21" t="s">
        <v>12</v>
      </c>
      <c r="F95" s="6" t="s">
        <v>12</v>
      </c>
      <c r="G95" s="6" t="s">
        <v>12</v>
      </c>
      <c r="H95" s="6" t="s">
        <v>12</v>
      </c>
      <c r="I95" s="69" t="s">
        <v>12</v>
      </c>
      <c r="J95" s="6" t="s">
        <v>12</v>
      </c>
      <c r="K95" s="6" t="s">
        <v>12</v>
      </c>
      <c r="L95" s="10" t="s">
        <v>12</v>
      </c>
      <c r="M95" s="6" t="s">
        <v>12</v>
      </c>
      <c r="N95" s="6" t="s">
        <v>12</v>
      </c>
    </row>
    <row r="96" spans="1:14" ht="26" thickBot="1">
      <c r="A96" s="28"/>
      <c r="B96" s="48">
        <v>10</v>
      </c>
      <c r="C96" s="9" t="s">
        <v>12</v>
      </c>
      <c r="D96" s="7" t="s">
        <v>12</v>
      </c>
      <c r="E96" s="60" t="s">
        <v>12</v>
      </c>
      <c r="F96" s="7" t="s">
        <v>12</v>
      </c>
      <c r="G96" s="7" t="s">
        <v>12</v>
      </c>
      <c r="H96" s="7" t="s">
        <v>12</v>
      </c>
      <c r="I96" s="67" t="s">
        <v>12</v>
      </c>
      <c r="J96" s="7" t="s">
        <v>12</v>
      </c>
      <c r="K96" s="7" t="s">
        <v>12</v>
      </c>
      <c r="L96" s="4" t="s">
        <v>12</v>
      </c>
      <c r="M96" s="3" t="s">
        <v>12</v>
      </c>
      <c r="N96" s="3" t="s">
        <v>12</v>
      </c>
    </row>
    <row r="97" spans="1:14" ht="25">
      <c r="A97" s="32" t="s">
        <v>39</v>
      </c>
      <c r="B97" s="49">
        <v>1</v>
      </c>
      <c r="C97" s="13" t="s">
        <v>12</v>
      </c>
      <c r="D97" s="13" t="s">
        <v>12</v>
      </c>
      <c r="E97" s="59" t="s">
        <v>12</v>
      </c>
      <c r="F97" s="13" t="s">
        <v>12</v>
      </c>
      <c r="G97" s="13" t="s">
        <v>12</v>
      </c>
      <c r="H97" s="13" t="s">
        <v>12</v>
      </c>
      <c r="I97" s="65" t="s">
        <v>12</v>
      </c>
      <c r="J97" s="13" t="s">
        <v>12</v>
      </c>
      <c r="K97" s="13" t="s">
        <v>12</v>
      </c>
      <c r="L97" s="13" t="s">
        <v>12</v>
      </c>
      <c r="M97" s="13" t="s">
        <v>12</v>
      </c>
      <c r="N97" s="17" t="s">
        <v>12</v>
      </c>
    </row>
    <row r="98" spans="1:14" ht="25">
      <c r="A98" s="33"/>
      <c r="B98" s="48">
        <v>2</v>
      </c>
      <c r="C98" s="3" t="s">
        <v>12</v>
      </c>
      <c r="D98" s="3" t="s">
        <v>12</v>
      </c>
      <c r="E98" s="21" t="s">
        <v>12</v>
      </c>
      <c r="F98" s="3" t="s">
        <v>12</v>
      </c>
      <c r="G98" s="3" t="s">
        <v>12</v>
      </c>
      <c r="H98" s="6" t="s">
        <v>12</v>
      </c>
      <c r="I98" s="62" t="s">
        <v>12</v>
      </c>
      <c r="J98" s="3" t="s">
        <v>12</v>
      </c>
      <c r="K98" s="3" t="s">
        <v>12</v>
      </c>
      <c r="L98" s="3" t="s">
        <v>12</v>
      </c>
      <c r="M98" s="3" t="s">
        <v>12</v>
      </c>
      <c r="N98" s="3" t="s">
        <v>12</v>
      </c>
    </row>
    <row r="99" spans="1:14" ht="25">
      <c r="A99" s="33"/>
      <c r="B99" s="48">
        <v>3</v>
      </c>
      <c r="C99" s="6" t="s">
        <v>12</v>
      </c>
      <c r="D99" s="6" t="s">
        <v>12</v>
      </c>
      <c r="E99" s="21" t="s">
        <v>12</v>
      </c>
      <c r="F99" s="6" t="s">
        <v>12</v>
      </c>
      <c r="G99" s="6" t="s">
        <v>12</v>
      </c>
      <c r="H99" s="6" t="s">
        <v>12</v>
      </c>
      <c r="I99" s="69" t="s">
        <v>12</v>
      </c>
      <c r="J99" s="6" t="s">
        <v>12</v>
      </c>
      <c r="K99" s="6" t="s">
        <v>12</v>
      </c>
      <c r="L99" s="6" t="s">
        <v>12</v>
      </c>
      <c r="M99" s="6" t="s">
        <v>12</v>
      </c>
      <c r="N99" s="6" t="s">
        <v>12</v>
      </c>
    </row>
    <row r="100" spans="1:14" ht="25">
      <c r="A100" s="33"/>
      <c r="B100" s="48">
        <v>4</v>
      </c>
      <c r="C100" s="6" t="s">
        <v>12</v>
      </c>
      <c r="D100" s="6" t="s">
        <v>12</v>
      </c>
      <c r="E100" s="21" t="s">
        <v>12</v>
      </c>
      <c r="F100" s="6" t="s">
        <v>12</v>
      </c>
      <c r="G100" s="6" t="s">
        <v>12</v>
      </c>
      <c r="H100" s="6" t="s">
        <v>12</v>
      </c>
      <c r="I100" s="69" t="s">
        <v>12</v>
      </c>
      <c r="J100" s="6" t="s">
        <v>12</v>
      </c>
      <c r="K100" s="6" t="s">
        <v>12</v>
      </c>
      <c r="L100" s="6" t="s">
        <v>12</v>
      </c>
      <c r="M100" s="6" t="s">
        <v>12</v>
      </c>
      <c r="N100" s="6" t="s">
        <v>12</v>
      </c>
    </row>
    <row r="101" spans="1:14" ht="25">
      <c r="A101" s="33"/>
      <c r="B101" s="48">
        <v>5</v>
      </c>
      <c r="C101" s="6" t="s">
        <v>12</v>
      </c>
      <c r="D101" s="6" t="s">
        <v>12</v>
      </c>
      <c r="E101" s="21" t="s">
        <v>12</v>
      </c>
      <c r="F101" s="6" t="s">
        <v>12</v>
      </c>
      <c r="G101" s="6" t="s">
        <v>12</v>
      </c>
      <c r="H101" s="6" t="s">
        <v>12</v>
      </c>
      <c r="I101" s="69" t="s">
        <v>12</v>
      </c>
      <c r="J101" s="6" t="s">
        <v>12</v>
      </c>
      <c r="K101" s="6" t="s">
        <v>12</v>
      </c>
      <c r="L101" s="6" t="s">
        <v>12</v>
      </c>
      <c r="M101" s="6" t="s">
        <v>12</v>
      </c>
      <c r="N101" s="6" t="s">
        <v>12</v>
      </c>
    </row>
    <row r="102" spans="1:14" ht="25">
      <c r="A102" s="33"/>
      <c r="B102" s="48">
        <v>6</v>
      </c>
      <c r="C102" s="6" t="s">
        <v>12</v>
      </c>
      <c r="D102" s="6" t="s">
        <v>12</v>
      </c>
      <c r="E102" s="21" t="s">
        <v>12</v>
      </c>
      <c r="F102" s="6" t="s">
        <v>12</v>
      </c>
      <c r="G102" s="6" t="s">
        <v>12</v>
      </c>
      <c r="H102" s="6" t="s">
        <v>12</v>
      </c>
      <c r="I102" s="69" t="s">
        <v>12</v>
      </c>
      <c r="J102" s="6" t="s">
        <v>12</v>
      </c>
      <c r="K102" s="6" t="s">
        <v>12</v>
      </c>
      <c r="L102" s="6" t="s">
        <v>12</v>
      </c>
      <c r="M102" s="6" t="s">
        <v>12</v>
      </c>
      <c r="N102" s="6" t="s">
        <v>12</v>
      </c>
    </row>
    <row r="103" spans="1:14" ht="25">
      <c r="A103" s="33"/>
      <c r="B103" s="48">
        <v>7</v>
      </c>
      <c r="C103" s="6" t="s">
        <v>12</v>
      </c>
      <c r="D103" s="6" t="s">
        <v>12</v>
      </c>
      <c r="E103" s="21" t="s">
        <v>12</v>
      </c>
      <c r="F103" s="6" t="s">
        <v>12</v>
      </c>
      <c r="G103" s="6" t="s">
        <v>12</v>
      </c>
      <c r="H103" s="6" t="s">
        <v>12</v>
      </c>
      <c r="I103" s="69" t="s">
        <v>12</v>
      </c>
      <c r="J103" s="6" t="s">
        <v>12</v>
      </c>
      <c r="K103" s="6" t="s">
        <v>12</v>
      </c>
      <c r="L103" s="6" t="s">
        <v>12</v>
      </c>
      <c r="M103" s="6" t="s">
        <v>12</v>
      </c>
      <c r="N103" s="6" t="s">
        <v>12</v>
      </c>
    </row>
    <row r="104" spans="1:14" ht="25">
      <c r="A104" s="33"/>
      <c r="B104" s="48">
        <v>8</v>
      </c>
      <c r="C104" s="6" t="s">
        <v>12</v>
      </c>
      <c r="D104" s="6" t="s">
        <v>12</v>
      </c>
      <c r="E104" s="21" t="s">
        <v>12</v>
      </c>
      <c r="F104" s="6" t="s">
        <v>12</v>
      </c>
      <c r="G104" s="6" t="s">
        <v>12</v>
      </c>
      <c r="H104" s="6" t="s">
        <v>12</v>
      </c>
      <c r="I104" s="69" t="s">
        <v>12</v>
      </c>
      <c r="J104" s="6" t="s">
        <v>12</v>
      </c>
      <c r="K104" s="6" t="s">
        <v>12</v>
      </c>
      <c r="L104" s="6" t="s">
        <v>12</v>
      </c>
      <c r="M104" s="6" t="s">
        <v>12</v>
      </c>
      <c r="N104" s="6" t="s">
        <v>12</v>
      </c>
    </row>
    <row r="105" spans="1:14" ht="25">
      <c r="A105" s="33"/>
      <c r="B105" s="48">
        <v>9</v>
      </c>
      <c r="C105" s="6" t="s">
        <v>12</v>
      </c>
      <c r="D105" s="6" t="s">
        <v>12</v>
      </c>
      <c r="E105" s="21" t="s">
        <v>12</v>
      </c>
      <c r="F105" s="6" t="s">
        <v>12</v>
      </c>
      <c r="G105" s="6" t="s">
        <v>12</v>
      </c>
      <c r="H105" s="6" t="s">
        <v>12</v>
      </c>
      <c r="I105" s="69" t="s">
        <v>12</v>
      </c>
      <c r="J105" s="6" t="s">
        <v>12</v>
      </c>
      <c r="K105" s="6" t="s">
        <v>12</v>
      </c>
      <c r="L105" s="6" t="s">
        <v>12</v>
      </c>
      <c r="M105" s="6" t="s">
        <v>12</v>
      </c>
      <c r="N105" s="6" t="s">
        <v>12</v>
      </c>
    </row>
    <row r="106" spans="1:14" ht="26" thickBot="1">
      <c r="A106" s="34"/>
      <c r="B106" s="50">
        <v>10</v>
      </c>
      <c r="C106" s="7" t="s">
        <v>12</v>
      </c>
      <c r="D106" s="7" t="s">
        <v>12</v>
      </c>
      <c r="E106" s="60" t="s">
        <v>12</v>
      </c>
      <c r="F106" s="7" t="s">
        <v>12</v>
      </c>
      <c r="G106" s="7" t="s">
        <v>12</v>
      </c>
      <c r="H106" s="7" t="s">
        <v>12</v>
      </c>
      <c r="I106" s="67" t="s">
        <v>12</v>
      </c>
      <c r="J106" s="7" t="s">
        <v>12</v>
      </c>
      <c r="K106" s="7" t="s">
        <v>12</v>
      </c>
      <c r="L106" s="7" t="s">
        <v>12</v>
      </c>
      <c r="M106" s="7" t="s">
        <v>12</v>
      </c>
      <c r="N106" s="16" t="s">
        <v>12</v>
      </c>
    </row>
    <row r="107" spans="1:14" ht="25">
      <c r="A107" s="28" t="s">
        <v>40</v>
      </c>
      <c r="B107" s="48">
        <v>2</v>
      </c>
      <c r="C107" s="3" t="s">
        <v>12</v>
      </c>
      <c r="D107" s="3" t="s">
        <v>12</v>
      </c>
      <c r="E107" s="22" t="s">
        <v>12</v>
      </c>
      <c r="F107" s="3" t="s">
        <v>12</v>
      </c>
      <c r="G107" s="3" t="s">
        <v>12</v>
      </c>
      <c r="H107" s="3" t="s">
        <v>12</v>
      </c>
      <c r="I107" s="62" t="s">
        <v>12</v>
      </c>
      <c r="J107" s="3" t="s">
        <v>12</v>
      </c>
      <c r="K107" s="3" t="s">
        <v>12</v>
      </c>
      <c r="L107" s="3" t="s">
        <v>12</v>
      </c>
      <c r="M107" s="3" t="s">
        <v>12</v>
      </c>
      <c r="N107" s="3" t="s">
        <v>12</v>
      </c>
    </row>
    <row r="108" spans="1:14" ht="25">
      <c r="A108" s="28"/>
      <c r="B108" s="48">
        <v>3</v>
      </c>
      <c r="C108" s="3" t="s">
        <v>12</v>
      </c>
      <c r="D108" s="3" t="s">
        <v>12</v>
      </c>
      <c r="E108" s="22" t="s">
        <v>12</v>
      </c>
      <c r="F108" s="3" t="s">
        <v>12</v>
      </c>
      <c r="G108" s="3" t="s">
        <v>12</v>
      </c>
      <c r="H108" s="3" t="s">
        <v>12</v>
      </c>
      <c r="I108" s="62" t="s">
        <v>12</v>
      </c>
      <c r="J108" s="3" t="s">
        <v>12</v>
      </c>
      <c r="K108" s="3" t="s">
        <v>12</v>
      </c>
      <c r="L108" s="3" t="s">
        <v>12</v>
      </c>
      <c r="M108" s="3" t="s">
        <v>12</v>
      </c>
      <c r="N108" s="3" t="s">
        <v>12</v>
      </c>
    </row>
    <row r="109" spans="1:14" ht="25">
      <c r="A109" s="28"/>
      <c r="B109" s="48">
        <v>4</v>
      </c>
      <c r="C109" s="3" t="s">
        <v>12</v>
      </c>
      <c r="D109" s="3" t="s">
        <v>12</v>
      </c>
      <c r="E109" s="22" t="s">
        <v>12</v>
      </c>
      <c r="F109" s="3" t="s">
        <v>12</v>
      </c>
      <c r="G109" s="3" t="s">
        <v>12</v>
      </c>
      <c r="H109" s="3" t="s">
        <v>12</v>
      </c>
      <c r="I109" s="62" t="s">
        <v>12</v>
      </c>
      <c r="J109" s="3" t="s">
        <v>12</v>
      </c>
      <c r="K109" s="3" t="s">
        <v>12</v>
      </c>
      <c r="L109" s="3" t="s">
        <v>12</v>
      </c>
      <c r="M109" s="3" t="s">
        <v>12</v>
      </c>
      <c r="N109" s="3" t="s">
        <v>12</v>
      </c>
    </row>
    <row r="110" spans="1:14" ht="25">
      <c r="A110" s="28"/>
      <c r="B110" s="48">
        <v>5</v>
      </c>
      <c r="C110" s="3" t="s">
        <v>12</v>
      </c>
      <c r="D110" s="3" t="s">
        <v>12</v>
      </c>
      <c r="E110" s="22" t="s">
        <v>12</v>
      </c>
      <c r="F110" s="3" t="s">
        <v>12</v>
      </c>
      <c r="G110" s="3" t="s">
        <v>12</v>
      </c>
      <c r="H110" s="3" t="s">
        <v>12</v>
      </c>
      <c r="I110" s="62" t="s">
        <v>12</v>
      </c>
      <c r="J110" s="3" t="s">
        <v>12</v>
      </c>
      <c r="K110" s="3" t="s">
        <v>12</v>
      </c>
      <c r="L110" s="3" t="s">
        <v>12</v>
      </c>
      <c r="M110" s="3" t="s">
        <v>12</v>
      </c>
      <c r="N110" s="3" t="s">
        <v>12</v>
      </c>
    </row>
    <row r="111" spans="1:14" ht="25">
      <c r="A111" s="28"/>
      <c r="B111" s="48">
        <v>6</v>
      </c>
      <c r="C111" s="3" t="s">
        <v>12</v>
      </c>
      <c r="D111" s="3" t="s">
        <v>12</v>
      </c>
      <c r="E111" s="22" t="s">
        <v>12</v>
      </c>
      <c r="F111" s="3" t="s">
        <v>12</v>
      </c>
      <c r="G111" s="3" t="s">
        <v>12</v>
      </c>
      <c r="H111" s="3" t="s">
        <v>12</v>
      </c>
      <c r="I111" s="62" t="s">
        <v>12</v>
      </c>
      <c r="J111" s="3" t="s">
        <v>12</v>
      </c>
      <c r="K111" s="3" t="s">
        <v>12</v>
      </c>
      <c r="L111" s="3" t="s">
        <v>12</v>
      </c>
      <c r="M111" s="3" t="s">
        <v>12</v>
      </c>
      <c r="N111" s="3" t="s">
        <v>12</v>
      </c>
    </row>
    <row r="112" spans="1:14" ht="25">
      <c r="A112" s="28"/>
      <c r="B112" s="48">
        <v>7</v>
      </c>
      <c r="C112" s="3" t="s">
        <v>12</v>
      </c>
      <c r="D112" s="3" t="s">
        <v>12</v>
      </c>
      <c r="E112" s="22" t="s">
        <v>12</v>
      </c>
      <c r="F112" s="3" t="s">
        <v>12</v>
      </c>
      <c r="G112" s="3" t="s">
        <v>12</v>
      </c>
      <c r="H112" s="3" t="s">
        <v>12</v>
      </c>
      <c r="I112" s="62" t="s">
        <v>12</v>
      </c>
      <c r="J112" s="3" t="s">
        <v>12</v>
      </c>
      <c r="K112" s="3" t="s">
        <v>12</v>
      </c>
      <c r="L112" s="3" t="s">
        <v>12</v>
      </c>
      <c r="M112" s="3" t="s">
        <v>12</v>
      </c>
      <c r="N112" s="3" t="s">
        <v>12</v>
      </c>
    </row>
    <row r="113" spans="1:14" ht="25">
      <c r="A113" s="28"/>
      <c r="B113" s="48">
        <v>9</v>
      </c>
      <c r="C113" s="3" t="s">
        <v>12</v>
      </c>
      <c r="D113" s="3" t="s">
        <v>12</v>
      </c>
      <c r="E113" s="22" t="s">
        <v>12</v>
      </c>
      <c r="F113" s="3" t="s">
        <v>12</v>
      </c>
      <c r="G113" s="3" t="s">
        <v>12</v>
      </c>
      <c r="H113" s="3" t="s">
        <v>12</v>
      </c>
      <c r="I113" s="62" t="s">
        <v>12</v>
      </c>
      <c r="J113" s="3" t="s">
        <v>12</v>
      </c>
      <c r="K113" s="3" t="s">
        <v>12</v>
      </c>
      <c r="L113" s="3" t="s">
        <v>12</v>
      </c>
      <c r="M113" s="3" t="s">
        <v>12</v>
      </c>
      <c r="N113" s="3" t="s">
        <v>12</v>
      </c>
    </row>
    <row r="114" spans="1:14" ht="25">
      <c r="A114" s="28"/>
      <c r="B114" s="48">
        <v>10</v>
      </c>
      <c r="C114" s="3" t="s">
        <v>12</v>
      </c>
      <c r="D114" s="3" t="s">
        <v>12</v>
      </c>
      <c r="E114" s="22" t="s">
        <v>12</v>
      </c>
      <c r="F114" s="3" t="s">
        <v>12</v>
      </c>
      <c r="G114" s="3" t="s">
        <v>12</v>
      </c>
      <c r="H114" s="3" t="s">
        <v>12</v>
      </c>
      <c r="I114" s="62" t="s">
        <v>12</v>
      </c>
      <c r="J114" s="3" t="s">
        <v>12</v>
      </c>
      <c r="K114" s="3" t="s">
        <v>12</v>
      </c>
      <c r="L114" s="3" t="s">
        <v>12</v>
      </c>
      <c r="M114" s="3" t="s">
        <v>12</v>
      </c>
      <c r="N114" s="3" t="s">
        <v>12</v>
      </c>
    </row>
    <row r="115" spans="1:14" s="17" customFormat="1" ht="25">
      <c r="A115" s="35" t="s">
        <v>41</v>
      </c>
      <c r="B115" s="54">
        <v>3</v>
      </c>
      <c r="C115" s="17" t="s">
        <v>12</v>
      </c>
      <c r="D115" s="17" t="s">
        <v>12</v>
      </c>
      <c r="E115" s="23" t="s">
        <v>12</v>
      </c>
      <c r="F115" s="17" t="s">
        <v>12</v>
      </c>
      <c r="G115" s="17" t="s">
        <v>12</v>
      </c>
      <c r="H115" s="17" t="s">
        <v>12</v>
      </c>
      <c r="I115" s="72"/>
      <c r="J115" s="55"/>
      <c r="K115" s="55" t="s">
        <v>42</v>
      </c>
      <c r="L115" s="57"/>
      <c r="M115" s="55"/>
      <c r="N115" s="55" t="s">
        <v>42</v>
      </c>
    </row>
    <row r="116" spans="1:14" ht="25">
      <c r="A116" s="33"/>
      <c r="B116" s="48">
        <v>7</v>
      </c>
      <c r="C116" s="6" t="s">
        <v>12</v>
      </c>
      <c r="D116" s="6" t="s">
        <v>12</v>
      </c>
      <c r="E116" s="22" t="s">
        <v>12</v>
      </c>
      <c r="F116" s="6" t="s">
        <v>12</v>
      </c>
      <c r="G116" s="6" t="s">
        <v>12</v>
      </c>
      <c r="H116" s="3" t="s">
        <v>12</v>
      </c>
      <c r="I116" s="69" t="s">
        <v>12</v>
      </c>
      <c r="J116" s="6" t="s">
        <v>12</v>
      </c>
      <c r="K116" s="3" t="s">
        <v>12</v>
      </c>
      <c r="L116" s="4"/>
      <c r="M116" s="3"/>
      <c r="N116" s="3" t="s">
        <v>12</v>
      </c>
    </row>
    <row r="117" spans="1:14" ht="25">
      <c r="A117" s="33"/>
      <c r="B117" s="48">
        <v>8</v>
      </c>
      <c r="C117" s="6" t="s">
        <v>12</v>
      </c>
      <c r="D117" s="6" t="s">
        <v>12</v>
      </c>
      <c r="E117" s="22" t="s">
        <v>12</v>
      </c>
      <c r="F117" s="6" t="s">
        <v>12</v>
      </c>
      <c r="G117" s="6" t="s">
        <v>12</v>
      </c>
      <c r="H117" s="3" t="s">
        <v>12</v>
      </c>
      <c r="I117" s="69" t="s">
        <v>12</v>
      </c>
      <c r="J117" s="6" t="s">
        <v>12</v>
      </c>
      <c r="K117" s="3" t="s">
        <v>12</v>
      </c>
      <c r="L117" s="38" t="s">
        <v>12</v>
      </c>
      <c r="M117" s="39" t="s">
        <v>12</v>
      </c>
      <c r="N117" s="39" t="s">
        <v>51</v>
      </c>
    </row>
    <row r="118" spans="1:14" s="16" customFormat="1" ht="25">
      <c r="A118" s="36"/>
      <c r="B118" s="51">
        <v>9</v>
      </c>
      <c r="C118" s="16" t="s">
        <v>12</v>
      </c>
      <c r="D118" s="16" t="s">
        <v>12</v>
      </c>
      <c r="E118" s="20" t="s">
        <v>12</v>
      </c>
      <c r="F118" s="16" t="s">
        <v>12</v>
      </c>
      <c r="G118" s="16" t="s">
        <v>12</v>
      </c>
      <c r="H118" s="16" t="s">
        <v>12</v>
      </c>
      <c r="I118" s="68" t="s">
        <v>12</v>
      </c>
      <c r="J118" s="16" t="s">
        <v>12</v>
      </c>
      <c r="K118" s="16" t="s">
        <v>49</v>
      </c>
      <c r="L118" s="56" t="s">
        <v>12</v>
      </c>
      <c r="M118" s="45" t="s">
        <v>12</v>
      </c>
      <c r="N118" s="45" t="s">
        <v>50</v>
      </c>
    </row>
    <row r="119" spans="1:14" ht="25">
      <c r="A119" s="28" t="s">
        <v>43</v>
      </c>
      <c r="B119" s="48">
        <v>1</v>
      </c>
      <c r="C119" s="3" t="s">
        <v>30</v>
      </c>
      <c r="D119" s="3" t="s">
        <v>12</v>
      </c>
      <c r="E119" s="22" t="s">
        <v>12</v>
      </c>
      <c r="F119" s="3" t="s">
        <v>30</v>
      </c>
      <c r="G119" s="3" t="s">
        <v>12</v>
      </c>
      <c r="H119" s="3" t="s">
        <v>12</v>
      </c>
      <c r="I119" s="62" t="s">
        <v>12</v>
      </c>
      <c r="J119" s="3" t="s">
        <v>12</v>
      </c>
      <c r="K119" s="3" t="s">
        <v>12</v>
      </c>
      <c r="L119" s="4" t="s">
        <v>30</v>
      </c>
      <c r="M119" s="3" t="s">
        <v>12</v>
      </c>
      <c r="N119" s="6" t="s">
        <v>12</v>
      </c>
    </row>
    <row r="120" spans="1:14" ht="25">
      <c r="A120" s="28"/>
      <c r="B120" s="48">
        <v>2</v>
      </c>
      <c r="C120" s="3" t="s">
        <v>30</v>
      </c>
      <c r="D120" s="3" t="s">
        <v>12</v>
      </c>
      <c r="E120" s="22" t="s">
        <v>12</v>
      </c>
      <c r="F120" s="3" t="s">
        <v>30</v>
      </c>
      <c r="G120" s="3" t="s">
        <v>12</v>
      </c>
      <c r="H120" s="3" t="s">
        <v>12</v>
      </c>
      <c r="I120" s="62" t="s">
        <v>12</v>
      </c>
      <c r="J120" s="3" t="s">
        <v>12</v>
      </c>
      <c r="K120" s="3" t="s">
        <v>12</v>
      </c>
      <c r="L120" s="4" t="s">
        <v>30</v>
      </c>
      <c r="M120" s="3" t="s">
        <v>12</v>
      </c>
      <c r="N120" s="3" t="s">
        <v>19</v>
      </c>
    </row>
    <row r="121" spans="1:14" ht="25">
      <c r="A121" s="28"/>
      <c r="B121" s="48">
        <v>3</v>
      </c>
      <c r="C121" s="1"/>
      <c r="D121" s="3" t="s">
        <v>12</v>
      </c>
      <c r="E121" s="22" t="s">
        <v>12</v>
      </c>
      <c r="F121" s="3" t="s">
        <v>12</v>
      </c>
      <c r="G121" s="3" t="s">
        <v>12</v>
      </c>
      <c r="H121" s="3" t="s">
        <v>12</v>
      </c>
      <c r="I121" s="62" t="s">
        <v>12</v>
      </c>
      <c r="J121" s="3" t="s">
        <v>12</v>
      </c>
      <c r="K121" s="3" t="s">
        <v>12</v>
      </c>
      <c r="L121" s="10" t="s">
        <v>12</v>
      </c>
      <c r="M121" s="3" t="s">
        <v>17</v>
      </c>
      <c r="N121" s="3" t="s">
        <v>19</v>
      </c>
    </row>
    <row r="122" spans="1:14" ht="25">
      <c r="A122" s="28"/>
      <c r="B122" s="48">
        <v>5</v>
      </c>
      <c r="C122" s="1"/>
      <c r="D122" s="3" t="s">
        <v>12</v>
      </c>
      <c r="E122" s="22" t="s">
        <v>12</v>
      </c>
      <c r="F122" s="3" t="s">
        <v>12</v>
      </c>
      <c r="G122" s="3" t="s">
        <v>12</v>
      </c>
      <c r="H122" s="3" t="s">
        <v>12</v>
      </c>
      <c r="I122" s="62" t="s">
        <v>12</v>
      </c>
      <c r="J122" s="3" t="s">
        <v>12</v>
      </c>
      <c r="K122" s="3" t="s">
        <v>12</v>
      </c>
      <c r="L122" s="10" t="s">
        <v>12</v>
      </c>
      <c r="M122" s="3" t="s">
        <v>17</v>
      </c>
      <c r="N122" s="6" t="s">
        <v>26</v>
      </c>
    </row>
    <row r="123" spans="1:14" ht="25">
      <c r="A123" s="28"/>
      <c r="B123" s="48">
        <v>6</v>
      </c>
      <c r="C123" s="1"/>
      <c r="D123" s="3" t="s">
        <v>12</v>
      </c>
      <c r="E123" s="22" t="s">
        <v>12</v>
      </c>
      <c r="F123" s="3" t="s">
        <v>12</v>
      </c>
      <c r="G123" s="3" t="s">
        <v>12</v>
      </c>
      <c r="H123" s="3" t="s">
        <v>12</v>
      </c>
      <c r="I123" s="62" t="s">
        <v>12</v>
      </c>
      <c r="J123" s="3" t="s">
        <v>12</v>
      </c>
      <c r="K123" s="3" t="s">
        <v>12</v>
      </c>
      <c r="L123" s="10" t="s">
        <v>12</v>
      </c>
      <c r="M123" s="3" t="s">
        <v>17</v>
      </c>
      <c r="N123" s="6" t="s">
        <v>19</v>
      </c>
    </row>
    <row r="124" spans="1:14" ht="25">
      <c r="A124" s="28"/>
      <c r="B124" s="48">
        <v>7</v>
      </c>
      <c r="C124" s="1"/>
      <c r="D124" s="3" t="s">
        <v>12</v>
      </c>
      <c r="E124" s="22" t="s">
        <v>12</v>
      </c>
      <c r="F124" s="3" t="s">
        <v>12</v>
      </c>
      <c r="G124" s="3" t="s">
        <v>12</v>
      </c>
      <c r="H124" s="3" t="s">
        <v>12</v>
      </c>
      <c r="I124" s="62" t="s">
        <v>12</v>
      </c>
      <c r="J124" s="3" t="s">
        <v>12</v>
      </c>
      <c r="K124" s="3" t="s">
        <v>12</v>
      </c>
      <c r="L124" s="10" t="s">
        <v>12</v>
      </c>
      <c r="M124" s="3" t="s">
        <v>17</v>
      </c>
      <c r="N124" s="6" t="s">
        <v>19</v>
      </c>
    </row>
    <row r="125" spans="1:14" ht="25">
      <c r="A125" s="28"/>
      <c r="B125" s="48">
        <v>8</v>
      </c>
      <c r="C125" s="1"/>
      <c r="D125" s="3" t="s">
        <v>12</v>
      </c>
      <c r="E125" s="22" t="s">
        <v>12</v>
      </c>
      <c r="F125" s="3" t="s">
        <v>12</v>
      </c>
      <c r="G125" s="3" t="s">
        <v>12</v>
      </c>
      <c r="H125" s="3" t="s">
        <v>12</v>
      </c>
      <c r="I125" s="62" t="s">
        <v>12</v>
      </c>
      <c r="J125" s="3" t="s">
        <v>12</v>
      </c>
      <c r="K125" s="3" t="s">
        <v>12</v>
      </c>
      <c r="L125" s="10" t="s">
        <v>12</v>
      </c>
      <c r="M125" s="6" t="s">
        <v>17</v>
      </c>
      <c r="N125" s="6" t="s">
        <v>19</v>
      </c>
    </row>
    <row r="126" spans="1:14" ht="25">
      <c r="A126" s="28"/>
      <c r="B126" s="48">
        <v>9</v>
      </c>
      <c r="C126" s="1"/>
      <c r="D126" s="3" t="s">
        <v>12</v>
      </c>
      <c r="E126" s="22" t="s">
        <v>12</v>
      </c>
      <c r="F126" s="3" t="s">
        <v>12</v>
      </c>
      <c r="G126" s="3" t="s">
        <v>12</v>
      </c>
      <c r="H126" s="3" t="s">
        <v>12</v>
      </c>
      <c r="I126" s="62" t="s">
        <v>12</v>
      </c>
      <c r="J126" s="3" t="s">
        <v>12</v>
      </c>
      <c r="K126" s="3" t="s">
        <v>12</v>
      </c>
      <c r="L126" s="10" t="s">
        <v>12</v>
      </c>
      <c r="M126" s="6" t="s">
        <v>17</v>
      </c>
      <c r="N126" s="6" t="s">
        <v>19</v>
      </c>
    </row>
    <row r="127" spans="1:14" ht="25">
      <c r="A127" s="28"/>
      <c r="B127" s="48">
        <v>10</v>
      </c>
      <c r="C127" s="81" t="s">
        <v>30</v>
      </c>
      <c r="D127" s="3" t="s">
        <v>12</v>
      </c>
      <c r="E127" s="22" t="s">
        <v>12</v>
      </c>
      <c r="F127" s="81" t="s">
        <v>30</v>
      </c>
      <c r="G127" s="3" t="s">
        <v>12</v>
      </c>
      <c r="H127" s="3" t="s">
        <v>12</v>
      </c>
      <c r="I127" s="62" t="s">
        <v>12</v>
      </c>
      <c r="J127" s="3" t="s">
        <v>12</v>
      </c>
      <c r="K127" s="3" t="s">
        <v>12</v>
      </c>
      <c r="L127" s="4" t="s">
        <v>30</v>
      </c>
      <c r="M127" s="3" t="s">
        <v>12</v>
      </c>
      <c r="N127" s="3" t="s">
        <v>26</v>
      </c>
    </row>
    <row r="128" spans="1:14" s="17" customFormat="1" ht="25">
      <c r="A128" s="35" t="s">
        <v>44</v>
      </c>
      <c r="B128" s="54">
        <v>2</v>
      </c>
      <c r="C128" s="19" t="s">
        <v>12</v>
      </c>
      <c r="D128" s="19" t="s">
        <v>12</v>
      </c>
      <c r="E128" s="61" t="s">
        <v>12</v>
      </c>
      <c r="F128" s="19" t="s">
        <v>12</v>
      </c>
      <c r="G128" s="19" t="s">
        <v>12</v>
      </c>
      <c r="H128" s="19" t="s">
        <v>12</v>
      </c>
      <c r="I128" s="73" t="s">
        <v>12</v>
      </c>
      <c r="J128" s="19" t="s">
        <v>12</v>
      </c>
      <c r="K128" s="19" t="s">
        <v>12</v>
      </c>
      <c r="L128" s="18" t="s">
        <v>12</v>
      </c>
      <c r="M128" s="19" t="s">
        <v>12</v>
      </c>
      <c r="N128" s="17" t="s">
        <v>12</v>
      </c>
    </row>
    <row r="129" spans="1:14" ht="25">
      <c r="A129" s="33"/>
      <c r="B129" s="48">
        <v>4</v>
      </c>
      <c r="C129" s="3" t="s">
        <v>12</v>
      </c>
      <c r="D129" s="3" t="s">
        <v>12</v>
      </c>
      <c r="E129" s="22" t="s">
        <v>12</v>
      </c>
      <c r="F129" s="3" t="s">
        <v>12</v>
      </c>
      <c r="G129" s="3" t="s">
        <v>12</v>
      </c>
      <c r="H129" s="3" t="s">
        <v>12</v>
      </c>
      <c r="I129" s="62" t="s">
        <v>12</v>
      </c>
      <c r="J129" s="3" t="s">
        <v>12</v>
      </c>
      <c r="K129" s="3" t="s">
        <v>12</v>
      </c>
      <c r="L129" s="4" t="s">
        <v>12</v>
      </c>
      <c r="M129" s="6" t="s">
        <v>12</v>
      </c>
      <c r="N129" s="3" t="s">
        <v>12</v>
      </c>
    </row>
    <row r="130" spans="1:14" ht="25">
      <c r="A130" s="33"/>
      <c r="B130" s="48">
        <v>5</v>
      </c>
      <c r="C130" s="3" t="s">
        <v>12</v>
      </c>
      <c r="D130" s="3" t="s">
        <v>12</v>
      </c>
      <c r="E130" s="22" t="s">
        <v>12</v>
      </c>
      <c r="F130" s="3" t="s">
        <v>12</v>
      </c>
      <c r="G130" s="3" t="s">
        <v>12</v>
      </c>
      <c r="H130" s="3" t="s">
        <v>12</v>
      </c>
      <c r="I130" s="62" t="s">
        <v>12</v>
      </c>
      <c r="J130" s="3" t="s">
        <v>12</v>
      </c>
      <c r="K130" s="3" t="s">
        <v>12</v>
      </c>
      <c r="L130" s="4" t="s">
        <v>12</v>
      </c>
      <c r="M130" s="6" t="s">
        <v>12</v>
      </c>
      <c r="N130" s="3" t="s">
        <v>12</v>
      </c>
    </row>
    <row r="131" spans="1:14" ht="25">
      <c r="A131" s="33"/>
      <c r="B131" s="48">
        <v>6</v>
      </c>
      <c r="C131" s="6" t="s">
        <v>12</v>
      </c>
      <c r="D131" s="6" t="s">
        <v>12</v>
      </c>
      <c r="E131" s="21" t="s">
        <v>12</v>
      </c>
      <c r="F131" s="6" t="s">
        <v>12</v>
      </c>
      <c r="G131" s="6" t="s">
        <v>12</v>
      </c>
      <c r="H131" s="6" t="s">
        <v>12</v>
      </c>
      <c r="I131" s="69" t="s">
        <v>12</v>
      </c>
      <c r="J131" s="6" t="s">
        <v>12</v>
      </c>
      <c r="K131" s="6" t="s">
        <v>12</v>
      </c>
      <c r="L131" s="4" t="s">
        <v>12</v>
      </c>
      <c r="M131" s="3" t="s">
        <v>12</v>
      </c>
      <c r="N131" s="3" t="s">
        <v>12</v>
      </c>
    </row>
    <row r="132" spans="1:14" ht="25">
      <c r="A132" s="33"/>
      <c r="B132" s="48">
        <v>7</v>
      </c>
      <c r="C132" s="6" t="s">
        <v>12</v>
      </c>
      <c r="D132" s="6" t="s">
        <v>12</v>
      </c>
      <c r="E132" s="21" t="s">
        <v>12</v>
      </c>
      <c r="F132" s="6" t="s">
        <v>12</v>
      </c>
      <c r="G132" s="6" t="s">
        <v>12</v>
      </c>
      <c r="H132" s="6" t="s">
        <v>12</v>
      </c>
      <c r="I132" s="69" t="s">
        <v>12</v>
      </c>
      <c r="J132" s="6" t="s">
        <v>12</v>
      </c>
      <c r="K132" s="6" t="s">
        <v>12</v>
      </c>
      <c r="L132" s="4" t="s">
        <v>12</v>
      </c>
      <c r="M132" s="3" t="s">
        <v>12</v>
      </c>
      <c r="N132" s="3" t="s">
        <v>12</v>
      </c>
    </row>
    <row r="133" spans="1:14" ht="26" thickBot="1">
      <c r="A133" s="34"/>
      <c r="B133" s="50">
        <v>10</v>
      </c>
      <c r="C133" s="7" t="s">
        <v>12</v>
      </c>
      <c r="D133" s="7" t="s">
        <v>12</v>
      </c>
      <c r="E133" s="60" t="s">
        <v>12</v>
      </c>
      <c r="F133" s="7" t="s">
        <v>12</v>
      </c>
      <c r="G133" s="7" t="s">
        <v>12</v>
      </c>
      <c r="H133" s="7" t="s">
        <v>12</v>
      </c>
      <c r="I133" s="67" t="s">
        <v>12</v>
      </c>
      <c r="J133" s="7" t="s">
        <v>12</v>
      </c>
      <c r="K133" s="7" t="s">
        <v>12</v>
      </c>
      <c r="L133" s="9" t="s">
        <v>12</v>
      </c>
      <c r="M133" s="7" t="s">
        <v>17</v>
      </c>
      <c r="N133" s="7" t="s">
        <v>26</v>
      </c>
    </row>
    <row r="134" spans="1:14" ht="25">
      <c r="A134" s="28" t="s">
        <v>45</v>
      </c>
      <c r="B134" s="48">
        <v>1</v>
      </c>
      <c r="C134" s="10" t="s">
        <v>12</v>
      </c>
      <c r="D134" s="6" t="s">
        <v>12</v>
      </c>
      <c r="E134" s="22" t="s">
        <v>12</v>
      </c>
      <c r="F134" s="6" t="s">
        <v>12</v>
      </c>
      <c r="G134" s="6" t="s">
        <v>12</v>
      </c>
      <c r="H134" s="3" t="s">
        <v>12</v>
      </c>
      <c r="I134" s="69" t="s">
        <v>12</v>
      </c>
      <c r="J134" s="6" t="s">
        <v>12</v>
      </c>
      <c r="K134" s="3" t="s">
        <v>12</v>
      </c>
      <c r="L134" s="10" t="s">
        <v>12</v>
      </c>
      <c r="M134" s="6" t="s">
        <v>12</v>
      </c>
      <c r="N134" s="3" t="s">
        <v>12</v>
      </c>
    </row>
    <row r="135" spans="1:14" ht="25">
      <c r="A135" s="28"/>
      <c r="B135" s="48">
        <v>2</v>
      </c>
      <c r="C135" s="10" t="s">
        <v>12</v>
      </c>
      <c r="D135" s="6" t="s">
        <v>12</v>
      </c>
      <c r="E135" s="22" t="s">
        <v>12</v>
      </c>
      <c r="F135" s="6" t="s">
        <v>12</v>
      </c>
      <c r="G135" s="6" t="s">
        <v>12</v>
      </c>
      <c r="H135" s="3" t="s">
        <v>12</v>
      </c>
      <c r="I135" s="69" t="s">
        <v>12</v>
      </c>
      <c r="J135" s="6" t="s">
        <v>12</v>
      </c>
      <c r="K135" s="3" t="s">
        <v>12</v>
      </c>
      <c r="L135" s="10" t="s">
        <v>12</v>
      </c>
      <c r="M135" s="6" t="s">
        <v>12</v>
      </c>
      <c r="N135" s="3" t="s">
        <v>12</v>
      </c>
    </row>
    <row r="136" spans="1:14" ht="25">
      <c r="A136" s="28"/>
      <c r="B136" s="48">
        <v>4</v>
      </c>
      <c r="C136" s="4" t="s">
        <v>12</v>
      </c>
      <c r="D136" s="6" t="s">
        <v>12</v>
      </c>
      <c r="E136" s="22" t="s">
        <v>12</v>
      </c>
      <c r="F136" s="3" t="s">
        <v>12</v>
      </c>
      <c r="G136" s="6" t="s">
        <v>12</v>
      </c>
      <c r="H136" s="3" t="s">
        <v>12</v>
      </c>
      <c r="I136" s="62" t="s">
        <v>12</v>
      </c>
      <c r="J136" s="6" t="s">
        <v>12</v>
      </c>
      <c r="K136" s="3" t="s">
        <v>12</v>
      </c>
      <c r="L136" s="4" t="s">
        <v>12</v>
      </c>
      <c r="M136" s="6" t="s">
        <v>12</v>
      </c>
      <c r="N136" s="3" t="s">
        <v>12</v>
      </c>
    </row>
    <row r="137" spans="1:14" ht="25">
      <c r="A137" s="28"/>
      <c r="B137" s="48">
        <v>5</v>
      </c>
      <c r="C137" s="10" t="s">
        <v>12</v>
      </c>
      <c r="D137" s="6" t="s">
        <v>12</v>
      </c>
      <c r="E137" s="22" t="s">
        <v>12</v>
      </c>
      <c r="F137" s="6" t="s">
        <v>12</v>
      </c>
      <c r="G137" s="6" t="s">
        <v>12</v>
      </c>
      <c r="H137" s="3" t="s">
        <v>12</v>
      </c>
      <c r="I137" s="69" t="s">
        <v>12</v>
      </c>
      <c r="J137" s="6" t="s">
        <v>12</v>
      </c>
      <c r="K137" s="3" t="s">
        <v>12</v>
      </c>
      <c r="L137" s="10" t="s">
        <v>12</v>
      </c>
      <c r="M137" s="6" t="s">
        <v>12</v>
      </c>
      <c r="N137" s="3" t="s">
        <v>12</v>
      </c>
    </row>
    <row r="138" spans="1:14" ht="25">
      <c r="A138" s="28"/>
      <c r="B138" s="48">
        <v>8</v>
      </c>
      <c r="C138" s="4" t="s">
        <v>12</v>
      </c>
      <c r="D138" s="3" t="s">
        <v>12</v>
      </c>
      <c r="E138" s="22" t="s">
        <v>12</v>
      </c>
      <c r="F138" s="3" t="s">
        <v>12</v>
      </c>
      <c r="G138" s="3" t="s">
        <v>12</v>
      </c>
      <c r="H138" s="3" t="s">
        <v>12</v>
      </c>
      <c r="I138" s="62" t="s">
        <v>12</v>
      </c>
      <c r="J138" s="3" t="s">
        <v>12</v>
      </c>
      <c r="K138" s="3" t="s">
        <v>12</v>
      </c>
      <c r="L138" s="4" t="s">
        <v>12</v>
      </c>
      <c r="M138" s="3" t="s">
        <v>12</v>
      </c>
      <c r="N138" s="3" t="s">
        <v>12</v>
      </c>
    </row>
    <row r="139" spans="1:14" ht="25">
      <c r="A139" s="28"/>
      <c r="B139" s="48">
        <v>9</v>
      </c>
      <c r="C139" s="10" t="s">
        <v>12</v>
      </c>
      <c r="D139" s="3" t="s">
        <v>12</v>
      </c>
      <c r="E139" s="22" t="s">
        <v>12</v>
      </c>
      <c r="F139" s="6" t="s">
        <v>12</v>
      </c>
      <c r="G139" s="3" t="s">
        <v>12</v>
      </c>
      <c r="H139" s="3" t="s">
        <v>12</v>
      </c>
      <c r="I139" s="69" t="s">
        <v>12</v>
      </c>
      <c r="J139" s="3" t="s">
        <v>12</v>
      </c>
      <c r="K139" s="3" t="s">
        <v>12</v>
      </c>
      <c r="L139" s="10" t="s">
        <v>12</v>
      </c>
      <c r="M139" s="3" t="s">
        <v>12</v>
      </c>
      <c r="N139" s="3" t="s">
        <v>12</v>
      </c>
    </row>
    <row r="140" spans="1:14" s="16" customFormat="1" ht="25">
      <c r="A140" s="36"/>
      <c r="B140" s="51">
        <v>10</v>
      </c>
      <c r="C140" s="44" t="s">
        <v>12</v>
      </c>
      <c r="D140" s="16" t="s">
        <v>12</v>
      </c>
      <c r="E140" s="20" t="s">
        <v>12</v>
      </c>
      <c r="F140" s="43" t="s">
        <v>12</v>
      </c>
      <c r="G140" s="16" t="s">
        <v>12</v>
      </c>
      <c r="H140" s="16" t="s">
        <v>12</v>
      </c>
      <c r="I140" s="75" t="s">
        <v>12</v>
      </c>
      <c r="J140" s="16" t="s">
        <v>12</v>
      </c>
      <c r="K140" s="16" t="s">
        <v>12</v>
      </c>
      <c r="L140" s="44" t="s">
        <v>12</v>
      </c>
      <c r="M140" s="16" t="s">
        <v>12</v>
      </c>
      <c r="N140" s="16" t="s">
        <v>12</v>
      </c>
    </row>
    <row r="141" spans="1:14" ht="25">
      <c r="A141" s="33" t="s">
        <v>46</v>
      </c>
      <c r="B141" s="48">
        <v>1</v>
      </c>
      <c r="C141" s="3" t="s">
        <v>12</v>
      </c>
      <c r="D141" s="3" t="s">
        <v>12</v>
      </c>
      <c r="E141" s="22" t="s">
        <v>12</v>
      </c>
      <c r="F141" s="3" t="s">
        <v>12</v>
      </c>
      <c r="G141" s="3" t="s">
        <v>12</v>
      </c>
      <c r="H141" s="3" t="s">
        <v>12</v>
      </c>
      <c r="I141" s="62" t="s">
        <v>12</v>
      </c>
      <c r="J141" s="3" t="s">
        <v>12</v>
      </c>
      <c r="K141" s="2" t="s">
        <v>12</v>
      </c>
      <c r="L141" s="4" t="s">
        <v>12</v>
      </c>
      <c r="M141" s="3" t="s">
        <v>12</v>
      </c>
      <c r="N141" s="3" t="s">
        <v>12</v>
      </c>
    </row>
    <row r="142" spans="1:14" ht="25">
      <c r="A142" s="33"/>
      <c r="B142" s="48">
        <v>2</v>
      </c>
      <c r="C142" s="3" t="s">
        <v>12</v>
      </c>
      <c r="D142" s="3" t="s">
        <v>12</v>
      </c>
      <c r="E142" s="22" t="s">
        <v>12</v>
      </c>
      <c r="F142" s="3" t="s">
        <v>12</v>
      </c>
      <c r="G142" s="3" t="s">
        <v>12</v>
      </c>
      <c r="H142" s="3" t="s">
        <v>12</v>
      </c>
      <c r="I142" s="62" t="s">
        <v>12</v>
      </c>
      <c r="J142" s="3" t="s">
        <v>12</v>
      </c>
      <c r="K142" s="2" t="s">
        <v>12</v>
      </c>
      <c r="L142" s="38" t="s">
        <v>12</v>
      </c>
      <c r="M142" s="39" t="s">
        <v>12</v>
      </c>
      <c r="N142" s="39" t="s">
        <v>47</v>
      </c>
    </row>
    <row r="143" spans="1:14" ht="25">
      <c r="A143" s="33"/>
      <c r="B143" s="48">
        <v>3</v>
      </c>
      <c r="C143" s="3" t="s">
        <v>12</v>
      </c>
      <c r="D143" s="3" t="s">
        <v>12</v>
      </c>
      <c r="E143" s="22" t="s">
        <v>12</v>
      </c>
      <c r="F143" s="3" t="s">
        <v>12</v>
      </c>
      <c r="G143" s="3" t="s">
        <v>12</v>
      </c>
      <c r="H143" s="3" t="s">
        <v>12</v>
      </c>
      <c r="I143" s="62" t="s">
        <v>12</v>
      </c>
      <c r="J143" s="3" t="s">
        <v>12</v>
      </c>
      <c r="K143" s="2" t="s">
        <v>12</v>
      </c>
      <c r="L143" s="38" t="s">
        <v>12</v>
      </c>
      <c r="M143" s="39" t="s">
        <v>12</v>
      </c>
      <c r="N143" s="39" t="s">
        <v>47</v>
      </c>
    </row>
    <row r="144" spans="1:14" ht="25">
      <c r="A144" s="33"/>
      <c r="B144" s="48">
        <v>4</v>
      </c>
      <c r="C144" s="3" t="s">
        <v>12</v>
      </c>
      <c r="D144" s="3" t="s">
        <v>12</v>
      </c>
      <c r="E144" s="22" t="s">
        <v>12</v>
      </c>
      <c r="F144" s="3" t="s">
        <v>12</v>
      </c>
      <c r="G144" s="3" t="s">
        <v>12</v>
      </c>
      <c r="H144" s="3" t="s">
        <v>12</v>
      </c>
      <c r="I144" s="62" t="s">
        <v>12</v>
      </c>
      <c r="J144" s="3" t="s">
        <v>12</v>
      </c>
      <c r="K144" s="2" t="s">
        <v>12</v>
      </c>
      <c r="L144" s="4" t="s">
        <v>12</v>
      </c>
      <c r="M144" s="6" t="s">
        <v>12</v>
      </c>
      <c r="N144" s="3" t="s">
        <v>12</v>
      </c>
    </row>
    <row r="145" spans="1:14" ht="25">
      <c r="A145" s="33"/>
      <c r="B145" s="48">
        <v>5</v>
      </c>
      <c r="C145" s="3" t="s">
        <v>12</v>
      </c>
      <c r="D145" s="3" t="s">
        <v>12</v>
      </c>
      <c r="E145" s="22" t="s">
        <v>12</v>
      </c>
      <c r="F145" s="3" t="s">
        <v>12</v>
      </c>
      <c r="G145" s="3" t="s">
        <v>12</v>
      </c>
      <c r="H145" s="3" t="s">
        <v>12</v>
      </c>
      <c r="I145" s="68" t="s">
        <v>12</v>
      </c>
      <c r="J145" s="16" t="s">
        <v>17</v>
      </c>
      <c r="K145" s="53" t="s">
        <v>19</v>
      </c>
      <c r="L145" s="4" t="s">
        <v>12</v>
      </c>
      <c r="M145" s="3" t="s">
        <v>12</v>
      </c>
      <c r="N145" s="3" t="s">
        <v>12</v>
      </c>
    </row>
    <row r="146" spans="1:14" s="17" customFormat="1" ht="25">
      <c r="A146" s="35" t="s">
        <v>48</v>
      </c>
      <c r="B146" s="54">
        <v>1</v>
      </c>
      <c r="C146" s="17" t="s">
        <v>12</v>
      </c>
      <c r="D146" s="17" t="s">
        <v>12</v>
      </c>
      <c r="E146" s="23" t="s">
        <v>12</v>
      </c>
      <c r="F146" s="17" t="s">
        <v>12</v>
      </c>
      <c r="G146" s="17" t="s">
        <v>12</v>
      </c>
      <c r="H146" s="17" t="s">
        <v>12</v>
      </c>
      <c r="I146" s="74" t="s">
        <v>12</v>
      </c>
      <c r="J146" s="17" t="s">
        <v>12</v>
      </c>
      <c r="K146" s="17" t="s">
        <v>12</v>
      </c>
      <c r="L146" s="18" t="s">
        <v>30</v>
      </c>
      <c r="M146" s="17" t="s">
        <v>12</v>
      </c>
      <c r="N146" s="17" t="s">
        <v>19</v>
      </c>
    </row>
    <row r="147" spans="1:14" ht="25">
      <c r="A147" s="33"/>
      <c r="B147" s="48">
        <v>2</v>
      </c>
      <c r="C147" s="3" t="s">
        <v>30</v>
      </c>
      <c r="D147" s="3" t="s">
        <v>12</v>
      </c>
      <c r="E147" s="22" t="s">
        <v>12</v>
      </c>
      <c r="F147" s="6" t="s">
        <v>12</v>
      </c>
      <c r="G147" s="6" t="s">
        <v>12</v>
      </c>
      <c r="H147" s="6" t="s">
        <v>19</v>
      </c>
      <c r="I147" s="62" t="s">
        <v>12</v>
      </c>
      <c r="J147" s="3" t="s">
        <v>12</v>
      </c>
      <c r="K147" s="3" t="s">
        <v>19</v>
      </c>
      <c r="L147" s="4" t="s">
        <v>12</v>
      </c>
      <c r="M147" s="3" t="s">
        <v>17</v>
      </c>
      <c r="N147" s="3" t="s">
        <v>26</v>
      </c>
    </row>
    <row r="148" spans="1:14" ht="25">
      <c r="A148" s="33"/>
      <c r="B148" s="48">
        <v>3</v>
      </c>
      <c r="C148" s="3" t="s">
        <v>30</v>
      </c>
      <c r="D148" s="3" t="s">
        <v>12</v>
      </c>
      <c r="E148" s="22" t="s">
        <v>12</v>
      </c>
      <c r="F148" s="6" t="s">
        <v>12</v>
      </c>
      <c r="G148" s="6" t="s">
        <v>12</v>
      </c>
      <c r="H148" s="6" t="s">
        <v>19</v>
      </c>
      <c r="I148" s="62" t="s">
        <v>12</v>
      </c>
      <c r="J148" s="3" t="s">
        <v>12</v>
      </c>
      <c r="K148" s="3" t="s">
        <v>19</v>
      </c>
      <c r="L148" s="4" t="s">
        <v>30</v>
      </c>
      <c r="M148" s="3" t="s">
        <v>12</v>
      </c>
      <c r="N148" s="3" t="s">
        <v>26</v>
      </c>
    </row>
    <row r="149" spans="1:14" ht="25">
      <c r="A149" s="33"/>
      <c r="B149" s="48">
        <v>4</v>
      </c>
      <c r="C149" s="3" t="s">
        <v>30</v>
      </c>
      <c r="D149" s="6" t="s">
        <v>12</v>
      </c>
      <c r="E149" s="22" t="s">
        <v>12</v>
      </c>
      <c r="F149" s="6" t="s">
        <v>12</v>
      </c>
      <c r="G149" s="6" t="s">
        <v>12</v>
      </c>
      <c r="H149" s="6" t="s">
        <v>12</v>
      </c>
      <c r="I149" s="62" t="s">
        <v>12</v>
      </c>
      <c r="J149" s="3" t="s">
        <v>12</v>
      </c>
      <c r="K149" s="3" t="s">
        <v>12</v>
      </c>
      <c r="L149" s="4" t="s">
        <v>12</v>
      </c>
      <c r="M149" s="3" t="s">
        <v>12</v>
      </c>
      <c r="N149" s="3" t="s">
        <v>19</v>
      </c>
    </row>
    <row r="150" spans="1:14" ht="25">
      <c r="A150" s="33"/>
      <c r="B150" s="48">
        <v>5</v>
      </c>
      <c r="C150" s="3" t="s">
        <v>30</v>
      </c>
      <c r="D150" s="6" t="s">
        <v>12</v>
      </c>
      <c r="E150" s="22" t="s">
        <v>12</v>
      </c>
      <c r="F150" s="6" t="s">
        <v>12</v>
      </c>
      <c r="G150" s="6" t="s">
        <v>12</v>
      </c>
      <c r="H150" s="6" t="s">
        <v>19</v>
      </c>
      <c r="I150" s="62" t="s">
        <v>12</v>
      </c>
      <c r="J150" s="3" t="s">
        <v>12</v>
      </c>
      <c r="K150" s="3" t="s">
        <v>19</v>
      </c>
      <c r="L150" s="82" t="s">
        <v>12</v>
      </c>
      <c r="M150" s="3" t="s">
        <v>12</v>
      </c>
      <c r="N150" s="3" t="s">
        <v>19</v>
      </c>
    </row>
    <row r="151" spans="1:14" ht="25">
      <c r="A151" s="33"/>
      <c r="B151" s="48">
        <v>6</v>
      </c>
      <c r="C151" s="3" t="s">
        <v>12</v>
      </c>
      <c r="D151" s="6" t="s">
        <v>12</v>
      </c>
      <c r="E151" s="22" t="s">
        <v>12</v>
      </c>
      <c r="F151" s="6" t="s">
        <v>12</v>
      </c>
      <c r="G151" s="6" t="s">
        <v>12</v>
      </c>
      <c r="H151" s="6" t="s">
        <v>12</v>
      </c>
      <c r="I151" s="62" t="s">
        <v>12</v>
      </c>
      <c r="J151" s="3" t="s">
        <v>12</v>
      </c>
      <c r="K151" s="3" t="s">
        <v>12</v>
      </c>
      <c r="L151" s="4" t="s">
        <v>12</v>
      </c>
      <c r="M151" s="3" t="s">
        <v>12</v>
      </c>
      <c r="N151" s="3" t="s">
        <v>12</v>
      </c>
    </row>
    <row r="152" spans="1:14" ht="25">
      <c r="A152" s="33"/>
      <c r="B152" s="48">
        <v>7</v>
      </c>
      <c r="C152" s="3" t="s">
        <v>12</v>
      </c>
      <c r="D152" s="6" t="s">
        <v>12</v>
      </c>
      <c r="E152" s="22" t="s">
        <v>12</v>
      </c>
      <c r="F152" s="6" t="s">
        <v>12</v>
      </c>
      <c r="G152" s="6" t="s">
        <v>12</v>
      </c>
      <c r="H152" s="6" t="s">
        <v>12</v>
      </c>
      <c r="I152" s="62" t="s">
        <v>12</v>
      </c>
      <c r="J152" s="3" t="s">
        <v>12</v>
      </c>
      <c r="K152" s="3" t="s">
        <v>12</v>
      </c>
      <c r="L152" s="4" t="s">
        <v>12</v>
      </c>
      <c r="M152" s="3" t="s">
        <v>12</v>
      </c>
      <c r="N152" s="3" t="s">
        <v>12</v>
      </c>
    </row>
    <row r="153" spans="1:14" ht="25">
      <c r="A153" s="33"/>
      <c r="B153" s="48">
        <v>8</v>
      </c>
      <c r="C153" s="3" t="s">
        <v>12</v>
      </c>
      <c r="D153" s="6" t="s">
        <v>12</v>
      </c>
      <c r="E153" s="22" t="s">
        <v>12</v>
      </c>
      <c r="F153" s="6" t="s">
        <v>12</v>
      </c>
      <c r="G153" s="6" t="s">
        <v>12</v>
      </c>
      <c r="H153" s="6" t="s">
        <v>12</v>
      </c>
      <c r="I153" s="62" t="s">
        <v>12</v>
      </c>
      <c r="J153" s="3" t="s">
        <v>12</v>
      </c>
      <c r="K153" s="3" t="s">
        <v>12</v>
      </c>
      <c r="L153" s="4" t="s">
        <v>12</v>
      </c>
      <c r="M153" s="3" t="s">
        <v>12</v>
      </c>
      <c r="N153" s="3" t="s">
        <v>12</v>
      </c>
    </row>
    <row r="154" spans="1:14" ht="25">
      <c r="A154" s="33"/>
      <c r="B154" s="48">
        <v>9</v>
      </c>
      <c r="C154" s="3" t="s">
        <v>12</v>
      </c>
      <c r="D154" s="6" t="s">
        <v>12</v>
      </c>
      <c r="E154" s="22" t="s">
        <v>12</v>
      </c>
      <c r="F154" s="6" t="s">
        <v>12</v>
      </c>
      <c r="G154" s="6" t="s">
        <v>12</v>
      </c>
      <c r="H154" s="6" t="s">
        <v>12</v>
      </c>
      <c r="I154" s="62" t="s">
        <v>12</v>
      </c>
      <c r="J154" s="3" t="s">
        <v>12</v>
      </c>
      <c r="K154" s="3" t="s">
        <v>12</v>
      </c>
      <c r="L154" s="4" t="s">
        <v>30</v>
      </c>
      <c r="M154" s="3" t="s">
        <v>12</v>
      </c>
      <c r="N154" s="3" t="s">
        <v>26</v>
      </c>
    </row>
    <row r="155" spans="1:14" ht="26" thickBot="1">
      <c r="A155" s="34"/>
      <c r="B155" s="50">
        <v>10</v>
      </c>
      <c r="C155" s="7" t="s">
        <v>12</v>
      </c>
      <c r="D155" s="7" t="s">
        <v>12</v>
      </c>
      <c r="E155" s="60" t="s">
        <v>12</v>
      </c>
      <c r="F155" s="7" t="s">
        <v>12</v>
      </c>
      <c r="G155" s="7" t="s">
        <v>12</v>
      </c>
      <c r="H155" s="7" t="s">
        <v>12</v>
      </c>
      <c r="I155" s="67" t="s">
        <v>12</v>
      </c>
      <c r="J155" s="7" t="s">
        <v>12</v>
      </c>
      <c r="K155" s="7" t="s">
        <v>12</v>
      </c>
      <c r="L155" s="9" t="s">
        <v>30</v>
      </c>
      <c r="M155" s="7" t="s">
        <v>12</v>
      </c>
      <c r="N155" s="7" t="s">
        <v>19</v>
      </c>
    </row>
  </sheetData>
  <conditionalFormatting sqref="A1:N21">
    <cfRule type="containsText" dxfId="25" priority="10" operator="containsText" text="dead">
      <formula>NOT(ISERROR(SEARCH("dead",A1)))</formula>
    </cfRule>
    <cfRule type="cellIs" dxfId="24" priority="11" operator="equal">
      <formula>"yes"</formula>
    </cfRule>
    <cfRule type="cellIs" dxfId="23" priority="12" operator="equal">
      <formula>"white"</formula>
    </cfRule>
    <cfRule type="containsText" dxfId="22" priority="13" operator="containsText" text="yes">
      <formula>NOT(ISERROR(SEARCH("yes",A1)))</formula>
    </cfRule>
  </conditionalFormatting>
  <conditionalFormatting sqref="A1:XFD1048576">
    <cfRule type="containsText" dxfId="21" priority="4" operator="containsText" text="no">
      <formula>NOT(ISERROR(SEARCH("no",A1)))</formula>
    </cfRule>
    <cfRule type="containsText" dxfId="20" priority="5" operator="containsText" text="most">
      <formula>NOT(ISERROR(SEARCH("most",A1)))</formula>
    </cfRule>
    <cfRule type="containsText" dxfId="19" priority="6" operator="containsText" text="white">
      <formula>NOT(ISERROR(SEARCH("white",A1)))</formula>
    </cfRule>
    <cfRule type="containsText" dxfId="18" priority="7" operator="containsText" text="yes">
      <formula>NOT(ISERROR(SEARCH("yes",A1)))</formula>
    </cfRule>
    <cfRule type="containsText" dxfId="17" priority="8" operator="containsText" text="dead">
      <formula>NOT(ISERROR(SEARCH("dead",A1)))</formula>
    </cfRule>
    <cfRule type="containsText" dxfId="16" priority="9" operator="containsText" text="yes">
      <formula>NOT(ISERROR(SEARCH("yes",A1)))</formula>
    </cfRule>
    <cfRule type="containsText" dxfId="15" priority="3" operator="containsText" text="probably">
      <formula>NOT(ISERROR(SEARCH("probably",A1)))</formula>
    </cfRule>
    <cfRule type="containsText" dxfId="14" priority="2" operator="containsText" text="maybe">
      <formula>NOT(ISERROR(SEARCH("maybe",A1)))</formula>
    </cfRule>
    <cfRule type="containsText" dxfId="13" priority="1" operator="containsText" text="maybe">
      <formula>NOT(ISERROR(SEARCH("maybe",A1)))</formula>
    </cfRule>
  </conditionalFormatting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>
      <pane ySplit="1" topLeftCell="A32" activePane="bottomLeft" state="frozen"/>
      <selection pane="bottomLeft" activeCell="H64" sqref="H64"/>
    </sheetView>
  </sheetViews>
  <sheetFormatPr baseColWidth="10" defaultColWidth="8.83203125" defaultRowHeight="14" x14ac:dyDescent="0"/>
  <sheetData>
    <row r="1" spans="1:19">
      <c r="A1" s="77" t="s">
        <v>64</v>
      </c>
      <c r="B1" s="76"/>
      <c r="C1" s="76"/>
      <c r="D1" s="76"/>
      <c r="E1" s="76"/>
      <c r="F1" s="76"/>
      <c r="G1" s="78" t="s">
        <v>5</v>
      </c>
      <c r="H1" s="78" t="s">
        <v>52</v>
      </c>
      <c r="I1" s="78" t="s">
        <v>8</v>
      </c>
      <c r="J1" s="78" t="s">
        <v>53</v>
      </c>
      <c r="K1" s="78" t="s">
        <v>54</v>
      </c>
      <c r="L1" s="76"/>
      <c r="M1" s="76"/>
      <c r="N1" s="76"/>
      <c r="O1" s="76"/>
      <c r="P1" s="76"/>
      <c r="Q1" s="76"/>
      <c r="R1" s="76"/>
      <c r="S1" s="76"/>
    </row>
    <row r="2" spans="1:19">
      <c r="A2" s="79" t="s">
        <v>72</v>
      </c>
      <c r="B2" s="76"/>
      <c r="C2" s="76"/>
      <c r="D2" s="76"/>
      <c r="E2" s="76"/>
      <c r="F2" s="76"/>
      <c r="G2" s="78" t="s">
        <v>10</v>
      </c>
      <c r="H2" s="78">
        <v>1</v>
      </c>
      <c r="I2" s="78">
        <v>7</v>
      </c>
      <c r="J2" s="78"/>
      <c r="K2" s="78">
        <v>2</v>
      </c>
      <c r="L2" s="76"/>
      <c r="M2" s="76"/>
      <c r="N2" s="76"/>
      <c r="O2" s="76"/>
      <c r="P2" s="76"/>
      <c r="Q2" s="76"/>
      <c r="R2" s="76"/>
      <c r="S2" s="76"/>
    </row>
    <row r="3" spans="1:19" ht="15" customHeight="1">
      <c r="A3" s="118" t="s">
        <v>71</v>
      </c>
      <c r="B3" s="118"/>
      <c r="C3" s="118"/>
      <c r="D3" s="118"/>
      <c r="E3" s="76"/>
      <c r="F3" s="76"/>
      <c r="G3" s="78"/>
      <c r="H3" s="78">
        <v>5</v>
      </c>
      <c r="I3" s="78"/>
      <c r="J3" s="78"/>
      <c r="K3" s="78">
        <v>3</v>
      </c>
      <c r="L3" s="76"/>
      <c r="M3" s="76"/>
      <c r="N3" s="76"/>
      <c r="O3" s="76"/>
      <c r="P3" s="76"/>
      <c r="Q3" s="76"/>
      <c r="R3" s="76"/>
      <c r="S3" s="76"/>
    </row>
    <row r="4" spans="1:19">
      <c r="A4" s="118"/>
      <c r="B4" s="118"/>
      <c r="C4" s="118"/>
      <c r="D4" s="118"/>
      <c r="E4" s="76"/>
      <c r="F4" s="76"/>
      <c r="G4" s="78"/>
      <c r="H4" s="78"/>
      <c r="I4" s="78"/>
      <c r="J4" s="78"/>
      <c r="K4" s="78">
        <v>4</v>
      </c>
      <c r="L4" s="76"/>
      <c r="M4" s="76"/>
      <c r="N4" s="76"/>
      <c r="O4" s="76"/>
      <c r="P4" s="76"/>
      <c r="Q4" s="76"/>
      <c r="R4" s="76"/>
      <c r="S4" s="76"/>
    </row>
    <row r="5" spans="1:19">
      <c r="A5" s="116"/>
      <c r="B5" s="116"/>
      <c r="C5" s="116"/>
      <c r="D5" s="116"/>
      <c r="E5" s="76"/>
      <c r="F5" s="76"/>
      <c r="G5" s="78"/>
      <c r="H5" s="78"/>
      <c r="I5" s="78"/>
      <c r="J5" s="78"/>
      <c r="K5" s="78">
        <v>6</v>
      </c>
      <c r="L5" s="76"/>
      <c r="M5" s="76"/>
      <c r="N5" s="76"/>
      <c r="O5" s="76"/>
      <c r="P5" s="76"/>
      <c r="Q5" s="76"/>
      <c r="R5" s="76"/>
      <c r="S5" s="76"/>
    </row>
    <row r="6" spans="1:19">
      <c r="A6" s="116"/>
      <c r="B6" s="116"/>
      <c r="C6" s="116"/>
      <c r="D6" s="116"/>
      <c r="E6" s="76"/>
      <c r="F6" s="76"/>
      <c r="G6" s="78"/>
      <c r="H6" s="78"/>
      <c r="I6" s="78"/>
      <c r="J6" s="78"/>
      <c r="K6" s="78">
        <v>8</v>
      </c>
      <c r="L6" s="76"/>
      <c r="M6" s="76"/>
      <c r="N6" s="76"/>
      <c r="O6" s="76"/>
      <c r="P6" s="76"/>
      <c r="Q6" s="76"/>
      <c r="R6" s="76"/>
      <c r="S6" s="76"/>
    </row>
    <row r="7" spans="1:19">
      <c r="A7" s="76"/>
      <c r="B7" s="76"/>
      <c r="C7" s="76"/>
      <c r="D7" s="76"/>
      <c r="E7" s="76"/>
      <c r="F7" s="76"/>
      <c r="G7" s="78"/>
      <c r="H7" s="78"/>
      <c r="I7" s="78"/>
      <c r="J7" s="78"/>
      <c r="K7" s="78">
        <v>9</v>
      </c>
      <c r="L7" s="76"/>
      <c r="M7" s="76"/>
      <c r="N7" s="76"/>
      <c r="O7" s="76"/>
      <c r="P7" s="76"/>
      <c r="Q7" s="76"/>
      <c r="R7" s="76"/>
      <c r="S7" s="76"/>
    </row>
    <row r="8" spans="1:19">
      <c r="A8" s="76"/>
      <c r="B8" s="76"/>
      <c r="C8" s="76"/>
      <c r="D8" s="76"/>
      <c r="E8" s="76"/>
      <c r="F8" s="76"/>
      <c r="G8" s="78"/>
      <c r="H8" s="78"/>
      <c r="I8" s="78"/>
      <c r="J8" s="78"/>
      <c r="K8" s="78">
        <v>10</v>
      </c>
      <c r="L8" s="76"/>
      <c r="M8" s="76"/>
      <c r="N8" s="76"/>
      <c r="O8" s="76"/>
      <c r="P8" s="76"/>
      <c r="Q8" s="76"/>
      <c r="R8" s="76"/>
      <c r="S8" s="76"/>
    </row>
    <row r="9" spans="1:19">
      <c r="A9" s="76"/>
      <c r="B9" s="76"/>
      <c r="C9" s="76"/>
      <c r="D9" s="76"/>
      <c r="E9" s="76"/>
      <c r="F9" s="76"/>
      <c r="G9" s="77" t="s">
        <v>18</v>
      </c>
      <c r="H9" s="77"/>
      <c r="I9" s="78">
        <v>1</v>
      </c>
      <c r="J9" s="77"/>
      <c r="K9" s="78">
        <v>6</v>
      </c>
      <c r="L9" s="76"/>
      <c r="M9" s="76"/>
      <c r="N9" s="76"/>
      <c r="O9" s="76"/>
      <c r="P9" s="76"/>
      <c r="Q9" s="76"/>
      <c r="R9" s="76"/>
      <c r="S9" s="76"/>
    </row>
    <row r="10" spans="1:19">
      <c r="A10" s="76"/>
      <c r="B10" s="76"/>
      <c r="C10" s="76"/>
      <c r="D10" s="76"/>
      <c r="E10" s="76"/>
      <c r="F10" s="76"/>
      <c r="G10" s="77"/>
      <c r="H10" s="77"/>
      <c r="I10" s="78">
        <v>2</v>
      </c>
      <c r="J10" s="77"/>
      <c r="K10" s="78">
        <v>7</v>
      </c>
      <c r="L10" s="76"/>
      <c r="M10" s="76"/>
      <c r="N10" s="76"/>
      <c r="O10" s="76"/>
      <c r="P10" s="76"/>
      <c r="Q10" s="76"/>
      <c r="R10" s="76"/>
      <c r="S10" s="76"/>
    </row>
    <row r="11" spans="1:19">
      <c r="A11" s="76"/>
      <c r="B11" s="76"/>
      <c r="C11" s="76"/>
      <c r="D11" s="76"/>
      <c r="E11" s="76"/>
      <c r="F11" s="76"/>
      <c r="G11" s="77"/>
      <c r="H11" s="77"/>
      <c r="I11" s="78">
        <v>3</v>
      </c>
      <c r="J11" s="77"/>
      <c r="K11" s="78">
        <v>8</v>
      </c>
      <c r="L11" s="76"/>
      <c r="M11" s="76"/>
      <c r="N11" s="76"/>
      <c r="O11" s="76"/>
      <c r="P11" s="76"/>
      <c r="Q11" s="76"/>
      <c r="R11" s="76"/>
      <c r="S11" s="76"/>
    </row>
    <row r="12" spans="1:19">
      <c r="A12" s="76"/>
      <c r="B12" s="76"/>
      <c r="C12" s="76"/>
      <c r="D12" s="76"/>
      <c r="E12" s="76"/>
      <c r="F12" s="76"/>
      <c r="G12" s="77"/>
      <c r="H12" s="77"/>
      <c r="I12" s="78">
        <v>4</v>
      </c>
      <c r="J12" s="77"/>
      <c r="K12" s="77"/>
      <c r="L12" s="76"/>
      <c r="M12" s="76"/>
      <c r="N12" s="76"/>
      <c r="O12" s="76"/>
      <c r="P12" s="76"/>
      <c r="Q12" s="76"/>
      <c r="R12" s="76"/>
      <c r="S12" s="76"/>
    </row>
    <row r="13" spans="1:19">
      <c r="A13" s="76"/>
      <c r="B13" s="76"/>
      <c r="C13" s="76"/>
      <c r="D13" s="76"/>
      <c r="E13" s="76"/>
      <c r="F13" s="76"/>
      <c r="G13" s="77"/>
      <c r="H13" s="77"/>
      <c r="I13" s="78">
        <v>5</v>
      </c>
      <c r="J13" s="77"/>
      <c r="K13" s="77"/>
      <c r="L13" s="76"/>
      <c r="M13" s="76"/>
      <c r="N13" s="76"/>
      <c r="O13" s="76"/>
      <c r="P13" s="76"/>
      <c r="Q13" s="76"/>
      <c r="R13" s="76"/>
      <c r="S13" s="76"/>
    </row>
    <row r="14" spans="1:19">
      <c r="A14" s="76"/>
      <c r="B14" s="76"/>
      <c r="C14" s="76"/>
      <c r="D14" s="76"/>
      <c r="E14" s="76"/>
      <c r="F14" s="76"/>
      <c r="G14" s="77"/>
      <c r="H14" s="77"/>
      <c r="I14" s="78">
        <v>10</v>
      </c>
      <c r="J14" s="77"/>
      <c r="K14" s="77"/>
      <c r="L14" s="76"/>
      <c r="M14" s="76"/>
      <c r="N14" s="76"/>
      <c r="O14" s="76"/>
      <c r="P14" s="76"/>
      <c r="Q14" s="76"/>
      <c r="R14" s="76"/>
      <c r="S14" s="76"/>
    </row>
    <row r="15" spans="1:19">
      <c r="A15" s="76"/>
      <c r="B15" s="76"/>
      <c r="C15" s="76"/>
      <c r="D15" s="76"/>
      <c r="E15" s="76"/>
      <c r="F15" s="76"/>
      <c r="G15" s="77" t="s">
        <v>20</v>
      </c>
      <c r="H15" s="77"/>
      <c r="I15" s="78">
        <v>5</v>
      </c>
      <c r="J15" s="77"/>
      <c r="K15" s="77">
        <v>1</v>
      </c>
      <c r="L15" s="76"/>
      <c r="M15" s="76"/>
      <c r="N15" s="76"/>
      <c r="O15" s="76"/>
      <c r="P15" s="76"/>
      <c r="Q15" s="76"/>
      <c r="R15" s="76"/>
      <c r="S15" s="76"/>
    </row>
    <row r="16" spans="1:19">
      <c r="A16" s="76"/>
      <c r="B16" s="76"/>
      <c r="C16" s="76"/>
      <c r="D16" s="76"/>
      <c r="E16" s="76"/>
      <c r="F16" s="76"/>
      <c r="G16" s="77"/>
      <c r="H16" s="77"/>
      <c r="I16" s="78">
        <v>6</v>
      </c>
      <c r="J16" s="77"/>
      <c r="K16" s="77">
        <v>2</v>
      </c>
      <c r="L16" s="76"/>
      <c r="M16" s="76"/>
      <c r="N16" s="76"/>
      <c r="O16" s="76"/>
      <c r="P16" s="76"/>
      <c r="Q16" s="76"/>
      <c r="R16" s="76"/>
      <c r="S16" s="76"/>
    </row>
    <row r="17" spans="1:19">
      <c r="A17" s="76"/>
      <c r="B17" s="76"/>
      <c r="C17" s="76"/>
      <c r="D17" s="76"/>
      <c r="E17" s="76"/>
      <c r="F17" s="76"/>
      <c r="G17" s="77"/>
      <c r="H17" s="77"/>
      <c r="I17" s="78">
        <v>8</v>
      </c>
      <c r="J17" s="77"/>
      <c r="K17" s="77">
        <v>3</v>
      </c>
      <c r="L17" s="76"/>
      <c r="M17" s="76"/>
      <c r="N17" s="76"/>
      <c r="O17" s="76"/>
      <c r="P17" s="76"/>
      <c r="Q17" s="76"/>
      <c r="R17" s="76"/>
      <c r="S17" s="76"/>
    </row>
    <row r="18" spans="1:19">
      <c r="A18" s="76"/>
      <c r="B18" s="76"/>
      <c r="C18" s="76"/>
      <c r="D18" s="76"/>
      <c r="E18" s="76"/>
      <c r="F18" s="76"/>
      <c r="G18" s="77"/>
      <c r="H18" s="77"/>
      <c r="I18" s="78"/>
      <c r="J18" s="77"/>
      <c r="K18" s="77">
        <v>4</v>
      </c>
      <c r="L18" s="76"/>
      <c r="M18" s="76"/>
      <c r="N18" s="76"/>
      <c r="O18" s="76"/>
      <c r="P18" s="76"/>
      <c r="Q18" s="76"/>
      <c r="R18" s="76"/>
      <c r="S18" s="76"/>
    </row>
    <row r="19" spans="1:19">
      <c r="A19" s="76"/>
      <c r="B19" s="76"/>
      <c r="C19" s="76"/>
      <c r="D19" s="76"/>
      <c r="E19" s="76"/>
      <c r="F19" s="76"/>
      <c r="G19" s="77"/>
      <c r="H19" s="77"/>
      <c r="I19" s="78"/>
      <c r="J19" s="77"/>
      <c r="K19" s="77">
        <v>7</v>
      </c>
      <c r="L19" s="76"/>
      <c r="M19" s="76"/>
      <c r="N19" s="76"/>
      <c r="O19" s="76"/>
      <c r="P19" s="76"/>
      <c r="Q19" s="76"/>
      <c r="R19" s="76"/>
      <c r="S19" s="76"/>
    </row>
    <row r="20" spans="1:19">
      <c r="A20" s="76"/>
      <c r="B20" s="76"/>
      <c r="C20" s="76"/>
      <c r="D20" s="76"/>
      <c r="E20" s="76"/>
      <c r="F20" s="76"/>
      <c r="G20" s="77" t="s">
        <v>25</v>
      </c>
      <c r="H20" s="77"/>
      <c r="I20" s="78">
        <v>5</v>
      </c>
      <c r="J20" s="77"/>
      <c r="K20" s="77">
        <v>3</v>
      </c>
      <c r="L20" s="76"/>
      <c r="M20" s="76"/>
      <c r="N20" s="76"/>
      <c r="O20" s="76"/>
      <c r="P20" s="76"/>
      <c r="Q20" s="76"/>
      <c r="R20" s="76"/>
      <c r="S20" s="76"/>
    </row>
    <row r="21" spans="1:19">
      <c r="A21" s="76"/>
      <c r="B21" s="76"/>
      <c r="C21" s="76"/>
      <c r="D21" s="76"/>
      <c r="E21" s="76"/>
      <c r="F21" s="76"/>
      <c r="G21" s="77"/>
      <c r="H21" s="77"/>
      <c r="I21" s="78"/>
      <c r="J21" s="77"/>
      <c r="K21" s="77">
        <v>4</v>
      </c>
      <c r="L21" s="76"/>
      <c r="M21" s="76"/>
      <c r="N21" s="76"/>
      <c r="O21" s="76"/>
      <c r="P21" s="76"/>
      <c r="Q21" s="76"/>
      <c r="R21" s="76"/>
      <c r="S21" s="76"/>
    </row>
    <row r="22" spans="1:19">
      <c r="A22" s="76"/>
      <c r="B22" s="76"/>
      <c r="C22" s="76"/>
      <c r="D22" s="76"/>
      <c r="E22" s="76"/>
      <c r="F22" s="76"/>
      <c r="G22" s="77" t="s">
        <v>27</v>
      </c>
      <c r="H22" s="77"/>
      <c r="I22" s="78">
        <v>7</v>
      </c>
      <c r="J22" s="77"/>
      <c r="K22" s="77"/>
      <c r="L22" s="76"/>
      <c r="M22" s="76"/>
      <c r="N22" s="76"/>
      <c r="O22" s="76"/>
      <c r="P22" s="76"/>
      <c r="Q22" s="76"/>
      <c r="R22" s="76"/>
      <c r="S22" s="76"/>
    </row>
    <row r="23" spans="1:19">
      <c r="A23" s="76"/>
      <c r="B23" s="76"/>
      <c r="C23" s="76"/>
      <c r="D23" s="76"/>
      <c r="E23" s="76"/>
      <c r="F23" s="76"/>
      <c r="G23" s="77"/>
      <c r="H23" s="77"/>
      <c r="I23" s="78">
        <v>8</v>
      </c>
      <c r="J23" s="77"/>
      <c r="K23" s="77"/>
      <c r="L23" s="76"/>
      <c r="M23" s="76"/>
      <c r="N23" s="76"/>
      <c r="O23" s="76"/>
      <c r="P23" s="76"/>
      <c r="Q23" s="76"/>
      <c r="R23" s="76"/>
      <c r="S23" s="76"/>
    </row>
    <row r="24" spans="1:19">
      <c r="A24" s="76"/>
      <c r="B24" s="76"/>
      <c r="C24" s="76"/>
      <c r="D24" s="76"/>
      <c r="E24" s="76"/>
      <c r="F24" s="76"/>
      <c r="G24" s="77"/>
      <c r="H24" s="77"/>
      <c r="I24" s="78">
        <v>9</v>
      </c>
      <c r="J24" s="77"/>
      <c r="K24" s="77"/>
      <c r="L24" s="76"/>
      <c r="M24" s="76"/>
      <c r="N24" s="76"/>
      <c r="O24" s="76"/>
      <c r="P24" s="76"/>
      <c r="Q24" s="76"/>
      <c r="R24" s="76"/>
      <c r="S24" s="76"/>
    </row>
    <row r="25" spans="1:19">
      <c r="A25" s="76"/>
      <c r="B25" s="76"/>
      <c r="C25" s="76"/>
      <c r="D25" s="76"/>
      <c r="E25" s="76"/>
      <c r="F25" s="76"/>
      <c r="G25" s="77"/>
      <c r="H25" s="77"/>
      <c r="I25" s="78">
        <v>10</v>
      </c>
      <c r="J25" s="77"/>
      <c r="K25" s="77"/>
      <c r="L25" s="76"/>
      <c r="M25" s="76"/>
      <c r="N25" s="76"/>
      <c r="O25" s="76"/>
      <c r="P25" s="76"/>
      <c r="Q25" s="76"/>
      <c r="R25" s="76"/>
      <c r="S25" s="76"/>
    </row>
    <row r="26" spans="1:19">
      <c r="A26" s="76"/>
      <c r="B26" s="76"/>
      <c r="C26" s="76"/>
      <c r="D26" s="76"/>
      <c r="E26" s="76"/>
      <c r="F26" s="76"/>
      <c r="G26" s="77" t="s">
        <v>28</v>
      </c>
      <c r="H26" s="77"/>
      <c r="I26" s="78">
        <v>8</v>
      </c>
      <c r="J26" s="77"/>
      <c r="K26" s="77">
        <v>1</v>
      </c>
      <c r="L26" s="76"/>
      <c r="M26" s="76"/>
      <c r="N26" s="76"/>
      <c r="O26" s="76"/>
      <c r="P26" s="76"/>
      <c r="Q26" s="76"/>
      <c r="R26" s="76"/>
      <c r="S26" s="76"/>
    </row>
    <row r="27" spans="1:19">
      <c r="A27" s="76"/>
      <c r="B27" s="76"/>
      <c r="C27" s="76"/>
      <c r="D27" s="76"/>
      <c r="E27" s="76"/>
      <c r="F27" s="76"/>
      <c r="G27" s="77"/>
      <c r="H27" s="77"/>
      <c r="I27" s="78"/>
      <c r="J27" s="77"/>
      <c r="K27" s="77">
        <v>5</v>
      </c>
      <c r="L27" s="76"/>
      <c r="M27" s="76"/>
      <c r="N27" s="76"/>
      <c r="O27" s="76"/>
      <c r="P27" s="76"/>
      <c r="Q27" s="76"/>
      <c r="R27" s="76"/>
      <c r="S27" s="76"/>
    </row>
    <row r="28" spans="1:19">
      <c r="A28" s="76"/>
      <c r="B28" s="76"/>
      <c r="C28" s="76"/>
      <c r="D28" s="76"/>
      <c r="E28" s="76"/>
      <c r="F28" s="76"/>
      <c r="G28" s="77" t="s">
        <v>29</v>
      </c>
      <c r="H28" s="77">
        <v>2</v>
      </c>
      <c r="I28" s="78">
        <v>3</v>
      </c>
      <c r="J28" s="77"/>
      <c r="K28" s="77">
        <v>6</v>
      </c>
      <c r="L28" s="76"/>
      <c r="M28" s="76"/>
      <c r="N28" s="76"/>
      <c r="O28" s="76"/>
      <c r="P28" s="76"/>
      <c r="Q28" s="76"/>
      <c r="R28" s="76"/>
      <c r="S28" s="76"/>
    </row>
    <row r="29" spans="1:19">
      <c r="A29" s="76"/>
      <c r="B29" s="76"/>
      <c r="C29" s="76"/>
      <c r="D29" s="76"/>
      <c r="E29" s="76"/>
      <c r="F29" s="76"/>
      <c r="G29" s="77"/>
      <c r="H29" s="77">
        <v>10</v>
      </c>
      <c r="I29" s="78">
        <v>5</v>
      </c>
      <c r="J29" s="77"/>
      <c r="K29" s="77"/>
      <c r="L29" s="76"/>
      <c r="M29" s="76"/>
      <c r="N29" s="76"/>
      <c r="O29" s="76"/>
      <c r="P29" s="76"/>
      <c r="Q29" s="76"/>
      <c r="R29" s="76"/>
      <c r="S29" s="76"/>
    </row>
    <row r="30" spans="1:19">
      <c r="A30" s="76"/>
      <c r="B30" s="76"/>
      <c r="C30" s="76"/>
      <c r="D30" s="76"/>
      <c r="E30" s="76"/>
      <c r="F30" s="76"/>
      <c r="G30" s="77"/>
      <c r="H30" s="77"/>
      <c r="I30" s="78">
        <v>7</v>
      </c>
      <c r="J30" s="77"/>
      <c r="K30" s="77"/>
      <c r="L30" s="76"/>
      <c r="M30" s="76"/>
      <c r="N30" s="76"/>
      <c r="O30" s="76"/>
      <c r="P30" s="76"/>
      <c r="Q30" s="76"/>
      <c r="R30" s="76"/>
      <c r="S30" s="76"/>
    </row>
    <row r="31" spans="1:19">
      <c r="A31" s="76"/>
      <c r="B31" s="76"/>
      <c r="C31" s="76"/>
      <c r="D31" s="76"/>
      <c r="E31" s="76"/>
      <c r="F31" s="76"/>
      <c r="G31" s="77" t="s">
        <v>43</v>
      </c>
      <c r="H31" s="77">
        <v>1</v>
      </c>
      <c r="I31" s="77">
        <v>3</v>
      </c>
      <c r="J31" s="77"/>
      <c r="K31" s="77"/>
      <c r="L31" s="77"/>
      <c r="M31" s="77"/>
      <c r="N31" s="77"/>
      <c r="O31" s="77"/>
      <c r="P31" s="77"/>
      <c r="Q31" s="77"/>
      <c r="R31" s="76"/>
      <c r="S31" s="76"/>
    </row>
    <row r="32" spans="1:19">
      <c r="A32" s="76"/>
      <c r="B32" s="76"/>
      <c r="C32" s="76"/>
      <c r="D32" s="76"/>
      <c r="E32" s="76"/>
      <c r="F32" s="76"/>
      <c r="G32" s="77"/>
      <c r="H32" s="77">
        <v>2</v>
      </c>
      <c r="I32" s="77">
        <v>5</v>
      </c>
      <c r="J32" s="77"/>
      <c r="K32" s="77"/>
      <c r="L32" s="77"/>
      <c r="M32" s="77"/>
      <c r="N32" s="77"/>
      <c r="O32" s="77"/>
      <c r="P32" s="77"/>
      <c r="Q32" s="77"/>
      <c r="R32" s="76"/>
      <c r="S32" s="76"/>
    </row>
    <row r="33" spans="1:19">
      <c r="A33" s="76"/>
      <c r="B33" s="76"/>
      <c r="C33" s="76"/>
      <c r="D33" s="76"/>
      <c r="E33" s="76"/>
      <c r="F33" s="76"/>
      <c r="G33" s="77"/>
      <c r="H33" s="77">
        <v>10</v>
      </c>
      <c r="I33" s="77">
        <v>6</v>
      </c>
      <c r="J33" s="77"/>
      <c r="K33" s="77"/>
      <c r="L33" s="77"/>
      <c r="M33" s="77"/>
      <c r="N33" s="77"/>
      <c r="O33" s="77"/>
      <c r="P33" s="77"/>
      <c r="Q33" s="77"/>
      <c r="R33" s="76"/>
      <c r="S33" s="76"/>
    </row>
    <row r="34" spans="1:19">
      <c r="A34" s="76"/>
      <c r="B34" s="76"/>
      <c r="C34" s="76"/>
      <c r="D34" s="76"/>
      <c r="E34" s="76"/>
      <c r="F34" s="76"/>
      <c r="G34" s="77"/>
      <c r="H34" s="77"/>
      <c r="I34" s="77">
        <v>7</v>
      </c>
      <c r="J34" s="77"/>
      <c r="K34" s="77"/>
      <c r="L34" s="77"/>
      <c r="M34" s="77"/>
      <c r="N34" s="77"/>
      <c r="O34" s="77"/>
      <c r="P34" s="77"/>
      <c r="Q34" s="77"/>
      <c r="R34" s="76"/>
      <c r="S34" s="76"/>
    </row>
    <row r="35" spans="1:19">
      <c r="A35" s="76"/>
      <c r="B35" s="76"/>
      <c r="C35" s="76"/>
      <c r="D35" s="76"/>
      <c r="E35" s="76"/>
      <c r="F35" s="76"/>
      <c r="G35" s="77"/>
      <c r="H35" s="77"/>
      <c r="I35" s="77">
        <v>8</v>
      </c>
      <c r="J35" s="77"/>
      <c r="K35" s="77"/>
      <c r="L35" s="77"/>
      <c r="M35" s="77"/>
      <c r="N35" s="77"/>
      <c r="O35" s="77"/>
      <c r="P35" s="77"/>
      <c r="Q35" s="77"/>
      <c r="R35" s="76"/>
      <c r="S35" s="76"/>
    </row>
    <row r="36" spans="1:19">
      <c r="A36" s="76"/>
      <c r="B36" s="76"/>
      <c r="C36" s="76"/>
      <c r="D36" s="76"/>
      <c r="E36" s="76"/>
      <c r="F36" s="76"/>
      <c r="G36" s="77"/>
      <c r="H36" s="77"/>
      <c r="I36" s="77">
        <v>9</v>
      </c>
      <c r="J36" s="77"/>
      <c r="K36" s="77"/>
      <c r="L36" s="77"/>
      <c r="M36" s="77"/>
      <c r="N36" s="77"/>
      <c r="O36" s="77"/>
      <c r="P36" s="77"/>
      <c r="Q36" s="77"/>
      <c r="R36" s="76"/>
      <c r="S36" s="76"/>
    </row>
    <row r="37" spans="1:19">
      <c r="A37" s="76"/>
      <c r="B37" s="76"/>
      <c r="C37" s="76"/>
      <c r="D37" s="76"/>
      <c r="E37" s="76"/>
      <c r="F37" s="76"/>
      <c r="G37" s="77" t="s">
        <v>44</v>
      </c>
      <c r="I37" s="77">
        <v>10</v>
      </c>
      <c r="J37" s="77"/>
      <c r="K37" s="79">
        <v>2</v>
      </c>
      <c r="L37" s="77"/>
      <c r="M37" s="77"/>
      <c r="N37" s="77"/>
      <c r="O37" s="77"/>
      <c r="P37" s="77"/>
      <c r="Q37" s="77"/>
      <c r="R37" s="76"/>
      <c r="S37" s="76"/>
    </row>
    <row r="38" spans="1:19">
      <c r="A38" s="76"/>
      <c r="B38" s="76"/>
      <c r="C38" s="76"/>
      <c r="D38" s="76"/>
      <c r="E38" s="76"/>
      <c r="F38" s="76"/>
      <c r="G38" s="77"/>
      <c r="I38" s="77"/>
      <c r="J38" s="77"/>
      <c r="K38" s="79">
        <v>4</v>
      </c>
      <c r="L38" s="77"/>
      <c r="M38" s="77"/>
      <c r="N38" s="77"/>
      <c r="O38" s="77"/>
      <c r="P38" s="77"/>
      <c r="Q38" s="77"/>
      <c r="R38" s="76"/>
      <c r="S38" s="76"/>
    </row>
    <row r="39" spans="1:19">
      <c r="A39" s="76"/>
      <c r="B39" s="76"/>
      <c r="C39" s="76"/>
      <c r="D39" s="76"/>
      <c r="E39" s="76"/>
      <c r="F39" s="76"/>
      <c r="G39" s="77"/>
      <c r="I39" s="77"/>
      <c r="J39" s="77"/>
      <c r="K39" s="79">
        <v>5</v>
      </c>
      <c r="L39" s="77"/>
      <c r="M39" s="77"/>
      <c r="N39" s="77"/>
      <c r="O39" s="77"/>
      <c r="P39" s="77"/>
      <c r="Q39" s="77"/>
      <c r="R39" s="76"/>
      <c r="S39" s="76"/>
    </row>
    <row r="40" spans="1:19">
      <c r="A40" s="76"/>
      <c r="B40" s="76"/>
      <c r="C40" s="76"/>
      <c r="D40" s="76"/>
      <c r="E40" s="76"/>
      <c r="F40" s="76"/>
      <c r="G40" s="77"/>
      <c r="I40" s="77"/>
      <c r="J40" s="77"/>
      <c r="K40" s="79">
        <v>6</v>
      </c>
      <c r="L40" s="77"/>
      <c r="M40" s="77"/>
      <c r="N40" s="77"/>
      <c r="O40" s="77"/>
      <c r="P40" s="77"/>
      <c r="Q40" s="77"/>
      <c r="R40" s="76"/>
      <c r="S40" s="76"/>
    </row>
    <row r="41" spans="1:19">
      <c r="A41" s="76"/>
      <c r="B41" s="76"/>
      <c r="C41" s="76"/>
      <c r="D41" s="76"/>
      <c r="E41" s="76"/>
      <c r="F41" s="76"/>
      <c r="G41" s="77"/>
      <c r="I41" s="77"/>
      <c r="J41" s="77"/>
      <c r="K41" s="79">
        <v>7</v>
      </c>
      <c r="L41" s="77"/>
      <c r="M41" s="77"/>
      <c r="N41" s="77"/>
      <c r="O41" s="77"/>
      <c r="P41" s="77"/>
      <c r="Q41" s="77"/>
      <c r="R41" s="76"/>
      <c r="S41" s="76"/>
    </row>
    <row r="42" spans="1:19">
      <c r="A42" s="76"/>
      <c r="B42" s="76"/>
      <c r="C42" s="76"/>
      <c r="D42" s="76"/>
      <c r="E42" s="76"/>
      <c r="F42" s="76"/>
      <c r="G42" s="77" t="s">
        <v>46</v>
      </c>
      <c r="H42" s="77"/>
      <c r="I42" s="77">
        <v>5</v>
      </c>
      <c r="J42" s="77"/>
      <c r="K42" s="77">
        <v>1</v>
      </c>
      <c r="L42" s="77"/>
      <c r="M42" s="77"/>
      <c r="N42" s="77"/>
      <c r="O42" s="77"/>
      <c r="P42" s="77"/>
      <c r="Q42" s="77"/>
      <c r="R42" s="76"/>
      <c r="S42" s="76"/>
    </row>
    <row r="43" spans="1:19">
      <c r="A43" s="76"/>
      <c r="B43" s="76"/>
      <c r="C43" s="76"/>
      <c r="D43" s="76"/>
      <c r="E43" s="76"/>
      <c r="F43" s="76"/>
      <c r="G43" s="77"/>
      <c r="H43" s="77"/>
      <c r="I43" s="77"/>
      <c r="J43" s="77"/>
      <c r="K43" s="77">
        <v>2</v>
      </c>
      <c r="L43" s="77"/>
      <c r="M43" s="77"/>
      <c r="N43" s="77"/>
      <c r="O43" s="77"/>
      <c r="P43" s="77"/>
      <c r="Q43" s="77"/>
      <c r="R43" s="76"/>
      <c r="S43" s="76"/>
    </row>
    <row r="44" spans="1:19">
      <c r="A44" s="76"/>
      <c r="B44" s="76"/>
      <c r="C44" s="76"/>
      <c r="D44" s="76"/>
      <c r="E44" s="76"/>
      <c r="F44" s="76"/>
      <c r="G44" s="77"/>
      <c r="H44" s="77"/>
      <c r="I44" s="77"/>
      <c r="J44" s="77"/>
      <c r="K44" s="77">
        <v>3</v>
      </c>
      <c r="L44" s="77"/>
      <c r="M44" s="77"/>
      <c r="N44" s="77"/>
      <c r="O44" s="77"/>
      <c r="P44" s="77"/>
      <c r="Q44" s="77"/>
      <c r="R44" s="76"/>
      <c r="S44" s="76"/>
    </row>
    <row r="45" spans="1:19">
      <c r="A45" s="76"/>
      <c r="B45" s="76"/>
      <c r="C45" s="76"/>
      <c r="D45" s="76"/>
      <c r="E45" s="76"/>
      <c r="F45" s="76"/>
      <c r="G45" s="77"/>
      <c r="H45" s="77"/>
      <c r="I45" s="77"/>
      <c r="J45" s="77"/>
      <c r="K45" s="77">
        <v>4</v>
      </c>
      <c r="L45" s="77"/>
      <c r="M45" s="77"/>
      <c r="N45" s="77"/>
      <c r="O45" s="77"/>
      <c r="P45" s="77" t="s">
        <v>55</v>
      </c>
      <c r="Q45" s="77"/>
      <c r="R45" s="76"/>
      <c r="S45" s="76"/>
    </row>
    <row r="46" spans="1:19">
      <c r="A46" s="76"/>
      <c r="B46" s="76"/>
      <c r="C46" s="76"/>
      <c r="D46" s="76"/>
      <c r="E46" s="76"/>
      <c r="F46" s="76"/>
      <c r="G46" s="77" t="s">
        <v>48</v>
      </c>
      <c r="H46" s="77">
        <v>1</v>
      </c>
      <c r="I46" s="77"/>
      <c r="J46" s="77">
        <v>2</v>
      </c>
      <c r="K46" s="77">
        <v>6</v>
      </c>
      <c r="L46" s="77"/>
      <c r="M46" s="77"/>
      <c r="N46" s="77"/>
      <c r="O46" s="77"/>
      <c r="P46" s="77" t="s">
        <v>30</v>
      </c>
      <c r="Q46" s="77" t="s">
        <v>12</v>
      </c>
      <c r="R46" s="76"/>
      <c r="S46" s="76"/>
    </row>
    <row r="47" spans="1:19">
      <c r="A47" s="76"/>
      <c r="B47" s="77"/>
      <c r="C47" s="77"/>
      <c r="D47" s="77"/>
      <c r="E47" s="77"/>
      <c r="F47" s="77"/>
      <c r="G47" s="77"/>
      <c r="H47" s="77">
        <v>3</v>
      </c>
      <c r="I47" s="77"/>
      <c r="J47" s="77"/>
      <c r="K47" s="77">
        <v>7</v>
      </c>
      <c r="L47" s="77"/>
      <c r="M47" s="77"/>
      <c r="N47" s="77" t="s">
        <v>8</v>
      </c>
      <c r="O47" s="77" t="s">
        <v>30</v>
      </c>
      <c r="P47" s="77">
        <v>1</v>
      </c>
      <c r="Q47" s="77">
        <v>27</v>
      </c>
      <c r="R47" s="77">
        <f>SUM(P47:Q47)</f>
        <v>28</v>
      </c>
      <c r="S47" s="77"/>
    </row>
    <row r="48" spans="1:19">
      <c r="A48" s="76"/>
      <c r="B48" s="77"/>
      <c r="C48" s="77"/>
      <c r="D48" s="77"/>
      <c r="E48" s="77"/>
      <c r="F48" s="77"/>
      <c r="G48" s="77"/>
      <c r="H48" s="77">
        <v>4</v>
      </c>
      <c r="I48" s="77"/>
      <c r="J48" s="77"/>
      <c r="K48" s="77">
        <v>8</v>
      </c>
      <c r="L48" s="77"/>
      <c r="M48" s="77"/>
      <c r="N48" s="77"/>
      <c r="O48" s="77" t="s">
        <v>12</v>
      </c>
      <c r="P48" s="77">
        <v>13</v>
      </c>
      <c r="Q48" s="77">
        <v>32</v>
      </c>
      <c r="R48" s="77">
        <f>SUM(P48:Q48)</f>
        <v>45</v>
      </c>
      <c r="S48" s="77"/>
    </row>
    <row r="49" spans="1:19">
      <c r="A49" s="76"/>
      <c r="B49" s="77"/>
      <c r="C49" s="77"/>
      <c r="D49" s="77"/>
      <c r="E49" s="77"/>
      <c r="F49" s="77"/>
      <c r="G49" s="77"/>
      <c r="H49" s="77">
        <v>5</v>
      </c>
      <c r="I49" s="77"/>
      <c r="J49" s="77"/>
      <c r="K49" s="77"/>
      <c r="L49" s="77"/>
      <c r="M49" s="77"/>
      <c r="N49" s="77"/>
      <c r="O49" s="77"/>
      <c r="P49" s="77">
        <f>SUM(P47:P48)</f>
        <v>14</v>
      </c>
      <c r="Q49" s="77">
        <f>SUM(Q47:Q48)</f>
        <v>59</v>
      </c>
      <c r="R49" s="77"/>
      <c r="S49" s="77"/>
    </row>
    <row r="50" spans="1:19">
      <c r="A50" s="76"/>
      <c r="B50" s="77"/>
      <c r="C50" s="77"/>
      <c r="D50" s="77"/>
      <c r="E50" s="77"/>
      <c r="F50" s="77"/>
      <c r="G50" s="77"/>
      <c r="H50" s="77">
        <v>9</v>
      </c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>
      <c r="A51" s="76"/>
      <c r="B51" s="77"/>
      <c r="C51" s="77"/>
      <c r="D51" s="77"/>
      <c r="E51" s="77"/>
      <c r="F51" s="77"/>
      <c r="G51" s="77"/>
      <c r="H51" s="77">
        <v>10</v>
      </c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1:19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>
      <c r="A53" s="76"/>
      <c r="B53" s="77" t="s">
        <v>65</v>
      </c>
      <c r="C53" s="77"/>
      <c r="D53" s="77"/>
      <c r="E53" s="77"/>
      <c r="F53" s="79" t="s">
        <v>74</v>
      </c>
      <c r="G53" s="79"/>
      <c r="H53" s="77">
        <f>COUNT(H2:H52)</f>
        <v>13</v>
      </c>
      <c r="I53" s="77">
        <f t="shared" ref="I53:K53" si="0">COUNT(I2:I52)</f>
        <v>27</v>
      </c>
      <c r="J53" s="77">
        <f t="shared" si="0"/>
        <v>1</v>
      </c>
      <c r="K53" s="77">
        <f t="shared" si="0"/>
        <v>32</v>
      </c>
      <c r="L53" s="77"/>
      <c r="M53" s="77"/>
      <c r="N53" s="77"/>
      <c r="O53" s="77"/>
      <c r="P53" s="77"/>
      <c r="Q53" s="77"/>
      <c r="R53" s="77"/>
      <c r="S53" s="77"/>
    </row>
    <row r="54" spans="1:19">
      <c r="A54" s="76"/>
      <c r="B54" s="77">
        <f>SUM(H53:K53)</f>
        <v>73</v>
      </c>
      <c r="C54" s="77"/>
      <c r="D54" s="77"/>
      <c r="E54" s="77"/>
      <c r="F54" s="77" t="s">
        <v>56</v>
      </c>
      <c r="G54" s="77"/>
      <c r="H54" s="77">
        <f>D57-J54</f>
        <v>0.11822105460686808</v>
      </c>
      <c r="I54" s="77">
        <f>B57-J54</f>
        <v>0.31000187652467626</v>
      </c>
      <c r="J54" s="77">
        <f>B57*D57</f>
        <v>7.3559767310940133E-2</v>
      </c>
      <c r="K54" s="77">
        <f>1-SUM(H54:J54)</f>
        <v>0.49821730155751554</v>
      </c>
      <c r="L54" s="77"/>
      <c r="M54" s="77"/>
      <c r="N54" s="77"/>
      <c r="O54" s="77"/>
      <c r="P54" s="77"/>
      <c r="Q54" s="77"/>
      <c r="R54" s="77"/>
      <c r="S54" s="77"/>
    </row>
    <row r="55" spans="1:19">
      <c r="A55" s="76"/>
      <c r="B55" s="77"/>
      <c r="C55" s="77"/>
      <c r="D55" s="77"/>
      <c r="E55" s="77"/>
      <c r="F55" s="79" t="s">
        <v>73</v>
      </c>
      <c r="G55" s="77"/>
      <c r="H55" s="77">
        <f>H54*B54</f>
        <v>8.6301369863013697</v>
      </c>
      <c r="I55" s="77">
        <f>I54*B54</f>
        <v>22.630136986301366</v>
      </c>
      <c r="J55" s="77">
        <f>J54*B54</f>
        <v>5.3698630136986294</v>
      </c>
      <c r="K55" s="77">
        <f>K54*B54</f>
        <v>36.369863013698634</v>
      </c>
      <c r="L55" s="77"/>
      <c r="M55" s="77"/>
      <c r="N55" s="77"/>
      <c r="O55" s="77"/>
      <c r="P55" s="77"/>
      <c r="Q55" s="77"/>
      <c r="R55" s="77"/>
      <c r="S55" s="77"/>
    </row>
    <row r="56" spans="1:19">
      <c r="A56" s="76"/>
      <c r="B56" s="77" t="s">
        <v>58</v>
      </c>
      <c r="C56" s="77"/>
      <c r="D56" s="77" t="s">
        <v>59</v>
      </c>
      <c r="E56" s="77"/>
      <c r="F56" s="77"/>
      <c r="G56" s="77" t="s">
        <v>57</v>
      </c>
      <c r="H56" s="77">
        <f>H53-H55</f>
        <v>4.3698630136986303</v>
      </c>
      <c r="I56" s="77">
        <f t="shared" ref="I56:K56" si="1">I53-I55</f>
        <v>4.3698630136986338</v>
      </c>
      <c r="J56" s="77">
        <f t="shared" si="1"/>
        <v>-4.3698630136986294</v>
      </c>
      <c r="K56" s="77">
        <f t="shared" si="1"/>
        <v>-4.3698630136986338</v>
      </c>
      <c r="L56" s="77"/>
      <c r="M56" s="77"/>
      <c r="N56" s="77"/>
      <c r="O56" s="77"/>
      <c r="P56" s="77"/>
      <c r="Q56" s="77"/>
      <c r="R56" s="77"/>
      <c r="S56" s="77"/>
    </row>
    <row r="57" spans="1:19">
      <c r="A57" s="76"/>
      <c r="B57" s="77">
        <f>(I53+J53)/B54</f>
        <v>0.38356164383561642</v>
      </c>
      <c r="C57" s="77"/>
      <c r="D57" s="77">
        <f>(H53+J53)/B54</f>
        <v>0.19178082191780821</v>
      </c>
      <c r="E57" s="77"/>
      <c r="F57" s="77"/>
      <c r="G57" s="77" t="s">
        <v>60</v>
      </c>
      <c r="H57" s="77">
        <f>H56^2</f>
        <v>19.095702758491274</v>
      </c>
      <c r="I57" s="77">
        <f t="shared" ref="I57:K57" si="2">I56^2</f>
        <v>19.095702758491306</v>
      </c>
      <c r="J57" s="77">
        <f t="shared" si="2"/>
        <v>19.095702758491267</v>
      </c>
      <c r="K57" s="77">
        <f t="shared" si="2"/>
        <v>19.095702758491306</v>
      </c>
      <c r="L57" s="77"/>
      <c r="M57" s="77"/>
      <c r="N57" s="77"/>
      <c r="O57" s="77"/>
      <c r="P57" s="77"/>
      <c r="Q57" s="77"/>
      <c r="R57" s="77"/>
      <c r="S57" s="77"/>
    </row>
    <row r="58" spans="1:19">
      <c r="A58" s="76"/>
      <c r="B58" s="77"/>
      <c r="C58" s="77"/>
      <c r="D58" s="77"/>
      <c r="E58" s="77"/>
      <c r="F58" s="77"/>
      <c r="G58" s="77" t="s">
        <v>61</v>
      </c>
      <c r="H58" s="77">
        <f>H57/H55</f>
        <v>2.2126766688410524</v>
      </c>
      <c r="I58" s="77">
        <f t="shared" ref="I58:K58" si="3">I57/I55</f>
        <v>0.84381737371057242</v>
      </c>
      <c r="J58" s="77">
        <f t="shared" si="3"/>
        <v>3.5560875034945476</v>
      </c>
      <c r="K58" s="77">
        <f t="shared" si="3"/>
        <v>0.52504192141991157</v>
      </c>
      <c r="L58" s="77"/>
      <c r="M58" s="77"/>
      <c r="N58" s="77"/>
      <c r="O58" s="77"/>
      <c r="P58" s="77"/>
      <c r="Q58" s="77"/>
      <c r="R58" s="77"/>
      <c r="S58" s="77"/>
    </row>
    <row r="59" spans="1:19">
      <c r="A59" s="76"/>
      <c r="B59" s="77"/>
      <c r="C59" s="77"/>
      <c r="D59" s="77"/>
      <c r="E59" s="77"/>
      <c r="F59" s="77"/>
      <c r="G59" s="77" t="s">
        <v>62</v>
      </c>
      <c r="H59" s="77">
        <f>SUM(H58:K58)</f>
        <v>7.1376234674660841</v>
      </c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>
      <c r="A60" s="76"/>
      <c r="B60" s="76"/>
      <c r="C60" s="76"/>
      <c r="D60" s="76"/>
      <c r="E60" s="76"/>
      <c r="F60" s="76"/>
      <c r="G60" s="79" t="s">
        <v>75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1:19">
      <c r="A61" s="76"/>
      <c r="B61" s="77"/>
      <c r="C61" s="77"/>
      <c r="D61" s="77"/>
      <c r="E61" s="77"/>
      <c r="F61" s="77"/>
      <c r="G61" s="117" t="s">
        <v>63</v>
      </c>
      <c r="H61" s="117"/>
      <c r="I61" s="117"/>
      <c r="J61" s="117"/>
      <c r="K61" s="117"/>
      <c r="L61" s="117"/>
      <c r="M61" s="117"/>
      <c r="N61" s="77"/>
      <c r="O61" s="77"/>
      <c r="P61" s="77"/>
      <c r="Q61" s="77"/>
      <c r="R61" s="77"/>
      <c r="S61" s="77"/>
    </row>
    <row r="62" spans="1:19">
      <c r="A62" s="76"/>
      <c r="B62" s="77"/>
      <c r="C62" s="77"/>
      <c r="D62" s="77"/>
      <c r="E62" s="77"/>
      <c r="F62" s="77"/>
      <c r="G62" s="117"/>
      <c r="H62" s="117"/>
      <c r="I62" s="117"/>
      <c r="J62" s="117"/>
      <c r="K62" s="117"/>
      <c r="L62" s="117"/>
      <c r="M62" s="117"/>
      <c r="N62" s="77"/>
      <c r="O62" s="77"/>
      <c r="P62" s="77"/>
      <c r="Q62" s="77"/>
      <c r="R62" s="77"/>
      <c r="S62" s="77"/>
    </row>
  </sheetData>
  <mergeCells count="2">
    <mergeCell ref="G61:M62"/>
    <mergeCell ref="A3:D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workbookViewId="0">
      <selection activeCell="C3" sqref="C3"/>
    </sheetView>
  </sheetViews>
  <sheetFormatPr baseColWidth="10" defaultColWidth="8.83203125" defaultRowHeight="14" x14ac:dyDescent="0"/>
  <cols>
    <col min="1" max="1" width="8.83203125" style="79"/>
    <col min="2" max="2" width="8.83203125" style="100"/>
    <col min="3" max="3" width="9.5" style="79" customWidth="1"/>
    <col min="4" max="4" width="8.83203125" style="79"/>
    <col min="5" max="5" width="8.83203125" style="100"/>
    <col min="6" max="8" width="8.83203125" style="79"/>
    <col min="9" max="9" width="8.83203125" style="62"/>
    <col min="10" max="16384" width="8.83203125" style="79"/>
  </cols>
  <sheetData>
    <row r="1" spans="1:14">
      <c r="C1" s="81" t="s">
        <v>67</v>
      </c>
    </row>
    <row r="2" spans="1:14" ht="25">
      <c r="A2" s="103"/>
      <c r="B2" s="47"/>
      <c r="C2" s="108" t="s">
        <v>1</v>
      </c>
      <c r="D2" s="108"/>
      <c r="E2" s="58"/>
      <c r="F2" s="108" t="s">
        <v>66</v>
      </c>
      <c r="G2" s="108"/>
      <c r="H2" s="108"/>
      <c r="I2" s="63" t="s">
        <v>3</v>
      </c>
      <c r="J2" s="108"/>
      <c r="K2" s="109"/>
      <c r="L2" s="107" t="s">
        <v>4</v>
      </c>
      <c r="M2" s="108"/>
      <c r="N2" s="109"/>
    </row>
    <row r="3" spans="1:14" ht="26" thickBot="1">
      <c r="A3" s="83" t="s">
        <v>5</v>
      </c>
      <c r="B3" s="48" t="s">
        <v>6</v>
      </c>
      <c r="C3" s="90" t="s">
        <v>7</v>
      </c>
      <c r="D3" s="90" t="s">
        <v>8</v>
      </c>
      <c r="E3" s="48" t="s">
        <v>9</v>
      </c>
      <c r="F3" s="90" t="s">
        <v>7</v>
      </c>
      <c r="G3" s="90" t="s">
        <v>8</v>
      </c>
      <c r="H3" s="90" t="s">
        <v>9</v>
      </c>
      <c r="I3" s="64" t="s">
        <v>7</v>
      </c>
      <c r="J3" s="90" t="s">
        <v>8</v>
      </c>
      <c r="K3" s="90" t="s">
        <v>9</v>
      </c>
      <c r="L3" s="102" t="s">
        <v>7</v>
      </c>
      <c r="M3" s="90" t="s">
        <v>8</v>
      </c>
      <c r="N3" s="90" t="s">
        <v>9</v>
      </c>
    </row>
    <row r="4" spans="1:14" ht="25">
      <c r="A4" s="110" t="s">
        <v>10</v>
      </c>
      <c r="B4" s="49">
        <v>1</v>
      </c>
      <c r="C4" s="91">
        <v>1</v>
      </c>
      <c r="D4" s="91">
        <v>0</v>
      </c>
      <c r="E4" s="59">
        <v>0</v>
      </c>
      <c r="F4" s="91">
        <v>0</v>
      </c>
      <c r="G4" s="91">
        <v>0</v>
      </c>
      <c r="H4" s="91" t="s">
        <v>13</v>
      </c>
      <c r="I4" s="65">
        <v>0</v>
      </c>
      <c r="J4" s="91">
        <v>0</v>
      </c>
      <c r="K4" s="91" t="s">
        <v>13</v>
      </c>
      <c r="L4" s="93">
        <v>0</v>
      </c>
      <c r="M4" s="91">
        <v>0</v>
      </c>
      <c r="N4" s="91" t="s">
        <v>14</v>
      </c>
    </row>
    <row r="5" spans="1:14" ht="25">
      <c r="A5" s="111"/>
      <c r="B5" s="48">
        <v>2</v>
      </c>
      <c r="C5" s="81">
        <v>0</v>
      </c>
      <c r="D5" s="81">
        <v>0</v>
      </c>
      <c r="E5" s="100">
        <v>0</v>
      </c>
      <c r="F5" s="39">
        <v>0</v>
      </c>
      <c r="G5" s="39">
        <v>0</v>
      </c>
      <c r="H5" s="39" t="s">
        <v>15</v>
      </c>
      <c r="I5" s="66">
        <v>0</v>
      </c>
      <c r="J5" s="39">
        <v>0</v>
      </c>
      <c r="K5" s="39" t="s">
        <v>15</v>
      </c>
      <c r="L5" s="38"/>
      <c r="M5" s="39"/>
      <c r="N5" s="39" t="s">
        <v>16</v>
      </c>
    </row>
    <row r="6" spans="1:14" ht="25">
      <c r="A6" s="111"/>
      <c r="B6" s="48">
        <v>3</v>
      </c>
      <c r="C6" s="84">
        <v>0</v>
      </c>
      <c r="D6" s="81">
        <v>0</v>
      </c>
      <c r="E6" s="100">
        <v>0</v>
      </c>
      <c r="F6" s="81">
        <v>0</v>
      </c>
      <c r="G6" s="81">
        <v>0</v>
      </c>
      <c r="H6" s="81" t="s">
        <v>13</v>
      </c>
      <c r="I6" s="62">
        <v>0</v>
      </c>
      <c r="J6" s="81">
        <v>0</v>
      </c>
      <c r="K6" s="81" t="s">
        <v>13</v>
      </c>
      <c r="L6" s="88">
        <v>0</v>
      </c>
      <c r="M6" s="84">
        <v>0</v>
      </c>
      <c r="N6" s="81" t="s">
        <v>14</v>
      </c>
    </row>
    <row r="7" spans="1:14" ht="25">
      <c r="A7" s="111"/>
      <c r="B7" s="48">
        <v>4</v>
      </c>
      <c r="C7" s="84">
        <v>0</v>
      </c>
      <c r="D7" s="81">
        <v>0</v>
      </c>
      <c r="E7" s="100">
        <v>0</v>
      </c>
      <c r="F7" s="39">
        <v>0</v>
      </c>
      <c r="G7" s="39">
        <v>0</v>
      </c>
      <c r="H7" s="39" t="s">
        <v>15</v>
      </c>
      <c r="I7" s="66">
        <v>0</v>
      </c>
      <c r="J7" s="39">
        <v>0</v>
      </c>
      <c r="K7" s="39" t="s">
        <v>16</v>
      </c>
      <c r="L7" s="38"/>
      <c r="M7" s="39"/>
      <c r="N7" s="39" t="s">
        <v>16</v>
      </c>
    </row>
    <row r="8" spans="1:14" ht="25">
      <c r="A8" s="111"/>
      <c r="B8" s="48">
        <v>5</v>
      </c>
      <c r="C8" s="81">
        <v>1</v>
      </c>
      <c r="D8" s="81">
        <v>0</v>
      </c>
      <c r="E8" s="100">
        <v>0</v>
      </c>
      <c r="F8" s="104">
        <v>0</v>
      </c>
      <c r="G8" s="104">
        <v>0</v>
      </c>
      <c r="H8" s="104" t="s">
        <v>13</v>
      </c>
      <c r="I8" s="66">
        <v>0</v>
      </c>
      <c r="J8" s="39">
        <v>0</v>
      </c>
      <c r="K8" s="39" t="s">
        <v>15</v>
      </c>
      <c r="L8" s="38"/>
      <c r="M8" s="39"/>
      <c r="N8" s="39" t="s">
        <v>16</v>
      </c>
    </row>
    <row r="9" spans="1:14" ht="25">
      <c r="A9" s="111"/>
      <c r="B9" s="48">
        <v>6</v>
      </c>
      <c r="C9" s="84">
        <v>0</v>
      </c>
      <c r="D9" s="81">
        <v>0</v>
      </c>
      <c r="E9" s="100">
        <v>0</v>
      </c>
      <c r="F9" s="104">
        <v>0</v>
      </c>
      <c r="G9" s="104">
        <v>0</v>
      </c>
      <c r="H9" s="104" t="s">
        <v>13</v>
      </c>
      <c r="I9" s="66">
        <v>0</v>
      </c>
      <c r="J9" s="39">
        <v>0</v>
      </c>
      <c r="K9" s="39" t="s">
        <v>15</v>
      </c>
      <c r="L9" s="38"/>
      <c r="M9" s="39"/>
      <c r="N9" s="39" t="s">
        <v>16</v>
      </c>
    </row>
    <row r="10" spans="1:14" ht="25">
      <c r="A10" s="111"/>
      <c r="B10" s="48">
        <v>7</v>
      </c>
      <c r="C10" s="84">
        <v>0</v>
      </c>
      <c r="D10" s="81">
        <v>0</v>
      </c>
      <c r="E10" s="100">
        <v>0</v>
      </c>
      <c r="F10" s="81">
        <v>0</v>
      </c>
      <c r="G10" s="81">
        <v>0</v>
      </c>
      <c r="H10" s="81" t="s">
        <v>13</v>
      </c>
      <c r="I10" s="62">
        <v>0</v>
      </c>
      <c r="J10" s="81">
        <v>1</v>
      </c>
      <c r="K10" s="81" t="s">
        <v>13</v>
      </c>
      <c r="L10" s="88">
        <v>0</v>
      </c>
      <c r="M10" s="84">
        <v>0</v>
      </c>
      <c r="N10" s="81" t="s">
        <v>14</v>
      </c>
    </row>
    <row r="11" spans="1:14" ht="25">
      <c r="A11" s="111"/>
      <c r="B11" s="48">
        <v>8</v>
      </c>
      <c r="C11" s="84">
        <v>0</v>
      </c>
      <c r="D11" s="81">
        <v>0</v>
      </c>
      <c r="E11" s="100">
        <v>0</v>
      </c>
      <c r="F11" s="81">
        <v>0</v>
      </c>
      <c r="G11" s="81">
        <v>0</v>
      </c>
      <c r="H11" s="81" t="s">
        <v>13</v>
      </c>
      <c r="I11" s="62">
        <v>0</v>
      </c>
      <c r="J11" s="81">
        <v>0</v>
      </c>
      <c r="K11" s="81" t="s">
        <v>13</v>
      </c>
      <c r="L11" s="82"/>
      <c r="M11" s="81"/>
      <c r="N11" s="81" t="s">
        <v>16</v>
      </c>
    </row>
    <row r="12" spans="1:14" ht="25">
      <c r="A12" s="111"/>
      <c r="B12" s="48">
        <v>9</v>
      </c>
      <c r="C12" s="84">
        <v>0</v>
      </c>
      <c r="D12" s="81">
        <v>0</v>
      </c>
      <c r="E12" s="100">
        <v>0</v>
      </c>
      <c r="F12" s="81">
        <v>0</v>
      </c>
      <c r="G12" s="81">
        <v>0</v>
      </c>
      <c r="H12" s="81" t="s">
        <v>13</v>
      </c>
      <c r="I12" s="62">
        <v>0</v>
      </c>
      <c r="J12" s="81">
        <v>0</v>
      </c>
      <c r="K12" s="81" t="s">
        <v>13</v>
      </c>
      <c r="L12" s="82"/>
      <c r="M12" s="81"/>
      <c r="N12" s="81" t="s">
        <v>16</v>
      </c>
    </row>
    <row r="13" spans="1:14" ht="26" thickBot="1">
      <c r="A13" s="112"/>
      <c r="B13" s="50">
        <v>10</v>
      </c>
      <c r="C13" s="85">
        <v>0</v>
      </c>
      <c r="D13" s="85">
        <v>0</v>
      </c>
      <c r="E13" s="60">
        <v>0</v>
      </c>
      <c r="F13" s="85">
        <v>0</v>
      </c>
      <c r="G13" s="85">
        <v>0</v>
      </c>
      <c r="H13" s="85" t="s">
        <v>13</v>
      </c>
      <c r="I13" s="67">
        <v>0</v>
      </c>
      <c r="J13" s="85">
        <v>0</v>
      </c>
      <c r="K13" s="85" t="s">
        <v>13</v>
      </c>
      <c r="L13" s="87">
        <v>0</v>
      </c>
      <c r="M13" s="85">
        <v>0</v>
      </c>
      <c r="N13" s="85" t="s">
        <v>14</v>
      </c>
    </row>
    <row r="14" spans="1:14" ht="25">
      <c r="A14" s="113" t="s">
        <v>18</v>
      </c>
      <c r="B14" s="48">
        <v>1</v>
      </c>
      <c r="C14" s="81">
        <v>0</v>
      </c>
      <c r="D14" s="81">
        <v>1</v>
      </c>
      <c r="E14" s="99" t="s">
        <v>19</v>
      </c>
      <c r="F14" s="84">
        <v>0</v>
      </c>
      <c r="G14" s="84">
        <v>0</v>
      </c>
      <c r="H14" s="84" t="s">
        <v>14</v>
      </c>
      <c r="I14" s="66"/>
      <c r="J14" s="105"/>
      <c r="K14" s="40" t="s">
        <v>15</v>
      </c>
      <c r="L14" s="105"/>
      <c r="M14" s="105"/>
      <c r="N14" s="39" t="s">
        <v>16</v>
      </c>
    </row>
    <row r="15" spans="1:14" ht="25">
      <c r="A15" s="111"/>
      <c r="B15" s="48">
        <v>2</v>
      </c>
      <c r="C15" s="95">
        <v>0</v>
      </c>
      <c r="D15" s="84">
        <v>1</v>
      </c>
      <c r="E15" s="99" t="s">
        <v>19</v>
      </c>
      <c r="F15" s="105"/>
      <c r="G15" s="105"/>
      <c r="H15" s="39" t="s">
        <v>16</v>
      </c>
      <c r="I15" s="66"/>
      <c r="J15" s="105"/>
      <c r="K15" s="39" t="s">
        <v>15</v>
      </c>
      <c r="L15" s="105"/>
      <c r="M15" s="105"/>
      <c r="N15" s="39" t="s">
        <v>16</v>
      </c>
    </row>
    <row r="16" spans="1:14" ht="25">
      <c r="A16" s="111"/>
      <c r="B16" s="48">
        <v>3</v>
      </c>
      <c r="C16" s="95">
        <v>0</v>
      </c>
      <c r="D16" s="84">
        <v>1</v>
      </c>
      <c r="E16" s="99" t="s">
        <v>19</v>
      </c>
      <c r="F16" s="105"/>
      <c r="G16" s="105"/>
      <c r="H16" s="39" t="s">
        <v>16</v>
      </c>
      <c r="I16" s="66"/>
      <c r="J16" s="105"/>
      <c r="K16" s="39" t="s">
        <v>15</v>
      </c>
      <c r="L16" s="105"/>
      <c r="M16" s="105"/>
      <c r="N16" s="39" t="s">
        <v>16</v>
      </c>
    </row>
    <row r="17" spans="1:14" ht="25">
      <c r="A17" s="111"/>
      <c r="B17" s="48">
        <v>4</v>
      </c>
      <c r="C17" s="95">
        <v>0</v>
      </c>
      <c r="D17" s="84">
        <v>1</v>
      </c>
      <c r="E17" s="99" t="s">
        <v>19</v>
      </c>
      <c r="F17" s="105"/>
      <c r="G17" s="105"/>
      <c r="H17" s="39" t="s">
        <v>16</v>
      </c>
      <c r="I17" s="66"/>
      <c r="J17" s="105"/>
      <c r="K17" s="39" t="s">
        <v>15</v>
      </c>
      <c r="L17" s="105"/>
      <c r="M17" s="105"/>
      <c r="N17" s="39" t="s">
        <v>16</v>
      </c>
    </row>
    <row r="18" spans="1:14" ht="25">
      <c r="A18" s="111"/>
      <c r="B18" s="48">
        <v>5</v>
      </c>
      <c r="C18" s="95">
        <v>0</v>
      </c>
      <c r="D18" s="84">
        <v>1</v>
      </c>
      <c r="E18" s="99" t="s">
        <v>19</v>
      </c>
      <c r="F18" s="105"/>
      <c r="G18" s="105"/>
      <c r="H18" s="39" t="s">
        <v>15</v>
      </c>
      <c r="I18" s="66"/>
      <c r="J18" s="105"/>
      <c r="K18" s="39" t="s">
        <v>15</v>
      </c>
      <c r="L18" s="105"/>
      <c r="M18" s="105"/>
      <c r="N18" s="39" t="s">
        <v>16</v>
      </c>
    </row>
    <row r="19" spans="1:14" ht="25">
      <c r="A19" s="111"/>
      <c r="B19" s="48">
        <v>6</v>
      </c>
      <c r="C19" s="95">
        <v>0</v>
      </c>
      <c r="D19" s="84">
        <v>0</v>
      </c>
      <c r="E19" s="99">
        <v>0</v>
      </c>
      <c r="F19" s="105"/>
      <c r="G19" s="105"/>
      <c r="H19" s="39" t="s">
        <v>15</v>
      </c>
      <c r="I19" s="66"/>
      <c r="J19" s="105"/>
      <c r="K19" s="39" t="s">
        <v>15</v>
      </c>
      <c r="L19" s="105"/>
      <c r="M19" s="105"/>
      <c r="N19" s="39" t="s">
        <v>16</v>
      </c>
    </row>
    <row r="20" spans="1:14" ht="25">
      <c r="A20" s="111"/>
      <c r="B20" s="48">
        <v>7</v>
      </c>
      <c r="C20" s="95">
        <v>0</v>
      </c>
      <c r="D20" s="84">
        <v>0</v>
      </c>
      <c r="E20" s="99">
        <v>0</v>
      </c>
      <c r="F20" s="105"/>
      <c r="G20" s="105"/>
      <c r="H20" s="39" t="s">
        <v>15</v>
      </c>
      <c r="I20" s="66"/>
      <c r="J20" s="105"/>
      <c r="K20" s="39" t="s">
        <v>15</v>
      </c>
      <c r="L20" s="105"/>
      <c r="M20" s="105"/>
      <c r="N20" s="39" t="s">
        <v>16</v>
      </c>
    </row>
    <row r="21" spans="1:14" ht="25">
      <c r="A21" s="111"/>
      <c r="B21" s="48">
        <v>8</v>
      </c>
      <c r="C21" s="95">
        <v>0</v>
      </c>
      <c r="D21" s="84">
        <v>0</v>
      </c>
      <c r="E21" s="99">
        <v>0</v>
      </c>
      <c r="F21" s="105"/>
      <c r="G21" s="105"/>
      <c r="H21" s="39" t="s">
        <v>15</v>
      </c>
      <c r="I21" s="66"/>
      <c r="J21" s="105"/>
      <c r="K21" s="39" t="s">
        <v>15</v>
      </c>
      <c r="L21" s="105"/>
      <c r="M21" s="105"/>
      <c r="N21" s="39" t="s">
        <v>16</v>
      </c>
    </row>
    <row r="22" spans="1:14" ht="26" thickBot="1">
      <c r="A22" s="114"/>
      <c r="B22" s="48">
        <v>10</v>
      </c>
      <c r="C22" s="95">
        <v>0</v>
      </c>
      <c r="D22" s="81">
        <v>1</v>
      </c>
      <c r="F22" s="105"/>
      <c r="G22" s="105"/>
      <c r="H22" s="39" t="s">
        <v>15</v>
      </c>
      <c r="I22" s="66"/>
      <c r="J22" s="105"/>
      <c r="K22" s="41" t="s">
        <v>15</v>
      </c>
      <c r="L22" s="105"/>
      <c r="M22" s="105"/>
      <c r="N22" s="39" t="s">
        <v>16</v>
      </c>
    </row>
    <row r="23" spans="1:14" ht="25">
      <c r="A23" s="110" t="s">
        <v>20</v>
      </c>
      <c r="B23" s="49">
        <v>1</v>
      </c>
      <c r="C23" s="91">
        <v>0</v>
      </c>
      <c r="D23" s="91">
        <v>0</v>
      </c>
      <c r="E23" s="59">
        <v>0</v>
      </c>
      <c r="F23" s="40"/>
      <c r="G23" s="40"/>
      <c r="H23" s="40" t="s">
        <v>15</v>
      </c>
      <c r="I23" s="66">
        <v>0</v>
      </c>
      <c r="J23" s="39">
        <v>0</v>
      </c>
      <c r="K23" s="40" t="s">
        <v>15</v>
      </c>
      <c r="L23" s="42"/>
      <c r="M23" s="40"/>
      <c r="N23" s="40" t="s">
        <v>16</v>
      </c>
    </row>
    <row r="24" spans="1:14" ht="25">
      <c r="A24" s="111"/>
      <c r="B24" s="48">
        <v>2</v>
      </c>
      <c r="C24" s="81">
        <v>0</v>
      </c>
      <c r="D24" s="81">
        <v>0</v>
      </c>
      <c r="E24" s="100">
        <v>0</v>
      </c>
      <c r="F24" s="81"/>
      <c r="G24" s="81"/>
      <c r="H24" s="84" t="s">
        <v>13</v>
      </c>
      <c r="I24" s="62">
        <v>0</v>
      </c>
      <c r="J24" s="84">
        <v>0</v>
      </c>
      <c r="K24" s="81" t="s">
        <v>15</v>
      </c>
      <c r="L24" s="38"/>
      <c r="M24" s="39"/>
      <c r="N24" s="39" t="s">
        <v>16</v>
      </c>
    </row>
    <row r="25" spans="1:14" ht="25">
      <c r="A25" s="111"/>
      <c r="B25" s="48">
        <v>3</v>
      </c>
      <c r="C25" s="81">
        <v>0</v>
      </c>
      <c r="D25" s="84">
        <v>0</v>
      </c>
      <c r="E25" s="100">
        <v>0</v>
      </c>
      <c r="F25" s="81"/>
      <c r="G25" s="81"/>
      <c r="H25" s="84" t="s">
        <v>13</v>
      </c>
      <c r="I25" s="62">
        <v>0</v>
      </c>
      <c r="J25" s="84">
        <v>0</v>
      </c>
      <c r="K25" s="81" t="s">
        <v>13</v>
      </c>
      <c r="L25" s="38"/>
      <c r="M25" s="39"/>
      <c r="N25" s="39" t="s">
        <v>16</v>
      </c>
    </row>
    <row r="26" spans="1:14" ht="25">
      <c r="A26" s="111"/>
      <c r="B26" s="48">
        <v>4</v>
      </c>
      <c r="C26" s="81">
        <v>0</v>
      </c>
      <c r="D26" s="84">
        <v>0</v>
      </c>
      <c r="E26" s="100">
        <v>0</v>
      </c>
      <c r="F26" s="39"/>
      <c r="G26" s="39"/>
      <c r="H26" s="39" t="s">
        <v>15</v>
      </c>
      <c r="I26" s="66">
        <v>0</v>
      </c>
      <c r="J26" s="39">
        <v>0</v>
      </c>
      <c r="K26" s="39" t="s">
        <v>16</v>
      </c>
      <c r="L26" s="38"/>
      <c r="M26" s="39"/>
      <c r="N26" s="39" t="s">
        <v>16</v>
      </c>
    </row>
    <row r="27" spans="1:14" ht="25">
      <c r="A27" s="111"/>
      <c r="B27" s="48">
        <v>5</v>
      </c>
      <c r="C27" s="81">
        <v>0</v>
      </c>
      <c r="D27" s="84">
        <v>0</v>
      </c>
      <c r="E27" s="100">
        <v>0</v>
      </c>
      <c r="F27" s="81"/>
      <c r="G27" s="81"/>
      <c r="H27" s="84">
        <v>0</v>
      </c>
      <c r="I27" s="62">
        <v>0</v>
      </c>
      <c r="J27" s="84">
        <v>0</v>
      </c>
      <c r="K27" s="81">
        <v>0</v>
      </c>
      <c r="L27" s="88">
        <v>0</v>
      </c>
      <c r="M27" s="84">
        <v>1</v>
      </c>
      <c r="N27" s="104" t="s">
        <v>14</v>
      </c>
    </row>
    <row r="28" spans="1:14" ht="25">
      <c r="A28" s="111"/>
      <c r="B28" s="48">
        <v>6</v>
      </c>
      <c r="C28" s="81">
        <v>0</v>
      </c>
      <c r="D28" s="84">
        <v>0</v>
      </c>
      <c r="E28" s="100">
        <v>0</v>
      </c>
      <c r="F28" s="81"/>
      <c r="G28" s="81"/>
      <c r="H28" s="84" t="s">
        <v>13</v>
      </c>
      <c r="I28" s="62">
        <v>0</v>
      </c>
      <c r="J28" s="84">
        <v>0</v>
      </c>
      <c r="K28" s="81" t="s">
        <v>13</v>
      </c>
      <c r="L28" s="82"/>
      <c r="M28" s="84">
        <v>1</v>
      </c>
      <c r="N28" s="84" t="s">
        <v>14</v>
      </c>
    </row>
    <row r="29" spans="1:14" ht="25">
      <c r="A29" s="111"/>
      <c r="B29" s="48">
        <v>7</v>
      </c>
      <c r="C29" s="81">
        <v>0</v>
      </c>
      <c r="D29" s="84">
        <v>0</v>
      </c>
      <c r="E29" s="100">
        <v>0</v>
      </c>
      <c r="F29" s="39"/>
      <c r="G29" s="39"/>
      <c r="H29" s="39" t="s">
        <v>15</v>
      </c>
      <c r="I29" s="66"/>
      <c r="J29" s="39"/>
      <c r="K29" s="39" t="s">
        <v>15</v>
      </c>
      <c r="L29" s="38"/>
      <c r="M29" s="39"/>
      <c r="N29" s="39" t="s">
        <v>16</v>
      </c>
    </row>
    <row r="30" spans="1:14" s="94" customFormat="1" ht="25">
      <c r="A30" s="114"/>
      <c r="B30" s="51">
        <v>8</v>
      </c>
      <c r="C30" s="94">
        <v>0</v>
      </c>
      <c r="D30" s="43">
        <v>0</v>
      </c>
      <c r="E30" s="98">
        <v>0</v>
      </c>
      <c r="F30" s="94">
        <v>0</v>
      </c>
      <c r="G30" s="43">
        <v>1</v>
      </c>
      <c r="H30" s="43" t="s">
        <v>13</v>
      </c>
      <c r="I30" s="68">
        <v>0</v>
      </c>
      <c r="J30" s="43">
        <v>0</v>
      </c>
      <c r="K30" s="94" t="s">
        <v>13</v>
      </c>
      <c r="L30" s="44">
        <v>0</v>
      </c>
      <c r="M30" s="43">
        <v>1</v>
      </c>
      <c r="N30" s="94" t="s">
        <v>14</v>
      </c>
    </row>
    <row r="31" spans="1:14" ht="25">
      <c r="A31" s="106" t="s">
        <v>23</v>
      </c>
      <c r="B31" s="48">
        <v>1</v>
      </c>
      <c r="C31" s="81">
        <v>0</v>
      </c>
      <c r="D31" s="81">
        <v>0</v>
      </c>
      <c r="E31" s="100">
        <v>0</v>
      </c>
      <c r="F31" s="39">
        <v>0</v>
      </c>
      <c r="G31" s="39">
        <v>0</v>
      </c>
      <c r="H31" s="39" t="s">
        <v>15</v>
      </c>
      <c r="I31" s="66">
        <v>0</v>
      </c>
      <c r="J31" s="39">
        <v>0</v>
      </c>
      <c r="K31" s="39" t="s">
        <v>16</v>
      </c>
      <c r="L31" s="38">
        <v>0</v>
      </c>
      <c r="M31" s="39">
        <v>0</v>
      </c>
      <c r="N31" s="39" t="s">
        <v>16</v>
      </c>
    </row>
    <row r="32" spans="1:14" ht="25">
      <c r="A32" s="106"/>
      <c r="B32" s="48">
        <v>3</v>
      </c>
      <c r="C32" s="81">
        <v>0</v>
      </c>
      <c r="D32" s="81">
        <v>0</v>
      </c>
      <c r="E32" s="100">
        <v>0</v>
      </c>
      <c r="F32" s="84">
        <v>0</v>
      </c>
      <c r="G32" s="84">
        <v>0</v>
      </c>
      <c r="H32" s="84">
        <v>0</v>
      </c>
      <c r="I32" s="62">
        <v>0</v>
      </c>
      <c r="J32" s="84">
        <v>0</v>
      </c>
      <c r="K32" s="81">
        <v>0</v>
      </c>
      <c r="L32" s="88">
        <v>0</v>
      </c>
      <c r="M32" s="84">
        <v>0</v>
      </c>
      <c r="N32" s="81">
        <v>0</v>
      </c>
    </row>
    <row r="33" spans="1:14" ht="25">
      <c r="A33" s="106"/>
      <c r="B33" s="48">
        <v>5</v>
      </c>
      <c r="C33" s="81">
        <v>0</v>
      </c>
      <c r="D33" s="81">
        <v>0</v>
      </c>
      <c r="E33" s="100">
        <v>0</v>
      </c>
      <c r="F33" s="84">
        <v>0</v>
      </c>
      <c r="G33" s="84">
        <v>0</v>
      </c>
      <c r="H33" s="84">
        <v>0</v>
      </c>
      <c r="I33" s="62">
        <v>0</v>
      </c>
      <c r="J33" s="84">
        <v>0</v>
      </c>
      <c r="K33" s="81">
        <v>0</v>
      </c>
      <c r="L33" s="88">
        <v>0</v>
      </c>
      <c r="M33" s="84">
        <v>0</v>
      </c>
      <c r="N33" s="81">
        <v>0</v>
      </c>
    </row>
    <row r="34" spans="1:14" ht="25">
      <c r="A34" s="106"/>
      <c r="B34" s="52">
        <v>6</v>
      </c>
      <c r="C34" s="84">
        <v>0</v>
      </c>
      <c r="D34" s="84">
        <v>0</v>
      </c>
      <c r="E34" s="99">
        <v>0</v>
      </c>
      <c r="F34" s="84">
        <v>0</v>
      </c>
      <c r="G34" s="84">
        <v>0</v>
      </c>
      <c r="H34" s="84">
        <v>0</v>
      </c>
      <c r="I34" s="69">
        <v>0</v>
      </c>
      <c r="J34" s="84">
        <v>0</v>
      </c>
      <c r="K34" s="84">
        <v>0</v>
      </c>
      <c r="L34" s="88">
        <v>0</v>
      </c>
      <c r="M34" s="84">
        <v>0</v>
      </c>
      <c r="N34" s="84">
        <v>0</v>
      </c>
    </row>
    <row r="35" spans="1:14" ht="25">
      <c r="A35" s="106"/>
      <c r="B35" s="52">
        <v>7</v>
      </c>
      <c r="C35" s="84">
        <v>0</v>
      </c>
      <c r="D35" s="84">
        <v>0</v>
      </c>
      <c r="E35" s="99">
        <v>0</v>
      </c>
      <c r="F35" s="84">
        <v>0</v>
      </c>
      <c r="G35" s="84">
        <v>0</v>
      </c>
      <c r="H35" s="84">
        <v>0</v>
      </c>
      <c r="I35" s="69">
        <v>0</v>
      </c>
      <c r="J35" s="84">
        <v>0</v>
      </c>
      <c r="K35" s="84">
        <v>0</v>
      </c>
      <c r="L35" s="88">
        <v>0</v>
      </c>
      <c r="M35" s="84">
        <v>0</v>
      </c>
      <c r="N35" s="84">
        <v>0</v>
      </c>
    </row>
    <row r="36" spans="1:14" ht="25">
      <c r="A36" s="106"/>
      <c r="B36" s="48">
        <v>9</v>
      </c>
      <c r="C36" s="81">
        <v>0</v>
      </c>
      <c r="D36" s="81">
        <v>0</v>
      </c>
      <c r="E36" s="100">
        <v>0</v>
      </c>
      <c r="F36" s="84">
        <v>0</v>
      </c>
      <c r="G36" s="84">
        <v>0</v>
      </c>
      <c r="H36" s="84">
        <v>0</v>
      </c>
      <c r="I36" s="62">
        <v>0</v>
      </c>
      <c r="J36" s="84">
        <v>0</v>
      </c>
      <c r="K36" s="81">
        <v>0</v>
      </c>
      <c r="L36" s="88">
        <v>0</v>
      </c>
      <c r="M36" s="84">
        <v>0</v>
      </c>
      <c r="N36" s="81">
        <v>0</v>
      </c>
    </row>
    <row r="37" spans="1:14" ht="26" thickBot="1">
      <c r="A37" s="106"/>
      <c r="B37" s="48">
        <v>10</v>
      </c>
      <c r="C37" s="81">
        <v>0</v>
      </c>
      <c r="D37" s="81">
        <v>0</v>
      </c>
      <c r="E37" s="100">
        <v>0</v>
      </c>
      <c r="F37" s="84">
        <v>0</v>
      </c>
      <c r="G37" s="84">
        <v>0</v>
      </c>
      <c r="H37" s="84">
        <v>0</v>
      </c>
      <c r="I37" s="62">
        <v>0</v>
      </c>
      <c r="J37" s="84">
        <v>0</v>
      </c>
      <c r="K37" s="81">
        <v>0</v>
      </c>
      <c r="L37" s="88">
        <v>0</v>
      </c>
      <c r="M37" s="84">
        <v>0</v>
      </c>
      <c r="N37" s="81">
        <v>0</v>
      </c>
    </row>
    <row r="38" spans="1:14" ht="26" thickBot="1">
      <c r="A38" s="110" t="s">
        <v>24</v>
      </c>
      <c r="B38" s="49">
        <v>1</v>
      </c>
      <c r="C38" s="91">
        <v>0</v>
      </c>
      <c r="D38" s="91">
        <v>0</v>
      </c>
      <c r="E38" s="59">
        <v>0</v>
      </c>
      <c r="F38" s="91">
        <v>0</v>
      </c>
      <c r="G38" s="91">
        <v>0</v>
      </c>
      <c r="H38" s="91">
        <v>0</v>
      </c>
      <c r="I38" s="65">
        <v>0</v>
      </c>
      <c r="J38" s="91">
        <v>0</v>
      </c>
      <c r="K38" s="91">
        <v>0</v>
      </c>
      <c r="L38" s="93">
        <v>0</v>
      </c>
      <c r="M38" s="91">
        <v>0</v>
      </c>
      <c r="N38" s="91">
        <v>0</v>
      </c>
    </row>
    <row r="39" spans="1:14" ht="26" thickBot="1">
      <c r="A39" s="111"/>
      <c r="B39" s="48">
        <v>2</v>
      </c>
      <c r="C39" s="91">
        <v>0</v>
      </c>
      <c r="D39" s="91">
        <v>0</v>
      </c>
      <c r="E39" s="59">
        <v>0</v>
      </c>
      <c r="F39" s="91">
        <v>0</v>
      </c>
      <c r="G39" s="91">
        <v>0</v>
      </c>
      <c r="H39" s="91">
        <v>0</v>
      </c>
      <c r="I39" s="66">
        <v>0</v>
      </c>
      <c r="J39" s="39">
        <v>0</v>
      </c>
      <c r="K39" s="39" t="s">
        <v>16</v>
      </c>
      <c r="L39" s="38"/>
      <c r="M39" s="39"/>
      <c r="N39" s="39" t="s">
        <v>16</v>
      </c>
    </row>
    <row r="40" spans="1:14" ht="26" thickBot="1">
      <c r="A40" s="111"/>
      <c r="B40" s="48">
        <v>3</v>
      </c>
      <c r="C40" s="91">
        <v>0</v>
      </c>
      <c r="D40" s="91">
        <v>0</v>
      </c>
      <c r="E40" s="59">
        <v>0</v>
      </c>
      <c r="F40" s="91">
        <v>0</v>
      </c>
      <c r="G40" s="91">
        <v>0</v>
      </c>
      <c r="H40" s="91">
        <v>0</v>
      </c>
      <c r="I40" s="66">
        <v>0</v>
      </c>
      <c r="J40" s="39">
        <v>0</v>
      </c>
      <c r="K40" s="39" t="s">
        <v>16</v>
      </c>
      <c r="L40" s="38"/>
      <c r="M40" s="39"/>
      <c r="N40" s="39" t="s">
        <v>16</v>
      </c>
    </row>
    <row r="41" spans="1:14" ht="26" thickBot="1">
      <c r="A41" s="111"/>
      <c r="B41" s="48">
        <v>4</v>
      </c>
      <c r="C41" s="91">
        <v>0</v>
      </c>
      <c r="D41" s="91">
        <v>0</v>
      </c>
      <c r="E41" s="59">
        <v>0</v>
      </c>
      <c r="F41" s="91">
        <v>0</v>
      </c>
      <c r="G41" s="91">
        <v>0</v>
      </c>
      <c r="H41" s="91">
        <v>0</v>
      </c>
      <c r="I41" s="66">
        <v>0</v>
      </c>
      <c r="J41" s="39">
        <v>0</v>
      </c>
      <c r="K41" s="39" t="s">
        <v>16</v>
      </c>
      <c r="L41" s="38"/>
      <c r="M41" s="39"/>
      <c r="N41" s="39" t="s">
        <v>16</v>
      </c>
    </row>
    <row r="42" spans="1:14" ht="26" thickBot="1">
      <c r="A42" s="111"/>
      <c r="B42" s="48">
        <v>5</v>
      </c>
      <c r="C42" s="91">
        <v>0</v>
      </c>
      <c r="D42" s="91">
        <v>0</v>
      </c>
      <c r="E42" s="59">
        <v>0</v>
      </c>
      <c r="F42" s="91">
        <v>0</v>
      </c>
      <c r="G42" s="91">
        <v>0</v>
      </c>
      <c r="H42" s="91">
        <v>0</v>
      </c>
      <c r="I42" s="69">
        <v>0</v>
      </c>
      <c r="J42" s="84">
        <v>0</v>
      </c>
      <c r="K42" s="81" t="s">
        <v>19</v>
      </c>
      <c r="L42" s="88">
        <v>0</v>
      </c>
      <c r="M42" s="84">
        <v>0</v>
      </c>
      <c r="N42" s="81" t="s">
        <v>19</v>
      </c>
    </row>
    <row r="43" spans="1:14" ht="26" thickBot="1">
      <c r="A43" s="111"/>
      <c r="B43" s="48">
        <v>6</v>
      </c>
      <c r="C43" s="91">
        <v>0</v>
      </c>
      <c r="D43" s="91">
        <v>0</v>
      </c>
      <c r="E43" s="59">
        <v>0</v>
      </c>
      <c r="F43" s="91">
        <v>0</v>
      </c>
      <c r="G43" s="91">
        <v>0</v>
      </c>
      <c r="H43" s="91">
        <v>0</v>
      </c>
      <c r="I43" s="66">
        <v>0</v>
      </c>
      <c r="J43" s="39">
        <v>0</v>
      </c>
      <c r="K43" s="39" t="s">
        <v>16</v>
      </c>
      <c r="L43" s="38"/>
      <c r="M43" s="39"/>
      <c r="N43" s="39" t="s">
        <v>16</v>
      </c>
    </row>
    <row r="44" spans="1:14" ht="26" thickBot="1">
      <c r="A44" s="111"/>
      <c r="B44" s="48">
        <v>7</v>
      </c>
      <c r="C44" s="91">
        <v>0</v>
      </c>
      <c r="D44" s="91">
        <v>0</v>
      </c>
      <c r="E44" s="59">
        <v>0</v>
      </c>
      <c r="F44" s="91">
        <v>0</v>
      </c>
      <c r="G44" s="91">
        <v>0</v>
      </c>
      <c r="H44" s="91">
        <v>0</v>
      </c>
      <c r="I44" s="69">
        <v>0</v>
      </c>
      <c r="J44" s="84">
        <v>0</v>
      </c>
      <c r="K44" s="81" t="s">
        <v>14</v>
      </c>
      <c r="L44" s="88">
        <v>0</v>
      </c>
      <c r="M44" s="84">
        <v>0</v>
      </c>
      <c r="N44" s="81" t="s">
        <v>14</v>
      </c>
    </row>
    <row r="45" spans="1:14" ht="26" thickBot="1">
      <c r="A45" s="111"/>
      <c r="B45" s="48">
        <v>8</v>
      </c>
      <c r="C45" s="91">
        <v>0</v>
      </c>
      <c r="D45" s="91">
        <v>0</v>
      </c>
      <c r="E45" s="59">
        <v>0</v>
      </c>
      <c r="F45" s="91">
        <v>0</v>
      </c>
      <c r="G45" s="91">
        <v>0</v>
      </c>
      <c r="H45" s="91">
        <v>0</v>
      </c>
      <c r="I45" s="66">
        <v>0</v>
      </c>
      <c r="J45" s="39">
        <v>0</v>
      </c>
      <c r="K45" s="39" t="s">
        <v>16</v>
      </c>
      <c r="L45" s="38"/>
      <c r="M45" s="39"/>
      <c r="N45" s="39" t="s">
        <v>16</v>
      </c>
    </row>
    <row r="46" spans="1:14" ht="26" thickBot="1">
      <c r="A46" s="111"/>
      <c r="B46" s="48">
        <v>9</v>
      </c>
      <c r="C46" s="91">
        <v>0</v>
      </c>
      <c r="D46" s="91">
        <v>0</v>
      </c>
      <c r="E46" s="59">
        <v>0</v>
      </c>
      <c r="F46" s="91">
        <v>0</v>
      </c>
      <c r="G46" s="91">
        <v>0</v>
      </c>
      <c r="H46" s="91">
        <v>0</v>
      </c>
      <c r="I46" s="66">
        <v>0</v>
      </c>
      <c r="J46" s="39">
        <v>0</v>
      </c>
      <c r="K46" s="39" t="s">
        <v>16</v>
      </c>
      <c r="L46" s="38"/>
      <c r="M46" s="39"/>
      <c r="N46" s="39" t="s">
        <v>16</v>
      </c>
    </row>
    <row r="47" spans="1:14" ht="26" thickBot="1">
      <c r="A47" s="112"/>
      <c r="B47" s="50">
        <v>10</v>
      </c>
      <c r="C47" s="91">
        <v>0</v>
      </c>
      <c r="D47" s="91">
        <v>0</v>
      </c>
      <c r="E47" s="59">
        <v>0</v>
      </c>
      <c r="F47" s="91">
        <v>0</v>
      </c>
      <c r="G47" s="91">
        <v>0</v>
      </c>
      <c r="H47" s="91">
        <v>0</v>
      </c>
      <c r="I47" s="67">
        <v>0</v>
      </c>
      <c r="J47" s="85">
        <v>0</v>
      </c>
      <c r="K47" s="85">
        <v>0</v>
      </c>
      <c r="L47" s="87">
        <v>0</v>
      </c>
      <c r="M47" s="85">
        <v>0</v>
      </c>
      <c r="N47" s="85">
        <v>0</v>
      </c>
    </row>
    <row r="48" spans="1:14" ht="25">
      <c r="A48" s="106" t="s">
        <v>25</v>
      </c>
      <c r="B48" s="48">
        <v>3</v>
      </c>
      <c r="C48" s="81">
        <v>0</v>
      </c>
      <c r="D48" s="84">
        <v>0</v>
      </c>
      <c r="E48" s="100">
        <v>0</v>
      </c>
      <c r="F48" s="91">
        <v>0</v>
      </c>
      <c r="G48" s="91">
        <v>0</v>
      </c>
      <c r="H48" s="91">
        <v>0</v>
      </c>
      <c r="I48" s="62">
        <v>0</v>
      </c>
      <c r="J48" s="39">
        <v>0</v>
      </c>
      <c r="K48" s="81" t="s">
        <v>26</v>
      </c>
      <c r="L48" s="88">
        <v>0</v>
      </c>
      <c r="M48" s="84">
        <v>0</v>
      </c>
      <c r="N48" s="39" t="s">
        <v>26</v>
      </c>
    </row>
    <row r="49" spans="1:14" ht="25">
      <c r="A49" s="106"/>
      <c r="B49" s="48">
        <v>4</v>
      </c>
      <c r="C49" s="81">
        <v>0</v>
      </c>
      <c r="D49" s="84">
        <v>0</v>
      </c>
      <c r="E49" s="100">
        <v>0</v>
      </c>
      <c r="F49" s="84">
        <v>0</v>
      </c>
      <c r="G49" s="84">
        <v>0</v>
      </c>
      <c r="H49" s="84">
        <v>0</v>
      </c>
      <c r="I49" s="69">
        <v>0</v>
      </c>
      <c r="J49" s="84">
        <v>0</v>
      </c>
      <c r="K49" s="81" t="s">
        <v>26</v>
      </c>
      <c r="L49" s="88">
        <v>0</v>
      </c>
      <c r="M49" s="84">
        <v>0</v>
      </c>
      <c r="N49" s="39" t="s">
        <v>26</v>
      </c>
    </row>
    <row r="50" spans="1:14" s="94" customFormat="1" ht="25">
      <c r="A50" s="114"/>
      <c r="B50" s="51">
        <v>5</v>
      </c>
      <c r="C50" s="94">
        <v>0</v>
      </c>
      <c r="D50" s="43">
        <v>0</v>
      </c>
      <c r="E50" s="98">
        <v>0</v>
      </c>
      <c r="F50" s="43">
        <v>0</v>
      </c>
      <c r="G50" s="43">
        <v>1</v>
      </c>
      <c r="H50" s="94" t="s">
        <v>19</v>
      </c>
      <c r="I50" s="70"/>
      <c r="J50" s="45"/>
      <c r="K50" s="45" t="s">
        <v>16</v>
      </c>
      <c r="L50" s="45"/>
      <c r="M50" s="45"/>
      <c r="N50" s="45" t="s">
        <v>16</v>
      </c>
    </row>
    <row r="51" spans="1:14" ht="25">
      <c r="A51" s="111" t="s">
        <v>27</v>
      </c>
      <c r="B51" s="48">
        <v>7</v>
      </c>
      <c r="C51" s="81">
        <v>0</v>
      </c>
      <c r="D51" s="81">
        <v>1</v>
      </c>
      <c r="E51" s="100" t="s">
        <v>19</v>
      </c>
      <c r="F51" s="39"/>
      <c r="G51" s="39"/>
      <c r="H51" s="39" t="s">
        <v>16</v>
      </c>
      <c r="I51" s="66"/>
      <c r="J51" s="39"/>
      <c r="K51" s="39" t="s">
        <v>16</v>
      </c>
      <c r="L51" s="38"/>
      <c r="M51" s="39"/>
      <c r="N51" s="39" t="s">
        <v>16</v>
      </c>
    </row>
    <row r="52" spans="1:14" ht="25">
      <c r="A52" s="111"/>
      <c r="B52" s="48">
        <v>8</v>
      </c>
      <c r="C52" s="81">
        <v>0</v>
      </c>
      <c r="D52" s="81">
        <v>1</v>
      </c>
      <c r="E52" s="100" t="s">
        <v>19</v>
      </c>
      <c r="F52" s="39"/>
      <c r="G52" s="39"/>
      <c r="H52" s="39" t="s">
        <v>16</v>
      </c>
      <c r="I52" s="66"/>
      <c r="J52" s="39"/>
      <c r="K52" s="39" t="s">
        <v>16</v>
      </c>
      <c r="L52" s="38"/>
      <c r="M52" s="39"/>
      <c r="N52" s="39" t="s">
        <v>16</v>
      </c>
    </row>
    <row r="53" spans="1:14" ht="25">
      <c r="A53" s="111"/>
      <c r="B53" s="48">
        <v>9</v>
      </c>
      <c r="C53" s="81">
        <v>0</v>
      </c>
      <c r="D53" s="81">
        <v>1</v>
      </c>
      <c r="E53" s="100" t="s">
        <v>19</v>
      </c>
      <c r="F53" s="81"/>
      <c r="G53" s="81"/>
      <c r="H53" s="84" t="s">
        <v>19</v>
      </c>
      <c r="J53" s="81"/>
      <c r="K53" s="81" t="s">
        <v>19</v>
      </c>
      <c r="L53" s="82"/>
      <c r="M53" s="81"/>
      <c r="N53" s="81" t="s">
        <v>19</v>
      </c>
    </row>
    <row r="54" spans="1:14" ht="26" thickBot="1">
      <c r="A54" s="112"/>
      <c r="B54" s="50">
        <v>10</v>
      </c>
      <c r="C54" s="85">
        <v>0</v>
      </c>
      <c r="D54" s="85">
        <v>1</v>
      </c>
      <c r="E54" s="60" t="s">
        <v>19</v>
      </c>
      <c r="F54" s="41"/>
      <c r="G54" s="41"/>
      <c r="H54" s="41" t="s">
        <v>16</v>
      </c>
      <c r="I54" s="71"/>
      <c r="J54" s="41"/>
      <c r="K54" s="41" t="s">
        <v>16</v>
      </c>
      <c r="L54" s="46"/>
      <c r="M54" s="41"/>
      <c r="N54" s="41" t="s">
        <v>16</v>
      </c>
    </row>
    <row r="55" spans="1:14" ht="25">
      <c r="A55" s="106" t="s">
        <v>28</v>
      </c>
      <c r="B55" s="48">
        <v>1</v>
      </c>
      <c r="C55" s="81">
        <v>0</v>
      </c>
      <c r="D55" s="84">
        <v>0</v>
      </c>
      <c r="E55" s="100">
        <v>0</v>
      </c>
      <c r="F55" s="84">
        <v>0</v>
      </c>
      <c r="G55" s="84">
        <v>0</v>
      </c>
      <c r="H55" s="84" t="s">
        <v>14</v>
      </c>
      <c r="I55" s="66"/>
      <c r="J55" s="105"/>
      <c r="K55" s="39" t="s">
        <v>16</v>
      </c>
      <c r="L55" s="105"/>
      <c r="M55" s="105"/>
      <c r="N55" s="39" t="s">
        <v>16</v>
      </c>
    </row>
    <row r="56" spans="1:14" ht="25">
      <c r="A56" s="106"/>
      <c r="B56" s="48">
        <v>5</v>
      </c>
      <c r="C56" s="81">
        <v>0</v>
      </c>
      <c r="D56" s="81">
        <v>0</v>
      </c>
      <c r="E56" s="100">
        <v>0</v>
      </c>
      <c r="F56" s="39"/>
      <c r="G56" s="39"/>
      <c r="H56" s="39" t="s">
        <v>16</v>
      </c>
      <c r="I56" s="66"/>
      <c r="J56" s="105"/>
      <c r="K56" s="39" t="s">
        <v>16</v>
      </c>
      <c r="L56" s="105"/>
      <c r="M56" s="105"/>
      <c r="N56" s="39" t="s">
        <v>16</v>
      </c>
    </row>
    <row r="57" spans="1:14" s="94" customFormat="1" ht="25">
      <c r="A57" s="114"/>
      <c r="B57" s="51">
        <v>8</v>
      </c>
      <c r="C57" s="94">
        <v>0</v>
      </c>
      <c r="D57" s="94">
        <v>1</v>
      </c>
      <c r="E57" s="98" t="s">
        <v>19</v>
      </c>
      <c r="F57" s="45"/>
      <c r="G57" s="45"/>
      <c r="H57" s="45" t="s">
        <v>16</v>
      </c>
      <c r="I57" s="70"/>
      <c r="J57" s="45"/>
      <c r="K57" s="45" t="s">
        <v>16</v>
      </c>
      <c r="L57" s="45"/>
      <c r="M57" s="45"/>
      <c r="N57" s="45" t="s">
        <v>16</v>
      </c>
    </row>
    <row r="58" spans="1:14" ht="25">
      <c r="A58" s="115" t="s">
        <v>29</v>
      </c>
      <c r="B58" s="48">
        <v>2</v>
      </c>
      <c r="C58" s="81">
        <v>0</v>
      </c>
      <c r="D58" s="84">
        <v>0</v>
      </c>
      <c r="E58" s="99">
        <v>0</v>
      </c>
      <c r="F58" s="81">
        <v>1</v>
      </c>
      <c r="G58" s="81">
        <v>0</v>
      </c>
      <c r="H58" s="81">
        <v>0</v>
      </c>
      <c r="I58" s="62">
        <v>1</v>
      </c>
      <c r="K58" s="81">
        <v>0</v>
      </c>
      <c r="L58" s="82" t="s">
        <v>31</v>
      </c>
      <c r="M58" s="81">
        <v>0</v>
      </c>
      <c r="N58" s="81">
        <v>0</v>
      </c>
    </row>
    <row r="59" spans="1:14" ht="25">
      <c r="A59" s="115"/>
      <c r="B59" s="48">
        <v>3</v>
      </c>
      <c r="C59" s="81">
        <v>0</v>
      </c>
      <c r="D59" s="81">
        <v>1</v>
      </c>
      <c r="E59" s="100" t="s">
        <v>19</v>
      </c>
      <c r="F59" s="105"/>
      <c r="G59" s="39"/>
      <c r="H59" s="39" t="s">
        <v>16</v>
      </c>
      <c r="I59" s="66"/>
      <c r="J59" s="105"/>
      <c r="K59" s="39" t="s">
        <v>16</v>
      </c>
      <c r="L59" s="105"/>
      <c r="M59" s="105"/>
      <c r="N59" s="39" t="s">
        <v>16</v>
      </c>
    </row>
    <row r="60" spans="1:14" ht="25">
      <c r="A60" s="115"/>
      <c r="B60" s="48">
        <v>5</v>
      </c>
      <c r="C60" s="81">
        <v>0</v>
      </c>
      <c r="D60" s="81">
        <v>1</v>
      </c>
      <c r="E60" s="100" t="s">
        <v>19</v>
      </c>
      <c r="F60" s="105"/>
      <c r="G60" s="105"/>
      <c r="H60" s="39" t="s">
        <v>16</v>
      </c>
      <c r="I60" s="66"/>
      <c r="J60" s="105"/>
      <c r="K60" s="39" t="s">
        <v>16</v>
      </c>
      <c r="L60" s="105"/>
      <c r="M60" s="105"/>
      <c r="N60" s="39" t="s">
        <v>16</v>
      </c>
    </row>
    <row r="61" spans="1:14" ht="25">
      <c r="A61" s="115"/>
      <c r="B61" s="48">
        <v>6</v>
      </c>
      <c r="C61" s="81">
        <v>0</v>
      </c>
      <c r="D61" s="84">
        <v>0</v>
      </c>
      <c r="E61" s="99">
        <v>0</v>
      </c>
      <c r="F61" s="105"/>
      <c r="G61" s="105"/>
      <c r="H61" s="39" t="s">
        <v>16</v>
      </c>
      <c r="I61" s="66"/>
      <c r="J61" s="105"/>
      <c r="K61" s="39" t="s">
        <v>16</v>
      </c>
      <c r="L61" s="105"/>
      <c r="M61" s="105"/>
      <c r="N61" s="39" t="s">
        <v>16</v>
      </c>
    </row>
    <row r="62" spans="1:14" ht="25">
      <c r="A62" s="115"/>
      <c r="B62" s="48">
        <v>7</v>
      </c>
      <c r="C62" s="81">
        <v>0</v>
      </c>
      <c r="D62" s="81">
        <v>1</v>
      </c>
      <c r="E62" s="100" t="s">
        <v>19</v>
      </c>
      <c r="F62" s="105"/>
      <c r="G62" s="105"/>
      <c r="H62" s="39" t="s">
        <v>16</v>
      </c>
      <c r="I62" s="66"/>
      <c r="J62" s="105"/>
      <c r="K62" s="39" t="s">
        <v>16</v>
      </c>
      <c r="L62" s="105"/>
      <c r="M62" s="105"/>
      <c r="N62" s="39" t="s">
        <v>16</v>
      </c>
    </row>
    <row r="63" spans="1:14" ht="26" thickBot="1">
      <c r="A63" s="115"/>
      <c r="B63" s="48">
        <v>10</v>
      </c>
      <c r="C63" s="81">
        <v>1</v>
      </c>
      <c r="D63" s="84">
        <v>0</v>
      </c>
      <c r="E63" s="99">
        <v>0</v>
      </c>
      <c r="F63" s="81">
        <v>1</v>
      </c>
      <c r="G63" s="81">
        <v>0</v>
      </c>
      <c r="H63" s="84">
        <v>0</v>
      </c>
      <c r="I63" s="62">
        <v>1</v>
      </c>
      <c r="K63" s="81">
        <v>0</v>
      </c>
      <c r="L63" s="82">
        <v>1</v>
      </c>
      <c r="M63" s="81">
        <v>0</v>
      </c>
      <c r="N63" s="81">
        <v>0</v>
      </c>
    </row>
    <row r="64" spans="1:14" ht="25">
      <c r="A64" s="110" t="s">
        <v>32</v>
      </c>
      <c r="B64" s="49">
        <v>1</v>
      </c>
      <c r="C64" s="92">
        <v>0</v>
      </c>
      <c r="D64" s="92">
        <v>0</v>
      </c>
      <c r="E64" s="59">
        <v>0</v>
      </c>
      <c r="F64" s="91">
        <v>0</v>
      </c>
      <c r="G64" s="91">
        <v>0</v>
      </c>
      <c r="H64" s="91">
        <v>0</v>
      </c>
      <c r="I64" s="65">
        <v>0</v>
      </c>
      <c r="J64" s="91">
        <v>0</v>
      </c>
      <c r="K64" s="91">
        <v>0</v>
      </c>
      <c r="L64" s="93">
        <v>0</v>
      </c>
      <c r="M64" s="91">
        <v>0</v>
      </c>
      <c r="N64" s="91">
        <v>0</v>
      </c>
    </row>
    <row r="65" spans="1:14" ht="25">
      <c r="A65" s="111"/>
      <c r="B65" s="48">
        <v>2</v>
      </c>
      <c r="C65" s="80">
        <v>0</v>
      </c>
      <c r="D65" s="80">
        <v>0</v>
      </c>
      <c r="E65" s="100">
        <v>0</v>
      </c>
      <c r="F65" s="81">
        <v>0</v>
      </c>
      <c r="G65" s="81">
        <v>0</v>
      </c>
      <c r="H65" s="81">
        <v>0</v>
      </c>
      <c r="I65" s="62">
        <v>0</v>
      </c>
      <c r="J65" s="81">
        <v>0</v>
      </c>
      <c r="K65" s="81">
        <v>0</v>
      </c>
      <c r="L65" s="82">
        <v>0</v>
      </c>
      <c r="M65" s="81">
        <v>0</v>
      </c>
      <c r="N65" s="81">
        <v>0</v>
      </c>
    </row>
    <row r="66" spans="1:14" ht="25">
      <c r="A66" s="111"/>
      <c r="B66" s="48">
        <v>3</v>
      </c>
      <c r="C66" s="89">
        <v>0</v>
      </c>
      <c r="D66" s="89">
        <v>0</v>
      </c>
      <c r="E66" s="99">
        <v>0</v>
      </c>
      <c r="F66" s="84">
        <v>0</v>
      </c>
      <c r="G66" s="84">
        <v>0</v>
      </c>
      <c r="H66" s="84">
        <v>0</v>
      </c>
      <c r="I66" s="62">
        <v>0</v>
      </c>
      <c r="J66" s="81">
        <v>0</v>
      </c>
      <c r="K66" s="84">
        <v>0</v>
      </c>
      <c r="L66" s="88">
        <v>0</v>
      </c>
      <c r="M66" s="84">
        <v>0</v>
      </c>
      <c r="N66" s="84">
        <v>0</v>
      </c>
    </row>
    <row r="67" spans="1:14" ht="25">
      <c r="A67" s="111"/>
      <c r="B67" s="48">
        <v>4</v>
      </c>
      <c r="C67" s="89">
        <v>0</v>
      </c>
      <c r="D67" s="89">
        <v>0</v>
      </c>
      <c r="E67" s="99">
        <v>0</v>
      </c>
      <c r="F67" s="84">
        <v>0</v>
      </c>
      <c r="G67" s="84">
        <v>0</v>
      </c>
      <c r="H67" s="84">
        <v>0</v>
      </c>
      <c r="I67" s="62">
        <v>0</v>
      </c>
      <c r="J67" s="81">
        <v>0</v>
      </c>
      <c r="K67" s="84">
        <v>0</v>
      </c>
      <c r="L67" s="88">
        <v>0</v>
      </c>
      <c r="M67" s="84">
        <v>0</v>
      </c>
      <c r="N67" s="84">
        <v>0</v>
      </c>
    </row>
    <row r="68" spans="1:14" ht="25">
      <c r="A68" s="111"/>
      <c r="B68" s="48">
        <v>5</v>
      </c>
      <c r="C68" s="89">
        <v>0</v>
      </c>
      <c r="D68" s="89">
        <v>0</v>
      </c>
      <c r="E68" s="99">
        <v>0</v>
      </c>
      <c r="F68" s="39"/>
      <c r="G68" s="39"/>
      <c r="H68" s="39" t="s">
        <v>33</v>
      </c>
      <c r="I68" s="66"/>
      <c r="J68" s="39"/>
      <c r="K68" s="39" t="s">
        <v>16</v>
      </c>
      <c r="L68" s="38"/>
      <c r="M68" s="39"/>
      <c r="N68" s="39" t="s">
        <v>16</v>
      </c>
    </row>
    <row r="69" spans="1:14" ht="25">
      <c r="A69" s="111"/>
      <c r="B69" s="48">
        <v>6</v>
      </c>
      <c r="C69" s="81">
        <v>0</v>
      </c>
      <c r="D69" s="89">
        <v>0</v>
      </c>
      <c r="E69" s="99">
        <v>0</v>
      </c>
      <c r="F69" s="84">
        <v>0</v>
      </c>
      <c r="G69" s="84">
        <v>0</v>
      </c>
      <c r="H69" s="84">
        <v>0</v>
      </c>
      <c r="I69" s="62">
        <v>0</v>
      </c>
      <c r="J69" s="81">
        <v>0</v>
      </c>
      <c r="K69" s="84">
        <v>0</v>
      </c>
      <c r="L69" s="88">
        <v>0</v>
      </c>
      <c r="M69" s="84">
        <v>0</v>
      </c>
      <c r="N69" s="84">
        <v>0</v>
      </c>
    </row>
    <row r="70" spans="1:14" ht="25">
      <c r="A70" s="111"/>
      <c r="B70" s="48">
        <v>7</v>
      </c>
      <c r="C70" s="89">
        <v>0</v>
      </c>
      <c r="D70" s="89">
        <v>0</v>
      </c>
      <c r="E70" s="99">
        <v>0</v>
      </c>
      <c r="F70" s="84">
        <v>0</v>
      </c>
      <c r="G70" s="84">
        <v>0</v>
      </c>
      <c r="H70" s="84">
        <v>0</v>
      </c>
      <c r="I70" s="62">
        <v>0</v>
      </c>
      <c r="J70" s="81">
        <v>0</v>
      </c>
      <c r="K70" s="84">
        <v>0</v>
      </c>
      <c r="L70" s="88">
        <v>0</v>
      </c>
      <c r="M70" s="84">
        <v>0</v>
      </c>
      <c r="N70" s="84">
        <v>0</v>
      </c>
    </row>
    <row r="71" spans="1:14" ht="25">
      <c r="A71" s="111"/>
      <c r="B71" s="48">
        <v>8</v>
      </c>
      <c r="C71" s="89">
        <v>0</v>
      </c>
      <c r="D71" s="89">
        <v>0</v>
      </c>
      <c r="E71" s="99">
        <v>0</v>
      </c>
      <c r="F71" s="84">
        <v>0</v>
      </c>
      <c r="G71" s="84">
        <v>0</v>
      </c>
      <c r="H71" s="84">
        <v>0</v>
      </c>
      <c r="I71" s="62">
        <v>0</v>
      </c>
      <c r="J71" s="81">
        <v>0</v>
      </c>
      <c r="K71" s="84">
        <v>0</v>
      </c>
      <c r="L71" s="88">
        <v>0</v>
      </c>
      <c r="M71" s="84">
        <v>0</v>
      </c>
      <c r="N71" s="84">
        <v>0</v>
      </c>
    </row>
    <row r="72" spans="1:14" ht="25">
      <c r="A72" s="111"/>
      <c r="B72" s="48">
        <v>9</v>
      </c>
      <c r="C72" s="89">
        <v>0</v>
      </c>
      <c r="D72" s="89">
        <v>0</v>
      </c>
      <c r="E72" s="99">
        <v>0</v>
      </c>
      <c r="F72" s="84">
        <v>0</v>
      </c>
      <c r="G72" s="84">
        <v>0</v>
      </c>
      <c r="H72" s="84">
        <v>0</v>
      </c>
      <c r="I72" s="62">
        <v>0</v>
      </c>
      <c r="J72" s="81">
        <v>0</v>
      </c>
      <c r="K72" s="84">
        <v>0</v>
      </c>
      <c r="L72" s="88">
        <v>0</v>
      </c>
      <c r="M72" s="84">
        <v>0</v>
      </c>
      <c r="N72" s="84">
        <v>0</v>
      </c>
    </row>
    <row r="73" spans="1:14" ht="26" thickBot="1">
      <c r="A73" s="112"/>
      <c r="B73" s="50">
        <v>10</v>
      </c>
      <c r="C73" s="86">
        <v>0</v>
      </c>
      <c r="D73" s="86">
        <v>0</v>
      </c>
      <c r="E73" s="60">
        <v>0</v>
      </c>
      <c r="F73" s="85">
        <v>0</v>
      </c>
      <c r="G73" s="85">
        <v>0</v>
      </c>
      <c r="H73" s="85">
        <v>0</v>
      </c>
      <c r="I73" s="67">
        <v>0</v>
      </c>
      <c r="J73" s="85">
        <v>0</v>
      </c>
      <c r="K73" s="85">
        <v>0</v>
      </c>
      <c r="L73" s="87">
        <v>0</v>
      </c>
      <c r="M73" s="85">
        <v>0</v>
      </c>
      <c r="N73" s="85">
        <v>0</v>
      </c>
    </row>
    <row r="74" spans="1:14" ht="25">
      <c r="A74" s="106" t="s">
        <v>34</v>
      </c>
      <c r="B74" s="48">
        <v>1</v>
      </c>
      <c r="C74" s="81">
        <v>0</v>
      </c>
      <c r="D74" s="89">
        <v>0</v>
      </c>
      <c r="E74" s="100">
        <v>0</v>
      </c>
      <c r="F74" s="84">
        <v>0</v>
      </c>
      <c r="G74" s="84">
        <v>0</v>
      </c>
      <c r="H74" s="84">
        <v>0</v>
      </c>
      <c r="I74" s="62">
        <v>0</v>
      </c>
      <c r="J74" s="84">
        <v>0</v>
      </c>
      <c r="K74" s="81">
        <v>0</v>
      </c>
      <c r="L74" s="93">
        <v>0</v>
      </c>
      <c r="M74" s="91">
        <v>0</v>
      </c>
      <c r="N74" s="91">
        <v>0</v>
      </c>
    </row>
    <row r="75" spans="1:14" ht="25">
      <c r="A75" s="106"/>
      <c r="B75" s="48">
        <v>2</v>
      </c>
      <c r="C75" s="81">
        <v>0</v>
      </c>
      <c r="D75" s="89">
        <v>0</v>
      </c>
      <c r="E75" s="100">
        <v>0</v>
      </c>
      <c r="F75" s="81">
        <v>0</v>
      </c>
      <c r="G75" s="84">
        <v>0</v>
      </c>
      <c r="H75" s="84" t="s">
        <v>35</v>
      </c>
      <c r="I75" s="62">
        <v>0</v>
      </c>
      <c r="J75" s="84">
        <v>0</v>
      </c>
      <c r="K75" s="81" t="s">
        <v>19</v>
      </c>
      <c r="L75" s="38">
        <v>0</v>
      </c>
      <c r="M75" s="39">
        <v>0</v>
      </c>
      <c r="N75" s="39" t="s">
        <v>36</v>
      </c>
    </row>
    <row r="76" spans="1:14" ht="25">
      <c r="A76" s="106"/>
      <c r="B76" s="48">
        <v>3</v>
      </c>
      <c r="C76" s="81">
        <v>0</v>
      </c>
      <c r="D76" s="89">
        <v>0</v>
      </c>
      <c r="E76" s="100">
        <v>0</v>
      </c>
      <c r="F76" s="81">
        <v>0</v>
      </c>
      <c r="G76" s="84">
        <v>0</v>
      </c>
      <c r="H76" s="84">
        <v>0</v>
      </c>
      <c r="I76" s="62">
        <v>0</v>
      </c>
      <c r="J76" s="84">
        <v>0</v>
      </c>
      <c r="K76" s="81">
        <v>0</v>
      </c>
      <c r="L76" s="88">
        <v>0</v>
      </c>
      <c r="M76" s="84">
        <v>0</v>
      </c>
      <c r="N76" s="84">
        <v>0</v>
      </c>
    </row>
    <row r="77" spans="1:14" ht="25">
      <c r="A77" s="106"/>
      <c r="B77" s="48">
        <v>4</v>
      </c>
      <c r="C77" s="81">
        <v>0</v>
      </c>
      <c r="D77" s="89">
        <v>0</v>
      </c>
      <c r="E77" s="100">
        <v>0</v>
      </c>
      <c r="F77" s="81">
        <v>0</v>
      </c>
      <c r="G77" s="84">
        <v>0</v>
      </c>
      <c r="H77" s="84">
        <v>0</v>
      </c>
      <c r="I77" s="62">
        <v>0</v>
      </c>
      <c r="J77" s="84">
        <v>0</v>
      </c>
      <c r="K77" s="81">
        <v>0</v>
      </c>
      <c r="L77" s="88">
        <v>0</v>
      </c>
      <c r="M77" s="84">
        <v>0</v>
      </c>
      <c r="N77" s="84">
        <v>0</v>
      </c>
    </row>
    <row r="78" spans="1:14" ht="25">
      <c r="A78" s="106"/>
      <c r="B78" s="48">
        <v>6</v>
      </c>
      <c r="C78" s="81">
        <v>0</v>
      </c>
      <c r="D78" s="84">
        <v>0</v>
      </c>
      <c r="E78" s="100">
        <v>0</v>
      </c>
      <c r="F78" s="81">
        <v>0</v>
      </c>
      <c r="G78" s="84">
        <v>0</v>
      </c>
      <c r="H78" s="84">
        <v>0</v>
      </c>
      <c r="I78" s="62">
        <v>0</v>
      </c>
      <c r="J78" s="84">
        <v>0</v>
      </c>
      <c r="K78" s="81">
        <v>0</v>
      </c>
      <c r="L78" s="88">
        <v>0</v>
      </c>
      <c r="M78" s="84">
        <v>0</v>
      </c>
      <c r="N78" s="84">
        <v>0</v>
      </c>
    </row>
    <row r="79" spans="1:14" ht="25">
      <c r="A79" s="106"/>
      <c r="B79" s="48">
        <v>7</v>
      </c>
      <c r="C79" s="81">
        <v>0</v>
      </c>
      <c r="D79" s="84">
        <v>0</v>
      </c>
      <c r="E79" s="100">
        <v>0</v>
      </c>
      <c r="F79" s="81">
        <v>0</v>
      </c>
      <c r="G79" s="84">
        <v>0</v>
      </c>
      <c r="H79" s="84">
        <v>0</v>
      </c>
      <c r="I79" s="62">
        <v>0</v>
      </c>
      <c r="J79" s="84">
        <v>0</v>
      </c>
      <c r="K79" s="81">
        <v>0</v>
      </c>
      <c r="L79" s="88">
        <v>0</v>
      </c>
      <c r="M79" s="84">
        <v>0</v>
      </c>
      <c r="N79" s="84">
        <v>0</v>
      </c>
    </row>
    <row r="80" spans="1:14" ht="25">
      <c r="A80" s="106"/>
      <c r="B80" s="48">
        <v>8</v>
      </c>
      <c r="C80" s="81">
        <v>0</v>
      </c>
      <c r="D80" s="84">
        <v>0</v>
      </c>
      <c r="E80" s="100">
        <v>0</v>
      </c>
      <c r="F80" s="81">
        <v>0</v>
      </c>
      <c r="G80" s="84">
        <v>0</v>
      </c>
      <c r="H80" s="84">
        <v>0</v>
      </c>
      <c r="I80" s="62">
        <v>0</v>
      </c>
      <c r="J80" s="84">
        <v>0</v>
      </c>
      <c r="K80" s="81">
        <v>0</v>
      </c>
      <c r="L80" s="88">
        <v>0</v>
      </c>
      <c r="M80" s="84">
        <v>0</v>
      </c>
      <c r="N80" s="84">
        <v>0</v>
      </c>
    </row>
    <row r="81" spans="1:14" ht="25">
      <c r="A81" s="106"/>
      <c r="B81" s="48">
        <v>9</v>
      </c>
      <c r="C81" s="81">
        <v>0</v>
      </c>
      <c r="D81" s="84">
        <v>0</v>
      </c>
      <c r="E81" s="100">
        <v>0</v>
      </c>
      <c r="F81" s="81">
        <v>0</v>
      </c>
      <c r="G81" s="84">
        <v>0</v>
      </c>
      <c r="H81" s="84">
        <v>0</v>
      </c>
      <c r="I81" s="62">
        <v>0</v>
      </c>
      <c r="J81" s="84">
        <v>0</v>
      </c>
      <c r="K81" s="81">
        <v>0</v>
      </c>
      <c r="L81" s="88">
        <v>0</v>
      </c>
      <c r="M81" s="84">
        <v>0</v>
      </c>
      <c r="N81" s="84">
        <v>0</v>
      </c>
    </row>
    <row r="82" spans="1:14" ht="26" thickBot="1">
      <c r="A82" s="106"/>
      <c r="B82" s="48">
        <v>10</v>
      </c>
      <c r="C82" s="81">
        <v>0</v>
      </c>
      <c r="D82" s="84">
        <v>0</v>
      </c>
      <c r="E82" s="100">
        <v>0</v>
      </c>
      <c r="F82" s="81">
        <v>0</v>
      </c>
      <c r="G82" s="84">
        <v>0</v>
      </c>
      <c r="H82" s="84">
        <v>0</v>
      </c>
      <c r="I82" s="62">
        <v>0</v>
      </c>
      <c r="J82" s="84">
        <v>0</v>
      </c>
      <c r="K82" s="81">
        <v>0</v>
      </c>
      <c r="L82" s="87">
        <v>0</v>
      </c>
      <c r="M82" s="85">
        <v>0</v>
      </c>
      <c r="N82" s="85">
        <v>0</v>
      </c>
    </row>
    <row r="83" spans="1:14" ht="25">
      <c r="A83" s="110" t="s">
        <v>37</v>
      </c>
      <c r="B83" s="49">
        <v>1</v>
      </c>
      <c r="C83" s="91">
        <v>0</v>
      </c>
      <c r="D83" s="91">
        <v>0</v>
      </c>
      <c r="E83" s="59">
        <v>0</v>
      </c>
      <c r="F83" s="91">
        <v>0</v>
      </c>
      <c r="G83" s="91">
        <v>0</v>
      </c>
      <c r="H83" s="91">
        <v>0</v>
      </c>
      <c r="I83" s="65">
        <v>0</v>
      </c>
      <c r="J83" s="91">
        <v>0</v>
      </c>
      <c r="K83" s="91">
        <v>0</v>
      </c>
      <c r="L83" s="93">
        <v>0</v>
      </c>
      <c r="M83" s="91">
        <v>0</v>
      </c>
      <c r="N83" s="91">
        <v>0</v>
      </c>
    </row>
    <row r="84" spans="1:14" ht="26" thickBot="1">
      <c r="A84" s="111"/>
      <c r="B84" s="48">
        <v>2</v>
      </c>
      <c r="C84" s="81">
        <v>0</v>
      </c>
      <c r="D84" s="81">
        <v>0</v>
      </c>
      <c r="E84" s="99">
        <v>0</v>
      </c>
      <c r="F84" s="81">
        <v>0</v>
      </c>
      <c r="G84" s="81">
        <v>0</v>
      </c>
      <c r="H84" s="81">
        <v>0</v>
      </c>
      <c r="I84" s="62">
        <v>0</v>
      </c>
      <c r="J84" s="81">
        <v>0</v>
      </c>
      <c r="K84" s="81">
        <v>0</v>
      </c>
      <c r="L84" s="82">
        <v>0</v>
      </c>
      <c r="M84" s="81">
        <v>0</v>
      </c>
      <c r="N84" s="81">
        <v>0</v>
      </c>
    </row>
    <row r="85" spans="1:14" ht="25">
      <c r="A85" s="111"/>
      <c r="B85" s="48">
        <v>3</v>
      </c>
      <c r="C85" s="91">
        <v>0</v>
      </c>
      <c r="D85" s="91">
        <v>0</v>
      </c>
      <c r="E85" s="99">
        <v>0</v>
      </c>
      <c r="F85" s="81">
        <v>0</v>
      </c>
      <c r="G85" s="81">
        <v>0</v>
      </c>
      <c r="H85" s="81">
        <v>0</v>
      </c>
      <c r="I85" s="69">
        <v>0</v>
      </c>
      <c r="J85" s="84">
        <v>0</v>
      </c>
      <c r="K85" s="84">
        <v>0</v>
      </c>
      <c r="L85" s="88">
        <v>0</v>
      </c>
      <c r="M85" s="84">
        <v>0</v>
      </c>
      <c r="N85" s="84">
        <v>0</v>
      </c>
    </row>
    <row r="86" spans="1:14" ht="26" thickBot="1">
      <c r="A86" s="111"/>
      <c r="B86" s="48">
        <v>4</v>
      </c>
      <c r="C86" s="81">
        <v>0</v>
      </c>
      <c r="D86" s="81">
        <v>0</v>
      </c>
      <c r="E86" s="99">
        <v>0</v>
      </c>
      <c r="F86" s="81">
        <v>0</v>
      </c>
      <c r="G86" s="81">
        <v>0</v>
      </c>
      <c r="H86" s="81">
        <v>0</v>
      </c>
      <c r="I86" s="69">
        <v>0</v>
      </c>
      <c r="J86" s="84">
        <v>0</v>
      </c>
      <c r="K86" s="84">
        <v>0</v>
      </c>
      <c r="L86" s="88">
        <v>0</v>
      </c>
      <c r="M86" s="84">
        <v>0</v>
      </c>
      <c r="N86" s="84">
        <v>0</v>
      </c>
    </row>
    <row r="87" spans="1:14" ht="25">
      <c r="A87" s="111"/>
      <c r="B87" s="48">
        <v>5</v>
      </c>
      <c r="C87" s="91">
        <v>0</v>
      </c>
      <c r="D87" s="91">
        <v>0</v>
      </c>
      <c r="E87" s="99">
        <v>0</v>
      </c>
      <c r="F87" s="81">
        <v>0</v>
      </c>
      <c r="G87" s="81">
        <v>0</v>
      </c>
      <c r="H87" s="81">
        <v>0</v>
      </c>
      <c r="I87" s="69">
        <v>0</v>
      </c>
      <c r="J87" s="84">
        <v>0</v>
      </c>
      <c r="K87" s="84">
        <v>0</v>
      </c>
      <c r="L87" s="88">
        <v>0</v>
      </c>
      <c r="M87" s="84">
        <v>0</v>
      </c>
      <c r="N87" s="84">
        <v>0</v>
      </c>
    </row>
    <row r="88" spans="1:14" ht="26" thickBot="1">
      <c r="A88" s="111"/>
      <c r="B88" s="48">
        <v>6</v>
      </c>
      <c r="C88" s="81">
        <v>0</v>
      </c>
      <c r="D88" s="81">
        <v>0</v>
      </c>
      <c r="E88" s="99">
        <v>0</v>
      </c>
      <c r="F88" s="81">
        <v>0</v>
      </c>
      <c r="G88" s="81">
        <v>0</v>
      </c>
      <c r="H88" s="81">
        <v>0</v>
      </c>
      <c r="I88" s="69">
        <v>0</v>
      </c>
      <c r="J88" s="84">
        <v>0</v>
      </c>
      <c r="K88" s="84">
        <v>0</v>
      </c>
      <c r="L88" s="88">
        <v>0</v>
      </c>
      <c r="M88" s="84">
        <v>0</v>
      </c>
      <c r="N88" s="84">
        <v>0</v>
      </c>
    </row>
    <row r="89" spans="1:14" ht="25">
      <c r="A89" s="111"/>
      <c r="B89" s="48">
        <v>7</v>
      </c>
      <c r="C89" s="91">
        <v>0</v>
      </c>
      <c r="D89" s="91">
        <v>0</v>
      </c>
      <c r="E89" s="99">
        <v>0</v>
      </c>
      <c r="F89" s="81">
        <v>0</v>
      </c>
      <c r="G89" s="81">
        <v>0</v>
      </c>
      <c r="H89" s="81">
        <v>0</v>
      </c>
      <c r="I89" s="69">
        <v>0</v>
      </c>
      <c r="J89" s="84">
        <v>0</v>
      </c>
      <c r="K89" s="84">
        <v>0</v>
      </c>
      <c r="L89" s="88">
        <v>0</v>
      </c>
      <c r="M89" s="84">
        <v>0</v>
      </c>
      <c r="N89" s="84">
        <v>0</v>
      </c>
    </row>
    <row r="90" spans="1:14" ht="25">
      <c r="A90" s="111"/>
      <c r="B90" s="48">
        <v>8</v>
      </c>
      <c r="C90" s="81">
        <v>0</v>
      </c>
      <c r="D90" s="81">
        <v>0</v>
      </c>
      <c r="E90" s="99">
        <v>0</v>
      </c>
      <c r="F90" s="81">
        <v>0</v>
      </c>
      <c r="G90" s="81">
        <v>0</v>
      </c>
      <c r="H90" s="81">
        <v>0</v>
      </c>
      <c r="I90" s="69">
        <v>0</v>
      </c>
      <c r="J90" s="84">
        <v>0</v>
      </c>
      <c r="K90" s="84">
        <v>0</v>
      </c>
      <c r="L90" s="88">
        <v>0</v>
      </c>
      <c r="M90" s="84">
        <v>0</v>
      </c>
      <c r="N90" s="84">
        <v>0</v>
      </c>
    </row>
    <row r="91" spans="1:14" ht="26" thickBot="1">
      <c r="A91" s="112"/>
      <c r="B91" s="50">
        <v>10</v>
      </c>
      <c r="C91" s="85">
        <v>0</v>
      </c>
      <c r="D91" s="85">
        <v>0</v>
      </c>
      <c r="E91" s="60">
        <v>0</v>
      </c>
      <c r="F91" s="85">
        <v>0</v>
      </c>
      <c r="G91" s="85">
        <v>0</v>
      </c>
      <c r="H91" s="85">
        <v>0</v>
      </c>
      <c r="I91" s="67">
        <v>0</v>
      </c>
      <c r="J91" s="85">
        <v>0</v>
      </c>
      <c r="K91" s="85">
        <v>0</v>
      </c>
      <c r="L91" s="87">
        <v>0</v>
      </c>
      <c r="M91" s="85">
        <v>0</v>
      </c>
      <c r="N91" s="85">
        <v>0</v>
      </c>
    </row>
    <row r="92" spans="1:14" ht="25">
      <c r="A92" s="106" t="s">
        <v>38</v>
      </c>
      <c r="B92" s="48">
        <v>6</v>
      </c>
      <c r="C92" s="88">
        <v>0</v>
      </c>
      <c r="D92" s="84">
        <v>0</v>
      </c>
      <c r="E92" s="99">
        <v>0</v>
      </c>
      <c r="F92" s="84">
        <v>0</v>
      </c>
      <c r="G92" s="84">
        <v>0</v>
      </c>
      <c r="H92" s="84">
        <v>0</v>
      </c>
      <c r="I92" s="69">
        <v>0</v>
      </c>
      <c r="J92" s="84">
        <v>0</v>
      </c>
      <c r="K92" s="84">
        <v>0</v>
      </c>
      <c r="L92" s="88">
        <v>0</v>
      </c>
      <c r="M92" s="84">
        <v>0</v>
      </c>
      <c r="N92" s="84">
        <v>0</v>
      </c>
    </row>
    <row r="93" spans="1:14" ht="25">
      <c r="A93" s="106"/>
      <c r="B93" s="48">
        <v>7</v>
      </c>
      <c r="C93" s="88">
        <v>0</v>
      </c>
      <c r="D93" s="84">
        <v>0</v>
      </c>
      <c r="E93" s="99">
        <v>0</v>
      </c>
      <c r="F93" s="84">
        <v>0</v>
      </c>
      <c r="G93" s="84">
        <v>0</v>
      </c>
      <c r="H93" s="84">
        <v>0</v>
      </c>
      <c r="I93" s="69">
        <v>0</v>
      </c>
      <c r="J93" s="84">
        <v>0</v>
      </c>
      <c r="K93" s="84">
        <v>0</v>
      </c>
      <c r="L93" s="88">
        <v>0</v>
      </c>
      <c r="M93" s="84">
        <v>0</v>
      </c>
      <c r="N93" s="84">
        <v>0</v>
      </c>
    </row>
    <row r="94" spans="1:14" ht="25">
      <c r="A94" s="106"/>
      <c r="B94" s="48">
        <v>8</v>
      </c>
      <c r="C94" s="88">
        <v>0</v>
      </c>
      <c r="D94" s="84">
        <v>0</v>
      </c>
      <c r="E94" s="99">
        <v>0</v>
      </c>
      <c r="F94" s="84">
        <v>0</v>
      </c>
      <c r="G94" s="84">
        <v>0</v>
      </c>
      <c r="H94" s="84">
        <v>0</v>
      </c>
      <c r="I94" s="69">
        <v>0</v>
      </c>
      <c r="J94" s="84">
        <v>0</v>
      </c>
      <c r="K94" s="84">
        <v>0</v>
      </c>
      <c r="L94" s="88">
        <v>0</v>
      </c>
      <c r="M94" s="84">
        <v>0</v>
      </c>
      <c r="N94" s="84">
        <v>0</v>
      </c>
    </row>
    <row r="95" spans="1:14" ht="25">
      <c r="A95" s="106"/>
      <c r="B95" s="48">
        <v>9</v>
      </c>
      <c r="C95" s="88">
        <v>0</v>
      </c>
      <c r="D95" s="84">
        <v>0</v>
      </c>
      <c r="E95" s="99">
        <v>0</v>
      </c>
      <c r="F95" s="84">
        <v>0</v>
      </c>
      <c r="G95" s="84">
        <v>0</v>
      </c>
      <c r="H95" s="84">
        <v>0</v>
      </c>
      <c r="I95" s="69">
        <v>0</v>
      </c>
      <c r="J95" s="84">
        <v>0</v>
      </c>
      <c r="K95" s="84">
        <v>0</v>
      </c>
      <c r="L95" s="88">
        <v>0</v>
      </c>
      <c r="M95" s="84">
        <v>0</v>
      </c>
      <c r="N95" s="84">
        <v>0</v>
      </c>
    </row>
    <row r="96" spans="1:14" ht="26" thickBot="1">
      <c r="A96" s="106"/>
      <c r="B96" s="48">
        <v>10</v>
      </c>
      <c r="C96" s="87">
        <v>0</v>
      </c>
      <c r="D96" s="85">
        <v>0</v>
      </c>
      <c r="E96" s="60">
        <v>0</v>
      </c>
      <c r="F96" s="85">
        <v>0</v>
      </c>
      <c r="G96" s="85">
        <v>0</v>
      </c>
      <c r="H96" s="85">
        <v>0</v>
      </c>
      <c r="I96" s="67">
        <v>0</v>
      </c>
      <c r="J96" s="85">
        <v>0</v>
      </c>
      <c r="K96" s="85">
        <v>0</v>
      </c>
      <c r="L96" s="82">
        <v>0</v>
      </c>
      <c r="M96" s="81">
        <v>0</v>
      </c>
      <c r="N96" s="81">
        <v>0</v>
      </c>
    </row>
    <row r="97" spans="1:14" ht="25">
      <c r="A97" s="110" t="s">
        <v>39</v>
      </c>
      <c r="B97" s="49">
        <v>1</v>
      </c>
      <c r="C97" s="91">
        <v>0</v>
      </c>
      <c r="D97" s="91">
        <v>0</v>
      </c>
      <c r="E97" s="59">
        <v>0</v>
      </c>
      <c r="F97" s="91">
        <v>0</v>
      </c>
      <c r="G97" s="91">
        <v>0</v>
      </c>
      <c r="H97" s="91">
        <v>0</v>
      </c>
      <c r="I97" s="65">
        <v>0</v>
      </c>
      <c r="J97" s="91">
        <v>0</v>
      </c>
      <c r="K97" s="91">
        <v>0</v>
      </c>
      <c r="L97" s="91">
        <v>0</v>
      </c>
      <c r="M97" s="91">
        <v>0</v>
      </c>
      <c r="N97" s="95">
        <v>0</v>
      </c>
    </row>
    <row r="98" spans="1:14" ht="25">
      <c r="A98" s="111"/>
      <c r="B98" s="48">
        <v>2</v>
      </c>
      <c r="C98" s="81">
        <v>0</v>
      </c>
      <c r="D98" s="81">
        <v>0</v>
      </c>
      <c r="E98" s="99">
        <v>0</v>
      </c>
      <c r="F98" s="81">
        <v>0</v>
      </c>
      <c r="G98" s="81">
        <v>0</v>
      </c>
      <c r="H98" s="84">
        <v>0</v>
      </c>
      <c r="I98" s="62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</row>
    <row r="99" spans="1:14" ht="25">
      <c r="A99" s="111"/>
      <c r="B99" s="48">
        <v>3</v>
      </c>
      <c r="C99" s="84">
        <v>0</v>
      </c>
      <c r="D99" s="84">
        <v>0</v>
      </c>
      <c r="E99" s="99">
        <v>0</v>
      </c>
      <c r="F99" s="84">
        <v>0</v>
      </c>
      <c r="G99" s="84">
        <v>0</v>
      </c>
      <c r="H99" s="84">
        <v>0</v>
      </c>
      <c r="I99" s="69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</row>
    <row r="100" spans="1:14" ht="25">
      <c r="A100" s="111"/>
      <c r="B100" s="48">
        <v>4</v>
      </c>
      <c r="C100" s="84">
        <v>0</v>
      </c>
      <c r="D100" s="84">
        <v>0</v>
      </c>
      <c r="E100" s="99">
        <v>0</v>
      </c>
      <c r="F100" s="84">
        <v>0</v>
      </c>
      <c r="G100" s="84">
        <v>0</v>
      </c>
      <c r="H100" s="84">
        <v>0</v>
      </c>
      <c r="I100" s="69">
        <v>0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</row>
    <row r="101" spans="1:14" ht="25">
      <c r="A101" s="111"/>
      <c r="B101" s="48">
        <v>5</v>
      </c>
      <c r="C101" s="84">
        <v>0</v>
      </c>
      <c r="D101" s="84">
        <v>0</v>
      </c>
      <c r="E101" s="99">
        <v>0</v>
      </c>
      <c r="F101" s="84">
        <v>0</v>
      </c>
      <c r="G101" s="84">
        <v>0</v>
      </c>
      <c r="H101" s="84">
        <v>0</v>
      </c>
      <c r="I101" s="69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</row>
    <row r="102" spans="1:14" ht="25">
      <c r="A102" s="111"/>
      <c r="B102" s="48">
        <v>6</v>
      </c>
      <c r="C102" s="84">
        <v>0</v>
      </c>
      <c r="D102" s="84">
        <v>0</v>
      </c>
      <c r="E102" s="99">
        <v>0</v>
      </c>
      <c r="F102" s="84">
        <v>0</v>
      </c>
      <c r="G102" s="84">
        <v>0</v>
      </c>
      <c r="H102" s="84">
        <v>0</v>
      </c>
      <c r="I102" s="69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</row>
    <row r="103" spans="1:14" ht="25">
      <c r="A103" s="111"/>
      <c r="B103" s="48">
        <v>7</v>
      </c>
      <c r="C103" s="84">
        <v>0</v>
      </c>
      <c r="D103" s="84">
        <v>0</v>
      </c>
      <c r="E103" s="99">
        <v>0</v>
      </c>
      <c r="F103" s="84">
        <v>0</v>
      </c>
      <c r="G103" s="84">
        <v>0</v>
      </c>
      <c r="H103" s="84">
        <v>0</v>
      </c>
      <c r="I103" s="69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</row>
    <row r="104" spans="1:14" ht="25">
      <c r="A104" s="111"/>
      <c r="B104" s="48">
        <v>8</v>
      </c>
      <c r="C104" s="84">
        <v>0</v>
      </c>
      <c r="D104" s="84">
        <v>0</v>
      </c>
      <c r="E104" s="99">
        <v>0</v>
      </c>
      <c r="F104" s="84">
        <v>0</v>
      </c>
      <c r="G104" s="84">
        <v>0</v>
      </c>
      <c r="H104" s="84">
        <v>0</v>
      </c>
      <c r="I104" s="69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</row>
    <row r="105" spans="1:14" ht="25">
      <c r="A105" s="111"/>
      <c r="B105" s="48">
        <v>9</v>
      </c>
      <c r="C105" s="84">
        <v>0</v>
      </c>
      <c r="D105" s="84">
        <v>0</v>
      </c>
      <c r="E105" s="99">
        <v>0</v>
      </c>
      <c r="F105" s="84">
        <v>0</v>
      </c>
      <c r="G105" s="84">
        <v>0</v>
      </c>
      <c r="H105" s="84">
        <v>0</v>
      </c>
      <c r="I105" s="69">
        <v>0</v>
      </c>
      <c r="J105" s="84">
        <v>0</v>
      </c>
      <c r="K105" s="84">
        <v>0</v>
      </c>
      <c r="L105" s="84">
        <v>0</v>
      </c>
      <c r="M105" s="84">
        <v>0</v>
      </c>
      <c r="N105" s="84">
        <v>0</v>
      </c>
    </row>
    <row r="106" spans="1:14" ht="26" thickBot="1">
      <c r="A106" s="112"/>
      <c r="B106" s="50">
        <v>10</v>
      </c>
      <c r="C106" s="85">
        <v>0</v>
      </c>
      <c r="D106" s="85">
        <v>0</v>
      </c>
      <c r="E106" s="60">
        <v>0</v>
      </c>
      <c r="F106" s="85">
        <v>0</v>
      </c>
      <c r="G106" s="85">
        <v>0</v>
      </c>
      <c r="H106" s="85">
        <v>0</v>
      </c>
      <c r="I106" s="67">
        <v>0</v>
      </c>
      <c r="J106" s="85">
        <v>0</v>
      </c>
      <c r="K106" s="85">
        <v>0</v>
      </c>
      <c r="L106" s="85">
        <v>0</v>
      </c>
      <c r="M106" s="85">
        <v>0</v>
      </c>
      <c r="N106" s="94">
        <v>0</v>
      </c>
    </row>
    <row r="107" spans="1:14" ht="25">
      <c r="A107" s="106" t="s">
        <v>40</v>
      </c>
      <c r="B107" s="48">
        <v>2</v>
      </c>
      <c r="C107" s="81">
        <v>0</v>
      </c>
      <c r="D107" s="81">
        <v>0</v>
      </c>
      <c r="E107" s="100">
        <v>0</v>
      </c>
      <c r="F107" s="81">
        <v>0</v>
      </c>
      <c r="G107" s="81">
        <v>0</v>
      </c>
      <c r="H107" s="81">
        <v>0</v>
      </c>
      <c r="I107" s="62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</row>
    <row r="108" spans="1:14" ht="25">
      <c r="A108" s="106"/>
      <c r="B108" s="48">
        <v>3</v>
      </c>
      <c r="C108" s="81">
        <v>0</v>
      </c>
      <c r="D108" s="81">
        <v>0</v>
      </c>
      <c r="E108" s="100">
        <v>0</v>
      </c>
      <c r="F108" s="81">
        <v>0</v>
      </c>
      <c r="G108" s="81">
        <v>0</v>
      </c>
      <c r="H108" s="81">
        <v>0</v>
      </c>
      <c r="I108" s="62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</row>
    <row r="109" spans="1:14" ht="25">
      <c r="A109" s="106"/>
      <c r="B109" s="48">
        <v>4</v>
      </c>
      <c r="C109" s="81">
        <v>0</v>
      </c>
      <c r="D109" s="81">
        <v>0</v>
      </c>
      <c r="E109" s="100">
        <v>0</v>
      </c>
      <c r="F109" s="81">
        <v>0</v>
      </c>
      <c r="G109" s="81">
        <v>0</v>
      </c>
      <c r="H109" s="81">
        <v>0</v>
      </c>
      <c r="I109" s="62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</row>
    <row r="110" spans="1:14" ht="25">
      <c r="A110" s="106"/>
      <c r="B110" s="48">
        <v>5</v>
      </c>
      <c r="C110" s="81">
        <v>0</v>
      </c>
      <c r="D110" s="81">
        <v>0</v>
      </c>
      <c r="E110" s="100">
        <v>0</v>
      </c>
      <c r="F110" s="81">
        <v>0</v>
      </c>
      <c r="G110" s="81">
        <v>0</v>
      </c>
      <c r="H110" s="81">
        <v>0</v>
      </c>
      <c r="I110" s="62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</row>
    <row r="111" spans="1:14" ht="25">
      <c r="A111" s="106"/>
      <c r="B111" s="48">
        <v>6</v>
      </c>
      <c r="C111" s="81">
        <v>0</v>
      </c>
      <c r="D111" s="81">
        <v>0</v>
      </c>
      <c r="E111" s="100">
        <v>0</v>
      </c>
      <c r="F111" s="81">
        <v>0</v>
      </c>
      <c r="G111" s="81">
        <v>0</v>
      </c>
      <c r="H111" s="81">
        <v>0</v>
      </c>
      <c r="I111" s="62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</row>
    <row r="112" spans="1:14" ht="25">
      <c r="A112" s="106"/>
      <c r="B112" s="48">
        <v>7</v>
      </c>
      <c r="C112" s="81">
        <v>0</v>
      </c>
      <c r="D112" s="81">
        <v>0</v>
      </c>
      <c r="E112" s="100">
        <v>0</v>
      </c>
      <c r="F112" s="81">
        <v>0</v>
      </c>
      <c r="G112" s="81">
        <v>0</v>
      </c>
      <c r="H112" s="81">
        <v>0</v>
      </c>
      <c r="I112" s="62">
        <v>0</v>
      </c>
      <c r="J112" s="81">
        <v>0</v>
      </c>
      <c r="K112" s="81">
        <v>0</v>
      </c>
      <c r="L112" s="81">
        <v>0</v>
      </c>
      <c r="M112" s="81">
        <v>0</v>
      </c>
      <c r="N112" s="81">
        <v>0</v>
      </c>
    </row>
    <row r="113" spans="1:14" ht="25">
      <c r="A113" s="106"/>
      <c r="B113" s="48">
        <v>9</v>
      </c>
      <c r="C113" s="81">
        <v>0</v>
      </c>
      <c r="D113" s="81">
        <v>0</v>
      </c>
      <c r="E113" s="100">
        <v>0</v>
      </c>
      <c r="F113" s="81">
        <v>0</v>
      </c>
      <c r="G113" s="81">
        <v>0</v>
      </c>
      <c r="H113" s="81">
        <v>0</v>
      </c>
      <c r="I113" s="62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</row>
    <row r="114" spans="1:14" ht="25">
      <c r="A114" s="106"/>
      <c r="B114" s="48">
        <v>10</v>
      </c>
      <c r="C114" s="81">
        <v>0</v>
      </c>
      <c r="D114" s="81">
        <v>0</v>
      </c>
      <c r="E114" s="100">
        <v>0</v>
      </c>
      <c r="F114" s="81">
        <v>0</v>
      </c>
      <c r="G114" s="81">
        <v>0</v>
      </c>
      <c r="H114" s="81">
        <v>0</v>
      </c>
      <c r="I114" s="62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</row>
    <row r="115" spans="1:14" s="95" customFormat="1" ht="25">
      <c r="A115" s="113" t="s">
        <v>41</v>
      </c>
      <c r="B115" s="54">
        <v>3</v>
      </c>
      <c r="C115" s="95">
        <v>0</v>
      </c>
      <c r="D115" s="95">
        <v>0</v>
      </c>
      <c r="E115" s="101">
        <v>0</v>
      </c>
      <c r="F115" s="95">
        <v>0</v>
      </c>
      <c r="G115" s="95">
        <v>0</v>
      </c>
      <c r="H115" s="95">
        <v>0</v>
      </c>
      <c r="I115" s="72"/>
      <c r="J115" s="55"/>
      <c r="K115" s="55" t="s">
        <v>42</v>
      </c>
      <c r="L115" s="57"/>
      <c r="M115" s="55"/>
      <c r="N115" s="55" t="s">
        <v>42</v>
      </c>
    </row>
    <row r="116" spans="1:14" ht="25">
      <c r="A116" s="111"/>
      <c r="B116" s="48">
        <v>7</v>
      </c>
      <c r="C116" s="84">
        <v>0</v>
      </c>
      <c r="D116" s="84">
        <v>0</v>
      </c>
      <c r="E116" s="100">
        <v>0</v>
      </c>
      <c r="F116" s="84">
        <v>0</v>
      </c>
      <c r="G116" s="84">
        <v>0</v>
      </c>
      <c r="H116" s="81">
        <v>0</v>
      </c>
      <c r="I116" s="69">
        <v>0</v>
      </c>
      <c r="J116" s="84">
        <v>0</v>
      </c>
      <c r="K116" s="81">
        <v>0</v>
      </c>
      <c r="L116" s="82"/>
      <c r="M116" s="81"/>
      <c r="N116" s="81">
        <v>0</v>
      </c>
    </row>
    <row r="117" spans="1:14" ht="25">
      <c r="A117" s="111"/>
      <c r="B117" s="48">
        <v>8</v>
      </c>
      <c r="C117" s="84">
        <v>0</v>
      </c>
      <c r="D117" s="84">
        <v>0</v>
      </c>
      <c r="E117" s="100">
        <v>0</v>
      </c>
      <c r="F117" s="84">
        <v>0</v>
      </c>
      <c r="G117" s="84">
        <v>0</v>
      </c>
      <c r="H117" s="81">
        <v>0</v>
      </c>
      <c r="I117" s="69">
        <v>0</v>
      </c>
      <c r="J117" s="84">
        <v>0</v>
      </c>
      <c r="K117" s="81">
        <v>0</v>
      </c>
      <c r="L117" s="38">
        <v>0</v>
      </c>
      <c r="M117" s="39">
        <v>0</v>
      </c>
      <c r="N117" s="39" t="s">
        <v>51</v>
      </c>
    </row>
    <row r="118" spans="1:14" s="94" customFormat="1" ht="25">
      <c r="A118" s="114"/>
      <c r="B118" s="51">
        <v>9</v>
      </c>
      <c r="C118" s="94">
        <v>0</v>
      </c>
      <c r="D118" s="94">
        <v>0</v>
      </c>
      <c r="E118" s="98">
        <v>0</v>
      </c>
      <c r="F118" s="94">
        <v>0</v>
      </c>
      <c r="G118" s="94">
        <v>0</v>
      </c>
      <c r="H118" s="94">
        <v>0</v>
      </c>
      <c r="I118" s="68">
        <v>0</v>
      </c>
      <c r="J118" s="94">
        <v>0</v>
      </c>
      <c r="K118" s="94" t="s">
        <v>49</v>
      </c>
      <c r="L118" s="56">
        <v>0</v>
      </c>
      <c r="M118" s="45">
        <v>0</v>
      </c>
      <c r="N118" s="45" t="s">
        <v>50</v>
      </c>
    </row>
    <row r="119" spans="1:14" ht="25">
      <c r="A119" s="106" t="s">
        <v>43</v>
      </c>
      <c r="B119" s="48">
        <v>1</v>
      </c>
      <c r="C119" s="81">
        <v>1</v>
      </c>
      <c r="D119" s="81">
        <v>0</v>
      </c>
      <c r="E119" s="100">
        <v>0</v>
      </c>
      <c r="F119" s="81">
        <v>1</v>
      </c>
      <c r="G119" s="81">
        <v>0</v>
      </c>
      <c r="H119" s="81">
        <v>0</v>
      </c>
      <c r="I119" s="62">
        <v>0</v>
      </c>
      <c r="J119" s="81">
        <v>0</v>
      </c>
      <c r="K119" s="81">
        <v>0</v>
      </c>
      <c r="L119" s="82">
        <v>1</v>
      </c>
      <c r="M119" s="81">
        <v>0</v>
      </c>
      <c r="N119" s="84">
        <v>0</v>
      </c>
    </row>
    <row r="120" spans="1:14" ht="25">
      <c r="A120" s="106"/>
      <c r="B120" s="48">
        <v>2</v>
      </c>
      <c r="C120" s="81">
        <v>1</v>
      </c>
      <c r="D120" s="81">
        <v>0</v>
      </c>
      <c r="E120" s="100">
        <v>0</v>
      </c>
      <c r="F120" s="81">
        <v>1</v>
      </c>
      <c r="G120" s="81">
        <v>0</v>
      </c>
      <c r="H120" s="81">
        <v>0</v>
      </c>
      <c r="I120" s="62">
        <v>0</v>
      </c>
      <c r="J120" s="81">
        <v>0</v>
      </c>
      <c r="K120" s="81">
        <v>0</v>
      </c>
      <c r="L120" s="82">
        <v>1</v>
      </c>
      <c r="M120" s="81">
        <v>0</v>
      </c>
      <c r="N120" s="81" t="s">
        <v>19</v>
      </c>
    </row>
    <row r="121" spans="1:14" ht="25">
      <c r="A121" s="106"/>
      <c r="B121" s="48">
        <v>3</v>
      </c>
      <c r="C121" s="81">
        <v>0</v>
      </c>
      <c r="D121" s="81">
        <v>0</v>
      </c>
      <c r="E121" s="100">
        <v>0</v>
      </c>
      <c r="F121" s="81">
        <v>0</v>
      </c>
      <c r="G121" s="81">
        <v>0</v>
      </c>
      <c r="H121" s="81">
        <v>0</v>
      </c>
      <c r="I121" s="62">
        <v>0</v>
      </c>
      <c r="J121" s="81">
        <v>0</v>
      </c>
      <c r="K121" s="81">
        <v>0</v>
      </c>
      <c r="L121" s="88">
        <v>0</v>
      </c>
      <c r="M121" s="81">
        <v>1</v>
      </c>
      <c r="N121" s="81" t="s">
        <v>19</v>
      </c>
    </row>
    <row r="122" spans="1:14" ht="25">
      <c r="A122" s="106"/>
      <c r="B122" s="48">
        <v>5</v>
      </c>
      <c r="C122" s="81">
        <v>0</v>
      </c>
      <c r="D122" s="81">
        <v>0</v>
      </c>
      <c r="E122" s="100">
        <v>0</v>
      </c>
      <c r="F122" s="81">
        <v>0</v>
      </c>
      <c r="G122" s="81">
        <v>0</v>
      </c>
      <c r="H122" s="81">
        <v>0</v>
      </c>
      <c r="I122" s="62">
        <v>0</v>
      </c>
      <c r="J122" s="81">
        <v>0</v>
      </c>
      <c r="K122" s="81">
        <v>0</v>
      </c>
      <c r="L122" s="88">
        <v>0</v>
      </c>
      <c r="M122" s="81">
        <v>1</v>
      </c>
      <c r="N122" s="84" t="s">
        <v>26</v>
      </c>
    </row>
    <row r="123" spans="1:14" ht="25">
      <c r="A123" s="106"/>
      <c r="B123" s="48">
        <v>6</v>
      </c>
      <c r="C123" s="81">
        <v>0</v>
      </c>
      <c r="D123" s="81">
        <v>0</v>
      </c>
      <c r="E123" s="100">
        <v>0</v>
      </c>
      <c r="F123" s="81">
        <v>0</v>
      </c>
      <c r="G123" s="81">
        <v>0</v>
      </c>
      <c r="H123" s="81">
        <v>0</v>
      </c>
      <c r="I123" s="62">
        <v>0</v>
      </c>
      <c r="J123" s="81">
        <v>0</v>
      </c>
      <c r="K123" s="81">
        <v>0</v>
      </c>
      <c r="L123" s="88">
        <v>0</v>
      </c>
      <c r="M123" s="81">
        <v>1</v>
      </c>
      <c r="N123" s="84" t="s">
        <v>19</v>
      </c>
    </row>
    <row r="124" spans="1:14" ht="25">
      <c r="A124" s="106"/>
      <c r="B124" s="48">
        <v>7</v>
      </c>
      <c r="C124" s="81">
        <v>0</v>
      </c>
      <c r="D124" s="81">
        <v>0</v>
      </c>
      <c r="E124" s="100">
        <v>0</v>
      </c>
      <c r="F124" s="81">
        <v>0</v>
      </c>
      <c r="G124" s="81">
        <v>0</v>
      </c>
      <c r="H124" s="81">
        <v>0</v>
      </c>
      <c r="I124" s="62">
        <v>0</v>
      </c>
      <c r="J124" s="81">
        <v>0</v>
      </c>
      <c r="K124" s="81">
        <v>0</v>
      </c>
      <c r="L124" s="88">
        <v>0</v>
      </c>
      <c r="M124" s="81">
        <v>1</v>
      </c>
      <c r="N124" s="84" t="s">
        <v>19</v>
      </c>
    </row>
    <row r="125" spans="1:14" ht="25">
      <c r="A125" s="106"/>
      <c r="B125" s="48">
        <v>8</v>
      </c>
      <c r="C125" s="81">
        <v>0</v>
      </c>
      <c r="D125" s="81">
        <v>0</v>
      </c>
      <c r="E125" s="100">
        <v>0</v>
      </c>
      <c r="F125" s="81">
        <v>0</v>
      </c>
      <c r="G125" s="81">
        <v>0</v>
      </c>
      <c r="H125" s="81">
        <v>0</v>
      </c>
      <c r="I125" s="62">
        <v>0</v>
      </c>
      <c r="J125" s="81">
        <v>0</v>
      </c>
      <c r="K125" s="81">
        <v>0</v>
      </c>
      <c r="L125" s="88">
        <v>0</v>
      </c>
      <c r="M125" s="84">
        <v>1</v>
      </c>
      <c r="N125" s="84" t="s">
        <v>19</v>
      </c>
    </row>
    <row r="126" spans="1:14" ht="25">
      <c r="A126" s="106"/>
      <c r="B126" s="48">
        <v>9</v>
      </c>
      <c r="C126" s="81">
        <v>0</v>
      </c>
      <c r="D126" s="81">
        <v>0</v>
      </c>
      <c r="E126" s="100">
        <v>0</v>
      </c>
      <c r="F126" s="81">
        <v>0</v>
      </c>
      <c r="G126" s="81">
        <v>0</v>
      </c>
      <c r="H126" s="81">
        <v>0</v>
      </c>
      <c r="I126" s="62">
        <v>0</v>
      </c>
      <c r="J126" s="81">
        <v>0</v>
      </c>
      <c r="K126" s="81">
        <v>0</v>
      </c>
      <c r="L126" s="88">
        <v>0</v>
      </c>
      <c r="M126" s="84">
        <v>1</v>
      </c>
      <c r="N126" s="84" t="s">
        <v>19</v>
      </c>
    </row>
    <row r="127" spans="1:14" ht="25">
      <c r="A127" s="106"/>
      <c r="B127" s="48">
        <v>10</v>
      </c>
      <c r="C127" s="81">
        <v>1</v>
      </c>
      <c r="D127" s="81">
        <v>0</v>
      </c>
      <c r="E127" s="100">
        <v>0</v>
      </c>
      <c r="F127" s="81">
        <v>1</v>
      </c>
      <c r="G127" s="81">
        <v>0</v>
      </c>
      <c r="H127" s="81">
        <v>0</v>
      </c>
      <c r="I127" s="62">
        <v>0</v>
      </c>
      <c r="J127" s="81">
        <v>0</v>
      </c>
      <c r="K127" s="81">
        <v>0</v>
      </c>
      <c r="L127" s="82">
        <v>1</v>
      </c>
      <c r="M127" s="81">
        <v>0</v>
      </c>
      <c r="N127" s="81" t="s">
        <v>26</v>
      </c>
    </row>
    <row r="128" spans="1:14" s="95" customFormat="1" ht="25">
      <c r="A128" s="113" t="s">
        <v>44</v>
      </c>
      <c r="B128" s="54">
        <v>2</v>
      </c>
      <c r="C128" s="97">
        <v>0</v>
      </c>
      <c r="D128" s="97">
        <v>0</v>
      </c>
      <c r="E128" s="61">
        <v>0</v>
      </c>
      <c r="F128" s="97">
        <v>0</v>
      </c>
      <c r="G128" s="97">
        <v>0</v>
      </c>
      <c r="H128" s="97">
        <v>0</v>
      </c>
      <c r="I128" s="73">
        <v>0</v>
      </c>
      <c r="J128" s="97">
        <v>0</v>
      </c>
      <c r="K128" s="97">
        <v>0</v>
      </c>
      <c r="L128" s="96">
        <v>0</v>
      </c>
      <c r="M128" s="97">
        <v>0</v>
      </c>
      <c r="N128" s="95">
        <v>0</v>
      </c>
    </row>
    <row r="129" spans="1:14" ht="25">
      <c r="A129" s="111"/>
      <c r="B129" s="48">
        <v>4</v>
      </c>
      <c r="C129" s="81">
        <v>0</v>
      </c>
      <c r="D129" s="81">
        <v>0</v>
      </c>
      <c r="E129" s="100">
        <v>0</v>
      </c>
      <c r="F129" s="81">
        <v>0</v>
      </c>
      <c r="G129" s="81">
        <v>0</v>
      </c>
      <c r="H129" s="81">
        <v>0</v>
      </c>
      <c r="I129" s="62">
        <v>0</v>
      </c>
      <c r="J129" s="81">
        <v>0</v>
      </c>
      <c r="K129" s="81">
        <v>0</v>
      </c>
      <c r="L129" s="82">
        <v>0</v>
      </c>
      <c r="M129" s="84">
        <v>0</v>
      </c>
      <c r="N129" s="81">
        <v>0</v>
      </c>
    </row>
    <row r="130" spans="1:14" ht="25">
      <c r="A130" s="111"/>
      <c r="B130" s="48">
        <v>5</v>
      </c>
      <c r="C130" s="81">
        <v>0</v>
      </c>
      <c r="D130" s="81">
        <v>0</v>
      </c>
      <c r="E130" s="100">
        <v>0</v>
      </c>
      <c r="F130" s="81">
        <v>0</v>
      </c>
      <c r="G130" s="81">
        <v>0</v>
      </c>
      <c r="H130" s="81">
        <v>0</v>
      </c>
      <c r="I130" s="62">
        <v>0</v>
      </c>
      <c r="J130" s="81">
        <v>0</v>
      </c>
      <c r="K130" s="81">
        <v>0</v>
      </c>
      <c r="L130" s="82">
        <v>0</v>
      </c>
      <c r="M130" s="84">
        <v>0</v>
      </c>
      <c r="N130" s="81">
        <v>0</v>
      </c>
    </row>
    <row r="131" spans="1:14" ht="25">
      <c r="A131" s="111"/>
      <c r="B131" s="48">
        <v>6</v>
      </c>
      <c r="C131" s="84">
        <v>0</v>
      </c>
      <c r="D131" s="84">
        <v>0</v>
      </c>
      <c r="E131" s="99">
        <v>0</v>
      </c>
      <c r="F131" s="84">
        <v>0</v>
      </c>
      <c r="G131" s="84">
        <v>0</v>
      </c>
      <c r="H131" s="84">
        <v>0</v>
      </c>
      <c r="I131" s="69">
        <v>0</v>
      </c>
      <c r="J131" s="84">
        <v>0</v>
      </c>
      <c r="K131" s="84">
        <v>0</v>
      </c>
      <c r="L131" s="82">
        <v>0</v>
      </c>
      <c r="M131" s="81">
        <v>0</v>
      </c>
      <c r="N131" s="81">
        <v>0</v>
      </c>
    </row>
    <row r="132" spans="1:14" ht="25">
      <c r="A132" s="111"/>
      <c r="B132" s="48">
        <v>7</v>
      </c>
      <c r="C132" s="84">
        <v>0</v>
      </c>
      <c r="D132" s="84">
        <v>0</v>
      </c>
      <c r="E132" s="99">
        <v>0</v>
      </c>
      <c r="F132" s="84">
        <v>0</v>
      </c>
      <c r="G132" s="84">
        <v>0</v>
      </c>
      <c r="H132" s="84">
        <v>0</v>
      </c>
      <c r="I132" s="69">
        <v>0</v>
      </c>
      <c r="J132" s="84">
        <v>0</v>
      </c>
      <c r="K132" s="84">
        <v>0</v>
      </c>
      <c r="L132" s="82">
        <v>0</v>
      </c>
      <c r="M132" s="81">
        <v>0</v>
      </c>
      <c r="N132" s="81">
        <v>0</v>
      </c>
    </row>
    <row r="133" spans="1:14" ht="26" thickBot="1">
      <c r="A133" s="112"/>
      <c r="B133" s="50">
        <v>10</v>
      </c>
      <c r="C133" s="85">
        <v>0</v>
      </c>
      <c r="D133" s="85">
        <v>0</v>
      </c>
      <c r="E133" s="60">
        <v>0</v>
      </c>
      <c r="F133" s="85">
        <v>0</v>
      </c>
      <c r="G133" s="85">
        <v>0</v>
      </c>
      <c r="H133" s="85">
        <v>0</v>
      </c>
      <c r="I133" s="67">
        <v>0</v>
      </c>
      <c r="J133" s="85">
        <v>0</v>
      </c>
      <c r="K133" s="85">
        <v>0</v>
      </c>
      <c r="L133" s="87">
        <v>0</v>
      </c>
      <c r="M133" s="85">
        <v>1</v>
      </c>
      <c r="N133" s="85" t="s">
        <v>26</v>
      </c>
    </row>
    <row r="134" spans="1:14" ht="25">
      <c r="A134" s="106" t="s">
        <v>45</v>
      </c>
      <c r="B134" s="48">
        <v>1</v>
      </c>
      <c r="C134" s="88">
        <v>0</v>
      </c>
      <c r="D134" s="84">
        <v>0</v>
      </c>
      <c r="E134" s="100">
        <v>0</v>
      </c>
      <c r="F134" s="84">
        <v>0</v>
      </c>
      <c r="G134" s="84">
        <v>0</v>
      </c>
      <c r="H134" s="81">
        <v>0</v>
      </c>
      <c r="I134" s="69">
        <v>0</v>
      </c>
      <c r="J134" s="84">
        <v>0</v>
      </c>
      <c r="K134" s="81">
        <v>0</v>
      </c>
      <c r="L134" s="88">
        <v>0</v>
      </c>
      <c r="M134" s="84">
        <v>0</v>
      </c>
      <c r="N134" s="81">
        <v>0</v>
      </c>
    </row>
    <row r="135" spans="1:14" ht="25">
      <c r="A135" s="106"/>
      <c r="B135" s="48">
        <v>2</v>
      </c>
      <c r="C135" s="88">
        <v>0</v>
      </c>
      <c r="D135" s="84">
        <v>0</v>
      </c>
      <c r="E135" s="100">
        <v>0</v>
      </c>
      <c r="F135" s="84">
        <v>0</v>
      </c>
      <c r="G135" s="84">
        <v>0</v>
      </c>
      <c r="H135" s="81">
        <v>0</v>
      </c>
      <c r="I135" s="69">
        <v>0</v>
      </c>
      <c r="J135" s="84">
        <v>0</v>
      </c>
      <c r="K135" s="81">
        <v>0</v>
      </c>
      <c r="L135" s="88">
        <v>0</v>
      </c>
      <c r="M135" s="84">
        <v>0</v>
      </c>
      <c r="N135" s="81">
        <v>0</v>
      </c>
    </row>
    <row r="136" spans="1:14" ht="25">
      <c r="A136" s="106"/>
      <c r="B136" s="48">
        <v>4</v>
      </c>
      <c r="C136" s="82">
        <v>0</v>
      </c>
      <c r="D136" s="84">
        <v>0</v>
      </c>
      <c r="E136" s="100">
        <v>0</v>
      </c>
      <c r="F136" s="81">
        <v>0</v>
      </c>
      <c r="G136" s="84">
        <v>0</v>
      </c>
      <c r="H136" s="81">
        <v>0</v>
      </c>
      <c r="I136" s="62">
        <v>0</v>
      </c>
      <c r="J136" s="84">
        <v>0</v>
      </c>
      <c r="K136" s="81">
        <v>0</v>
      </c>
      <c r="L136" s="82">
        <v>0</v>
      </c>
      <c r="M136" s="84">
        <v>0</v>
      </c>
      <c r="N136" s="81">
        <v>0</v>
      </c>
    </row>
    <row r="137" spans="1:14" ht="25">
      <c r="A137" s="106"/>
      <c r="B137" s="48">
        <v>5</v>
      </c>
      <c r="C137" s="88">
        <v>0</v>
      </c>
      <c r="D137" s="84">
        <v>0</v>
      </c>
      <c r="E137" s="100">
        <v>0</v>
      </c>
      <c r="F137" s="84">
        <v>0</v>
      </c>
      <c r="G137" s="84">
        <v>0</v>
      </c>
      <c r="H137" s="81">
        <v>0</v>
      </c>
      <c r="I137" s="69">
        <v>0</v>
      </c>
      <c r="J137" s="84">
        <v>0</v>
      </c>
      <c r="K137" s="81">
        <v>0</v>
      </c>
      <c r="L137" s="88">
        <v>0</v>
      </c>
      <c r="M137" s="84">
        <v>0</v>
      </c>
      <c r="N137" s="81">
        <v>0</v>
      </c>
    </row>
    <row r="138" spans="1:14" ht="25">
      <c r="A138" s="106"/>
      <c r="B138" s="48">
        <v>8</v>
      </c>
      <c r="C138" s="82">
        <v>0</v>
      </c>
      <c r="D138" s="81">
        <v>0</v>
      </c>
      <c r="E138" s="100">
        <v>0</v>
      </c>
      <c r="F138" s="81">
        <v>0</v>
      </c>
      <c r="G138" s="81">
        <v>0</v>
      </c>
      <c r="H138" s="81">
        <v>0</v>
      </c>
      <c r="I138" s="62">
        <v>0</v>
      </c>
      <c r="J138" s="81">
        <v>0</v>
      </c>
      <c r="K138" s="81">
        <v>0</v>
      </c>
      <c r="L138" s="82">
        <v>0</v>
      </c>
      <c r="M138" s="81">
        <v>0</v>
      </c>
      <c r="N138" s="81">
        <v>0</v>
      </c>
    </row>
    <row r="139" spans="1:14" ht="25">
      <c r="A139" s="106"/>
      <c r="B139" s="48">
        <v>9</v>
      </c>
      <c r="C139" s="88">
        <v>0</v>
      </c>
      <c r="D139" s="81">
        <v>0</v>
      </c>
      <c r="E139" s="100">
        <v>0</v>
      </c>
      <c r="F139" s="84">
        <v>0</v>
      </c>
      <c r="G139" s="81">
        <v>0</v>
      </c>
      <c r="H139" s="81">
        <v>0</v>
      </c>
      <c r="I139" s="69">
        <v>0</v>
      </c>
      <c r="J139" s="81">
        <v>0</v>
      </c>
      <c r="K139" s="81">
        <v>0</v>
      </c>
      <c r="L139" s="88">
        <v>0</v>
      </c>
      <c r="M139" s="81">
        <v>0</v>
      </c>
      <c r="N139" s="81">
        <v>0</v>
      </c>
    </row>
    <row r="140" spans="1:14" s="94" customFormat="1" ht="25">
      <c r="A140" s="114"/>
      <c r="B140" s="51">
        <v>10</v>
      </c>
      <c r="C140" s="44">
        <v>0</v>
      </c>
      <c r="D140" s="94">
        <v>0</v>
      </c>
      <c r="E140" s="98">
        <v>0</v>
      </c>
      <c r="F140" s="43">
        <v>0</v>
      </c>
      <c r="G140" s="94">
        <v>0</v>
      </c>
      <c r="H140" s="94">
        <v>0</v>
      </c>
      <c r="I140" s="75">
        <v>0</v>
      </c>
      <c r="J140" s="94">
        <v>0</v>
      </c>
      <c r="K140" s="94">
        <v>0</v>
      </c>
      <c r="L140" s="44">
        <v>0</v>
      </c>
      <c r="M140" s="94">
        <v>0</v>
      </c>
      <c r="N140" s="94">
        <v>0</v>
      </c>
    </row>
    <row r="141" spans="1:14" ht="25">
      <c r="A141" s="111" t="s">
        <v>46</v>
      </c>
      <c r="B141" s="48">
        <v>1</v>
      </c>
      <c r="C141" s="81">
        <v>0</v>
      </c>
      <c r="D141" s="81">
        <v>0</v>
      </c>
      <c r="E141" s="100">
        <v>0</v>
      </c>
      <c r="F141" s="81">
        <v>0</v>
      </c>
      <c r="G141" s="81">
        <v>0</v>
      </c>
      <c r="H141" s="81">
        <v>0</v>
      </c>
      <c r="I141" s="62">
        <v>0</v>
      </c>
      <c r="J141" s="81">
        <v>0</v>
      </c>
      <c r="K141" s="80">
        <v>0</v>
      </c>
      <c r="L141" s="82">
        <v>0</v>
      </c>
      <c r="M141" s="81">
        <v>0</v>
      </c>
      <c r="N141" s="81">
        <v>0</v>
      </c>
    </row>
    <row r="142" spans="1:14" ht="25">
      <c r="A142" s="111"/>
      <c r="B142" s="48">
        <v>2</v>
      </c>
      <c r="C142" s="81">
        <v>0</v>
      </c>
      <c r="D142" s="81">
        <v>0</v>
      </c>
      <c r="E142" s="100">
        <v>0</v>
      </c>
      <c r="F142" s="81">
        <v>0</v>
      </c>
      <c r="G142" s="81">
        <v>0</v>
      </c>
      <c r="H142" s="81">
        <v>0</v>
      </c>
      <c r="I142" s="62">
        <v>0</v>
      </c>
      <c r="J142" s="81">
        <v>0</v>
      </c>
      <c r="K142" s="80">
        <v>0</v>
      </c>
      <c r="L142" s="38">
        <v>0</v>
      </c>
      <c r="M142" s="39">
        <v>0</v>
      </c>
      <c r="N142" s="39" t="s">
        <v>47</v>
      </c>
    </row>
    <row r="143" spans="1:14" ht="25">
      <c r="A143" s="111"/>
      <c r="B143" s="48">
        <v>3</v>
      </c>
      <c r="C143" s="81">
        <v>0</v>
      </c>
      <c r="D143" s="81">
        <v>0</v>
      </c>
      <c r="E143" s="100">
        <v>0</v>
      </c>
      <c r="F143" s="81">
        <v>0</v>
      </c>
      <c r="G143" s="81">
        <v>0</v>
      </c>
      <c r="H143" s="81">
        <v>0</v>
      </c>
      <c r="I143" s="62">
        <v>0</v>
      </c>
      <c r="J143" s="81">
        <v>0</v>
      </c>
      <c r="K143" s="80">
        <v>0</v>
      </c>
      <c r="L143" s="38">
        <v>0</v>
      </c>
      <c r="M143" s="39">
        <v>0</v>
      </c>
      <c r="N143" s="39" t="s">
        <v>47</v>
      </c>
    </row>
    <row r="144" spans="1:14" ht="25">
      <c r="A144" s="111"/>
      <c r="B144" s="48">
        <v>4</v>
      </c>
      <c r="C144" s="81">
        <v>0</v>
      </c>
      <c r="D144" s="81">
        <v>0</v>
      </c>
      <c r="E144" s="100">
        <v>0</v>
      </c>
      <c r="F144" s="81">
        <v>0</v>
      </c>
      <c r="G144" s="81">
        <v>0</v>
      </c>
      <c r="H144" s="81">
        <v>0</v>
      </c>
      <c r="I144" s="62">
        <v>0</v>
      </c>
      <c r="J144" s="81">
        <v>0</v>
      </c>
      <c r="K144" s="80">
        <v>0</v>
      </c>
      <c r="L144" s="82">
        <v>0</v>
      </c>
      <c r="M144" s="84">
        <v>0</v>
      </c>
      <c r="N144" s="81">
        <v>0</v>
      </c>
    </row>
    <row r="145" spans="1:14" ht="25">
      <c r="A145" s="111"/>
      <c r="B145" s="48">
        <v>5</v>
      </c>
      <c r="C145" s="81">
        <v>0</v>
      </c>
      <c r="D145" s="81">
        <v>0</v>
      </c>
      <c r="E145" s="100">
        <v>0</v>
      </c>
      <c r="F145" s="81">
        <v>0</v>
      </c>
      <c r="G145" s="81">
        <v>0</v>
      </c>
      <c r="H145" s="81">
        <v>0</v>
      </c>
      <c r="I145" s="68">
        <v>0</v>
      </c>
      <c r="J145" s="94">
        <v>1</v>
      </c>
      <c r="K145" s="53" t="s">
        <v>19</v>
      </c>
      <c r="L145" s="82">
        <v>0</v>
      </c>
      <c r="M145" s="81">
        <v>0</v>
      </c>
      <c r="N145" s="81">
        <v>0</v>
      </c>
    </row>
    <row r="146" spans="1:14" s="95" customFormat="1" ht="25">
      <c r="A146" s="113" t="s">
        <v>48</v>
      </c>
      <c r="B146" s="54">
        <v>1</v>
      </c>
      <c r="C146" s="95">
        <v>0</v>
      </c>
      <c r="D146" s="95">
        <v>0</v>
      </c>
      <c r="E146" s="101">
        <v>0</v>
      </c>
      <c r="F146" s="95">
        <v>0</v>
      </c>
      <c r="G146" s="95">
        <v>0</v>
      </c>
      <c r="H146" s="95">
        <v>0</v>
      </c>
      <c r="I146" s="74">
        <v>0</v>
      </c>
      <c r="J146" s="95">
        <v>0</v>
      </c>
      <c r="K146" s="95">
        <v>0</v>
      </c>
      <c r="L146" s="96">
        <v>1</v>
      </c>
      <c r="M146" s="95">
        <v>0</v>
      </c>
      <c r="N146" s="95" t="s">
        <v>19</v>
      </c>
    </row>
    <row r="147" spans="1:14" ht="25">
      <c r="A147" s="111"/>
      <c r="B147" s="48">
        <v>2</v>
      </c>
      <c r="C147" s="81">
        <v>1</v>
      </c>
      <c r="D147" s="81">
        <v>0</v>
      </c>
      <c r="E147" s="100">
        <v>0</v>
      </c>
      <c r="F147" s="84">
        <v>0</v>
      </c>
      <c r="G147" s="84">
        <v>0</v>
      </c>
      <c r="H147" s="84" t="s">
        <v>19</v>
      </c>
      <c r="I147" s="62">
        <v>0</v>
      </c>
      <c r="J147" s="81">
        <v>0</v>
      </c>
      <c r="K147" s="81" t="s">
        <v>19</v>
      </c>
      <c r="L147" s="82">
        <v>0</v>
      </c>
      <c r="M147" s="81">
        <v>1</v>
      </c>
      <c r="N147" s="81" t="s">
        <v>26</v>
      </c>
    </row>
    <row r="148" spans="1:14" ht="25">
      <c r="A148" s="111"/>
      <c r="B148" s="48">
        <v>3</v>
      </c>
      <c r="C148" s="81">
        <v>1</v>
      </c>
      <c r="D148" s="81">
        <v>0</v>
      </c>
      <c r="E148" s="100">
        <v>0</v>
      </c>
      <c r="F148" s="84">
        <v>0</v>
      </c>
      <c r="G148" s="84">
        <v>0</v>
      </c>
      <c r="H148" s="84" t="s">
        <v>19</v>
      </c>
      <c r="I148" s="62">
        <v>0</v>
      </c>
      <c r="J148" s="81">
        <v>0</v>
      </c>
      <c r="K148" s="81" t="s">
        <v>19</v>
      </c>
      <c r="L148" s="82">
        <v>1</v>
      </c>
      <c r="M148" s="81">
        <v>0</v>
      </c>
      <c r="N148" s="81" t="s">
        <v>26</v>
      </c>
    </row>
    <row r="149" spans="1:14" ht="25">
      <c r="A149" s="111"/>
      <c r="B149" s="48">
        <v>4</v>
      </c>
      <c r="C149" s="81">
        <v>1</v>
      </c>
      <c r="D149" s="84">
        <v>0</v>
      </c>
      <c r="E149" s="100">
        <v>0</v>
      </c>
      <c r="F149" s="84">
        <v>0</v>
      </c>
      <c r="G149" s="84">
        <v>0</v>
      </c>
      <c r="H149" s="84">
        <v>0</v>
      </c>
      <c r="I149" s="62">
        <v>0</v>
      </c>
      <c r="J149" s="81">
        <v>0</v>
      </c>
      <c r="K149" s="81">
        <v>0</v>
      </c>
      <c r="L149" s="82">
        <v>0</v>
      </c>
      <c r="M149" s="81">
        <v>0</v>
      </c>
      <c r="N149" s="81" t="s">
        <v>19</v>
      </c>
    </row>
    <row r="150" spans="1:14" ht="25">
      <c r="A150" s="111"/>
      <c r="B150" s="48">
        <v>5</v>
      </c>
      <c r="C150" s="81">
        <v>1</v>
      </c>
      <c r="D150" s="84">
        <v>0</v>
      </c>
      <c r="E150" s="100">
        <v>0</v>
      </c>
      <c r="F150" s="84">
        <v>0</v>
      </c>
      <c r="G150" s="84">
        <v>0</v>
      </c>
      <c r="H150" s="84" t="s">
        <v>19</v>
      </c>
      <c r="I150" s="62">
        <v>0</v>
      </c>
      <c r="J150" s="81">
        <v>0</v>
      </c>
      <c r="K150" s="81" t="s">
        <v>19</v>
      </c>
      <c r="L150" s="82">
        <v>0</v>
      </c>
      <c r="M150" s="81">
        <v>0</v>
      </c>
      <c r="N150" s="81" t="s">
        <v>19</v>
      </c>
    </row>
    <row r="151" spans="1:14" ht="25">
      <c r="A151" s="111"/>
      <c r="B151" s="48">
        <v>6</v>
      </c>
      <c r="C151" s="81">
        <v>0</v>
      </c>
      <c r="D151" s="84">
        <v>0</v>
      </c>
      <c r="E151" s="100">
        <v>0</v>
      </c>
      <c r="F151" s="84">
        <v>0</v>
      </c>
      <c r="G151" s="84">
        <v>0</v>
      </c>
      <c r="H151" s="84">
        <v>0</v>
      </c>
      <c r="I151" s="62">
        <v>0</v>
      </c>
      <c r="J151" s="81">
        <v>0</v>
      </c>
      <c r="K151" s="81">
        <v>0</v>
      </c>
      <c r="L151" s="82">
        <v>0</v>
      </c>
      <c r="M151" s="81">
        <v>0</v>
      </c>
      <c r="N151" s="81">
        <v>0</v>
      </c>
    </row>
    <row r="152" spans="1:14" ht="25">
      <c r="A152" s="111"/>
      <c r="B152" s="48">
        <v>7</v>
      </c>
      <c r="C152" s="81">
        <v>0</v>
      </c>
      <c r="D152" s="84">
        <v>0</v>
      </c>
      <c r="E152" s="100">
        <v>0</v>
      </c>
      <c r="F152" s="84">
        <v>0</v>
      </c>
      <c r="G152" s="84">
        <v>0</v>
      </c>
      <c r="H152" s="84">
        <v>0</v>
      </c>
      <c r="I152" s="62">
        <v>0</v>
      </c>
      <c r="J152" s="81">
        <v>0</v>
      </c>
      <c r="K152" s="81">
        <v>0</v>
      </c>
      <c r="L152" s="82">
        <v>0</v>
      </c>
      <c r="M152" s="81">
        <v>0</v>
      </c>
      <c r="N152" s="81">
        <v>0</v>
      </c>
    </row>
    <row r="153" spans="1:14" ht="25">
      <c r="A153" s="111"/>
      <c r="B153" s="48">
        <v>8</v>
      </c>
      <c r="C153" s="81">
        <v>0</v>
      </c>
      <c r="D153" s="84">
        <v>0</v>
      </c>
      <c r="E153" s="100">
        <v>0</v>
      </c>
      <c r="F153" s="84">
        <v>0</v>
      </c>
      <c r="G153" s="84">
        <v>0</v>
      </c>
      <c r="H153" s="84">
        <v>0</v>
      </c>
      <c r="I153" s="62">
        <v>0</v>
      </c>
      <c r="J153" s="81">
        <v>0</v>
      </c>
      <c r="K153" s="81">
        <v>0</v>
      </c>
      <c r="L153" s="82">
        <v>0</v>
      </c>
      <c r="M153" s="81">
        <v>0</v>
      </c>
      <c r="N153" s="81">
        <v>0</v>
      </c>
    </row>
    <row r="154" spans="1:14" ht="25">
      <c r="A154" s="111"/>
      <c r="B154" s="48">
        <v>9</v>
      </c>
      <c r="C154" s="81">
        <v>0</v>
      </c>
      <c r="D154" s="84">
        <v>0</v>
      </c>
      <c r="E154" s="100">
        <v>0</v>
      </c>
      <c r="F154" s="84">
        <v>0</v>
      </c>
      <c r="G154" s="84">
        <v>0</v>
      </c>
      <c r="H154" s="84">
        <v>0</v>
      </c>
      <c r="I154" s="62">
        <v>0</v>
      </c>
      <c r="J154" s="81">
        <v>0</v>
      </c>
      <c r="K154" s="81">
        <v>0</v>
      </c>
      <c r="L154" s="82">
        <v>1</v>
      </c>
      <c r="M154" s="81">
        <v>0</v>
      </c>
      <c r="N154" s="81" t="s">
        <v>26</v>
      </c>
    </row>
    <row r="155" spans="1:14" ht="26" thickBot="1">
      <c r="A155" s="112"/>
      <c r="B155" s="50">
        <v>10</v>
      </c>
      <c r="C155" s="85">
        <v>0</v>
      </c>
      <c r="D155" s="85">
        <v>0</v>
      </c>
      <c r="E155" s="60">
        <v>0</v>
      </c>
      <c r="F155" s="85">
        <v>0</v>
      </c>
      <c r="G155" s="85">
        <v>0</v>
      </c>
      <c r="H155" s="85">
        <v>0</v>
      </c>
      <c r="I155" s="67">
        <v>0</v>
      </c>
      <c r="J155" s="85">
        <v>0</v>
      </c>
      <c r="K155" s="85">
        <v>0</v>
      </c>
      <c r="L155" s="87">
        <v>1</v>
      </c>
      <c r="M155" s="85">
        <v>0</v>
      </c>
      <c r="N155" s="85" t="s">
        <v>19</v>
      </c>
    </row>
    <row r="156" spans="1:14">
      <c r="B156" s="100" t="s">
        <v>68</v>
      </c>
      <c r="C156" s="79">
        <f>SUM(C4:C155)</f>
        <v>10</v>
      </c>
      <c r="D156" s="79">
        <f t="shared" ref="D156:M156" si="0">SUM(D4:D155)</f>
        <v>14</v>
      </c>
      <c r="E156" s="79"/>
      <c r="F156" s="79">
        <f t="shared" si="0"/>
        <v>5</v>
      </c>
      <c r="G156" s="79">
        <f t="shared" si="0"/>
        <v>2</v>
      </c>
      <c r="I156" s="79">
        <f t="shared" si="0"/>
        <v>2</v>
      </c>
      <c r="J156" s="79">
        <f t="shared" si="0"/>
        <v>2</v>
      </c>
      <c r="L156" s="79">
        <f t="shared" si="0"/>
        <v>8</v>
      </c>
      <c r="M156" s="79">
        <f t="shared" si="0"/>
        <v>11</v>
      </c>
    </row>
    <row r="157" spans="1:14">
      <c r="B157" s="100" t="s">
        <v>69</v>
      </c>
      <c r="C157" s="79">
        <v>9</v>
      </c>
      <c r="D157" s="79">
        <v>14</v>
      </c>
      <c r="F157" s="84">
        <v>4</v>
      </c>
      <c r="G157" s="84">
        <v>1</v>
      </c>
      <c r="I157" s="62">
        <v>2</v>
      </c>
      <c r="J157" s="84">
        <v>2</v>
      </c>
      <c r="L157" s="84">
        <v>8</v>
      </c>
      <c r="M157" s="84">
        <v>11</v>
      </c>
    </row>
    <row r="158" spans="1:14">
      <c r="B158" s="100" t="s">
        <v>70</v>
      </c>
      <c r="C158" s="79">
        <v>10</v>
      </c>
      <c r="D158" s="79">
        <v>14</v>
      </c>
      <c r="F158" s="84">
        <v>5</v>
      </c>
      <c r="G158" s="84">
        <v>2</v>
      </c>
      <c r="I158" s="62">
        <v>2</v>
      </c>
      <c r="J158" s="84">
        <v>2</v>
      </c>
      <c r="L158" s="84">
        <v>8</v>
      </c>
      <c r="M158" s="84">
        <v>11</v>
      </c>
    </row>
  </sheetData>
  <conditionalFormatting sqref="A1:N21">
    <cfRule type="containsText" dxfId="12" priority="10" operator="containsText" text="dead">
      <formula>NOT(ISERROR(SEARCH("dead",A1)))</formula>
    </cfRule>
    <cfRule type="cellIs" dxfId="11" priority="11" operator="equal">
      <formula>"yes"</formula>
    </cfRule>
    <cfRule type="cellIs" dxfId="10" priority="12" operator="equal">
      <formula>"white"</formula>
    </cfRule>
    <cfRule type="containsText" dxfId="9" priority="13" operator="containsText" text="yes">
      <formula>NOT(ISERROR(SEARCH("yes",A1)))</formula>
    </cfRule>
  </conditionalFormatting>
  <conditionalFormatting sqref="A1:XFD1048576">
    <cfRule type="containsText" dxfId="8" priority="1" operator="containsText" text="maybe">
      <formula>NOT(ISERROR(SEARCH("maybe",A1)))</formula>
    </cfRule>
    <cfRule type="containsText" dxfId="7" priority="2" operator="containsText" text="maybe">
      <formula>NOT(ISERROR(SEARCH("maybe",A1)))</formula>
    </cfRule>
    <cfRule type="containsText" dxfId="6" priority="3" operator="containsText" text="probably">
      <formula>NOT(ISERROR(SEARCH("probably",A1)))</formula>
    </cfRule>
    <cfRule type="containsText" dxfId="5" priority="4" operator="containsText" text="no">
      <formula>NOT(ISERROR(SEARCH("no",A1)))</formula>
    </cfRule>
    <cfRule type="containsText" dxfId="4" priority="5" operator="containsText" text="most">
      <formula>NOT(ISERROR(SEARCH("most",A1)))</formula>
    </cfRule>
    <cfRule type="containsText" dxfId="3" priority="6" operator="containsText" text="white">
      <formula>NOT(ISERROR(SEARCH("white",A1)))</formula>
    </cfRule>
    <cfRule type="containsText" dxfId="2" priority="7" operator="containsText" text="yes">
      <formula>NOT(ISERROR(SEARCH("yes",A1)))</formula>
    </cfRule>
    <cfRule type="containsText" dxfId="1" priority="8" operator="containsText" text="dead">
      <formula>NOT(ISERROR(SEARCH("dead",A1)))</formula>
    </cfRule>
    <cfRule type="containsText" dxfId="0" priority="9" operator="containsText" text="yes">
      <formula>NOT(ISERROR(SEARCH("yes",A1)))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observations</vt:lpstr>
      <vt:lpstr>chi square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Mauricio Rodriguez-Lanetty</cp:lastModifiedBy>
  <dcterms:created xsi:type="dcterms:W3CDTF">2017-09-17T20:05:53Z</dcterms:created>
  <dcterms:modified xsi:type="dcterms:W3CDTF">2017-09-18T19:48:36Z</dcterms:modified>
</cp:coreProperties>
</file>