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HMB peer j\"/>
    </mc:Choice>
  </mc:AlternateContent>
  <bookViews>
    <workbookView xWindow="0" yWindow="0" windowWidth="25200" windowHeight="11985"/>
  </bookViews>
  <sheets>
    <sheet name="Osmolali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<sst xmlns="http://schemas.openxmlformats.org/spreadsheetml/2006/main" count="28" uniqueCount="10">
  <si>
    <t xml:space="preserve"> Gamma sterilized LDPE bottles 5°C</t>
  </si>
  <si>
    <t>Day</t>
  </si>
  <si>
    <t>SD</t>
  </si>
  <si>
    <t>Ethylene oxide sterilized LDPE bottles  at 5°C</t>
  </si>
  <si>
    <t xml:space="preserve"> Gamma sterilized LDPE bottles 25°C</t>
  </si>
  <si>
    <t>Ethylene oxide sterilized LDPE bottles  at 25°C</t>
  </si>
  <si>
    <t>OSM1</t>
  </si>
  <si>
    <t>OSM2</t>
  </si>
  <si>
    <t>OSM3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</si>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</sst>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28" sqref="G28"/>
    </sheetView>
  </sheetViews>
  <sheetFormatPr baseColWidth="10" defaultRowHeight="15" x14ac:dyDescent="0.25"/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2">
        <v>0</v>
      </c>
      <c r="C2" s="2">
        <v>4</v>
      </c>
      <c r="D2" s="2">
        <v>8</v>
      </c>
      <c r="E2" s="2">
        <v>15</v>
      </c>
      <c r="F2" s="2">
        <v>30</v>
      </c>
      <c r="G2" s="2">
        <v>60</v>
      </c>
      <c r="H2" s="2">
        <v>90</v>
      </c>
    </row>
    <row r="3" spans="1:8" x14ac:dyDescent="0.25">
      <c r="A3" s="3" t="s">
        <v>6</v>
      </c>
      <c r="B3" s="3">
        <v>258</v>
      </c>
      <c r="C3" s="3">
        <v>260</v>
      </c>
      <c r="D3" s="3">
        <v>262</v>
      </c>
      <c r="E3" s="3">
        <v>258</v>
      </c>
      <c r="F3" s="3">
        <v>261</v>
      </c>
      <c r="G3" s="3">
        <v>261</v>
      </c>
      <c r="H3" s="3">
        <v>259</v>
      </c>
    </row>
    <row r="4" spans="1:8" x14ac:dyDescent="0.25">
      <c r="A4" s="3" t="s">
        <v>7</v>
      </c>
      <c r="B4" s="3">
        <v>258</v>
      </c>
      <c r="C4" s="3">
        <v>261</v>
      </c>
      <c r="D4" s="3">
        <v>260</v>
      </c>
      <c r="E4" s="4">
        <v>259</v>
      </c>
      <c r="F4" s="3">
        <v>261</v>
      </c>
      <c r="G4" s="3">
        <v>261</v>
      </c>
      <c r="H4" s="3">
        <v>260</v>
      </c>
    </row>
    <row r="5" spans="1:8" x14ac:dyDescent="0.25">
      <c r="A5" s="3" t="s">
        <v>8</v>
      </c>
      <c r="B5" s="3">
        <v>257</v>
      </c>
      <c r="C5" s="4">
        <v>260</v>
      </c>
      <c r="D5" s="4">
        <v>261</v>
      </c>
      <c r="E5" s="4">
        <v>257</v>
      </c>
      <c r="F5" s="3">
        <v>258</v>
      </c>
      <c r="G5" s="3">
        <v>259</v>
      </c>
      <c r="H5" s="3">
        <v>263</v>
      </c>
    </row>
    <row r="6" spans="1:8" x14ac:dyDescent="0.25">
      <c r="A6" s="3" t="s">
        <v>9</v>
      </c>
      <c r="B6" s="5">
        <f>AVERAGE(B3:B5)</f>
        <v>257.66666666666669</v>
      </c>
      <c r="C6" s="5">
        <f t="shared" ref="C6:H6" si="0">AVERAGE(C3:C5)</f>
        <v>260.33333333333331</v>
      </c>
      <c r="D6" s="5">
        <f t="shared" si="0"/>
        <v>261</v>
      </c>
      <c r="E6" s="5">
        <f t="shared" si="0"/>
        <v>258</v>
      </c>
      <c r="F6" s="5">
        <f t="shared" si="0"/>
        <v>260</v>
      </c>
      <c r="G6" s="5">
        <f t="shared" si="0"/>
        <v>260.33333333333331</v>
      </c>
      <c r="H6" s="5">
        <f t="shared" si="0"/>
        <v>260.66666666666669</v>
      </c>
    </row>
    <row r="7" spans="1:8" x14ac:dyDescent="0.25">
      <c r="A7" s="3" t="s">
        <v>2</v>
      </c>
      <c r="B7" s="5">
        <f>STDEV(B3:B5)</f>
        <v>0.57735026918962584</v>
      </c>
      <c r="C7" s="5">
        <f t="shared" ref="C7:H7" si="1">STDEV(C3:C5)</f>
        <v>0.57735026918962584</v>
      </c>
      <c r="D7" s="5">
        <f t="shared" si="1"/>
        <v>1</v>
      </c>
      <c r="E7" s="5">
        <f t="shared" si="1"/>
        <v>1</v>
      </c>
      <c r="F7" s="5">
        <f t="shared" si="1"/>
        <v>1.7320508075688772</v>
      </c>
      <c r="G7" s="5">
        <f t="shared" si="1"/>
        <v>1.1547005383792517</v>
      </c>
      <c r="H7" s="5">
        <f t="shared" si="1"/>
        <v>2.0816659994661326</v>
      </c>
    </row>
    <row r="8" spans="1:8" x14ac:dyDescent="0.25">
      <c r="A8" s="6"/>
      <c r="B8" s="7"/>
      <c r="C8" s="7"/>
      <c r="D8" s="7"/>
      <c r="E8" s="7"/>
      <c r="F8" s="7"/>
      <c r="G8" s="7"/>
      <c r="H8" s="7"/>
    </row>
    <row r="9" spans="1:8" x14ac:dyDescent="0.25">
      <c r="A9" s="1" t="s">
        <v>3</v>
      </c>
      <c r="B9" s="1"/>
      <c r="C9" s="1"/>
      <c r="D9" s="1"/>
      <c r="E9" s="1"/>
      <c r="F9" s="1"/>
      <c r="G9" s="1"/>
      <c r="H9" s="1"/>
    </row>
    <row r="10" spans="1:8" x14ac:dyDescent="0.25">
      <c r="A10" s="2" t="s">
        <v>1</v>
      </c>
      <c r="B10" s="2">
        <v>0</v>
      </c>
      <c r="C10" s="2">
        <v>4</v>
      </c>
      <c r="D10" s="2">
        <v>8</v>
      </c>
      <c r="E10" s="2">
        <v>15</v>
      </c>
      <c r="F10" s="2">
        <v>30</v>
      </c>
      <c r="G10" s="2">
        <v>60</v>
      </c>
      <c r="H10" s="2">
        <v>90</v>
      </c>
    </row>
    <row r="11" spans="1:8" x14ac:dyDescent="0.25">
      <c r="A11" s="3" t="s">
        <v>6</v>
      </c>
      <c r="B11" s="3">
        <v>258</v>
      </c>
      <c r="C11" s="3">
        <v>259</v>
      </c>
      <c r="D11" s="3">
        <v>259</v>
      </c>
      <c r="E11" s="3">
        <v>255</v>
      </c>
      <c r="F11" s="3">
        <v>266</v>
      </c>
      <c r="G11" s="3">
        <v>261</v>
      </c>
      <c r="H11" s="3">
        <v>260</v>
      </c>
    </row>
    <row r="12" spans="1:8" x14ac:dyDescent="0.25">
      <c r="A12" s="3" t="s">
        <v>7</v>
      </c>
      <c r="B12" s="3">
        <v>257</v>
      </c>
      <c r="C12" s="3">
        <v>261</v>
      </c>
      <c r="D12" s="3">
        <v>258</v>
      </c>
      <c r="E12" s="4">
        <v>258</v>
      </c>
      <c r="F12" s="3">
        <v>259</v>
      </c>
      <c r="G12" s="3">
        <v>259</v>
      </c>
      <c r="H12" s="3">
        <v>258</v>
      </c>
    </row>
    <row r="13" spans="1:8" x14ac:dyDescent="0.25">
      <c r="A13" s="3" t="s">
        <v>8</v>
      </c>
      <c r="B13" s="3">
        <v>258</v>
      </c>
      <c r="C13" s="4">
        <v>261</v>
      </c>
      <c r="D13" s="4">
        <v>260</v>
      </c>
      <c r="E13" s="4">
        <v>258</v>
      </c>
      <c r="F13" s="3">
        <v>259</v>
      </c>
      <c r="G13" s="3">
        <v>259</v>
      </c>
      <c r="H13" s="3">
        <v>263</v>
      </c>
    </row>
    <row r="14" spans="1:8" x14ac:dyDescent="0.25">
      <c r="A14" s="3" t="s">
        <v>9</v>
      </c>
      <c r="B14" s="5">
        <f t="shared" ref="B14:H14" si="2">AVERAGE(B11:B13)</f>
        <v>257.66666666666669</v>
      </c>
      <c r="C14" s="5">
        <f t="shared" si="2"/>
        <v>260.33333333333331</v>
      </c>
      <c r="D14" s="5">
        <f t="shared" si="2"/>
        <v>259</v>
      </c>
      <c r="E14" s="5">
        <f t="shared" si="2"/>
        <v>257</v>
      </c>
      <c r="F14" s="5">
        <f t="shared" si="2"/>
        <v>261.33333333333331</v>
      </c>
      <c r="G14" s="5">
        <f t="shared" si="2"/>
        <v>259.66666666666669</v>
      </c>
      <c r="H14" s="5">
        <f t="shared" si="2"/>
        <v>260.33333333333331</v>
      </c>
    </row>
    <row r="15" spans="1:8" x14ac:dyDescent="0.25">
      <c r="A15" s="3" t="s">
        <v>2</v>
      </c>
      <c r="B15" s="5">
        <f>STDEV(B11:B13)</f>
        <v>0.57735026918962584</v>
      </c>
      <c r="C15" s="5">
        <f t="shared" ref="C15:H15" si="3">STDEV(C11:C13)</f>
        <v>1.1547005383792517</v>
      </c>
      <c r="D15" s="5">
        <f t="shared" si="3"/>
        <v>1</v>
      </c>
      <c r="E15" s="5">
        <f t="shared" si="3"/>
        <v>1.7320508075688772</v>
      </c>
      <c r="F15" s="5">
        <f t="shared" si="3"/>
        <v>4.0414518843273806</v>
      </c>
      <c r="G15" s="5">
        <f t="shared" si="3"/>
        <v>1.1547005383792517</v>
      </c>
      <c r="H15" s="5">
        <f t="shared" si="3"/>
        <v>2.5166114784235831</v>
      </c>
    </row>
    <row r="16" spans="1:8" x14ac:dyDescent="0.25">
      <c r="A16" s="8"/>
      <c r="B16" s="8"/>
      <c r="C16" s="8"/>
      <c r="D16" s="8"/>
      <c r="E16" s="8"/>
      <c r="F16" s="8"/>
      <c r="G16" s="8"/>
      <c r="H16" s="8"/>
    </row>
    <row r="17" spans="1:8" x14ac:dyDescent="0.25">
      <c r="A17" s="1" t="s">
        <v>4</v>
      </c>
      <c r="B17" s="1"/>
      <c r="C17" s="1"/>
      <c r="D17" s="1"/>
      <c r="E17" s="1"/>
      <c r="F17" s="1"/>
      <c r="G17" s="1"/>
      <c r="H17" s="1"/>
    </row>
    <row r="18" spans="1:8" x14ac:dyDescent="0.25">
      <c r="A18" s="2" t="s">
        <v>1</v>
      </c>
      <c r="B18" s="2">
        <v>0</v>
      </c>
      <c r="C18" s="2">
        <v>4</v>
      </c>
      <c r="D18" s="2">
        <v>8</v>
      </c>
      <c r="E18" s="2">
        <v>15</v>
      </c>
      <c r="F18" s="2">
        <v>30</v>
      </c>
      <c r="G18" s="2">
        <v>60</v>
      </c>
      <c r="H18" s="2">
        <v>90</v>
      </c>
    </row>
    <row r="19" spans="1:8" x14ac:dyDescent="0.25">
      <c r="A19" s="3" t="s">
        <v>6</v>
      </c>
      <c r="B19" s="3">
        <v>258</v>
      </c>
      <c r="C19" s="3">
        <v>261</v>
      </c>
      <c r="D19" s="3">
        <v>260</v>
      </c>
      <c r="E19" s="3">
        <v>256</v>
      </c>
      <c r="F19" s="3">
        <v>262</v>
      </c>
      <c r="G19" s="3">
        <v>260</v>
      </c>
      <c r="H19" s="3">
        <v>264</v>
      </c>
    </row>
    <row r="20" spans="1:8" x14ac:dyDescent="0.25">
      <c r="A20" s="3" t="s">
        <v>7</v>
      </c>
      <c r="B20" s="3">
        <v>258</v>
      </c>
      <c r="C20" s="3">
        <v>259</v>
      </c>
      <c r="D20" s="3">
        <v>261</v>
      </c>
      <c r="E20" s="4">
        <v>258</v>
      </c>
      <c r="F20" s="3">
        <v>262</v>
      </c>
      <c r="G20" s="3">
        <v>261</v>
      </c>
      <c r="H20" s="3">
        <v>258</v>
      </c>
    </row>
    <row r="21" spans="1:8" x14ac:dyDescent="0.25">
      <c r="A21" s="3" t="s">
        <v>8</v>
      </c>
      <c r="B21" s="3">
        <v>257</v>
      </c>
      <c r="C21" s="4">
        <v>259</v>
      </c>
      <c r="D21" s="4">
        <v>260</v>
      </c>
      <c r="E21" s="4">
        <v>258</v>
      </c>
      <c r="F21" s="3">
        <v>261</v>
      </c>
      <c r="G21" s="3">
        <v>260</v>
      </c>
      <c r="H21" s="3">
        <v>262</v>
      </c>
    </row>
    <row r="22" spans="1:8" x14ac:dyDescent="0.25">
      <c r="A22" s="3" t="s">
        <v>9</v>
      </c>
      <c r="B22" s="5">
        <f t="shared" ref="B22:H22" si="4">AVERAGE(B19:B21)</f>
        <v>257.66666666666669</v>
      </c>
      <c r="C22" s="5">
        <f t="shared" si="4"/>
        <v>259.66666666666669</v>
      </c>
      <c r="D22" s="5">
        <f t="shared" si="4"/>
        <v>260.33333333333331</v>
      </c>
      <c r="E22" s="5">
        <f t="shared" si="4"/>
        <v>257.33333333333331</v>
      </c>
      <c r="F22" s="5">
        <f t="shared" si="4"/>
        <v>261.66666666666669</v>
      </c>
      <c r="G22" s="5">
        <f t="shared" si="4"/>
        <v>260.33333333333331</v>
      </c>
      <c r="H22" s="5">
        <f t="shared" si="4"/>
        <v>261.33333333333331</v>
      </c>
    </row>
    <row r="23" spans="1:8" x14ac:dyDescent="0.25">
      <c r="A23" s="3" t="s">
        <v>2</v>
      </c>
      <c r="B23" s="5">
        <f>STDEV(B19:B21)</f>
        <v>0.57735026918962584</v>
      </c>
      <c r="C23" s="5">
        <f t="shared" ref="C23:H23" si="5">STDEV(C19:C21)</f>
        <v>1.1547005383792517</v>
      </c>
      <c r="D23" s="5">
        <f t="shared" si="5"/>
        <v>0.57735026918962584</v>
      </c>
      <c r="E23" s="5">
        <f t="shared" si="5"/>
        <v>1.1547005383792517</v>
      </c>
      <c r="F23" s="5">
        <f t="shared" si="5"/>
        <v>0.57735026918962584</v>
      </c>
      <c r="G23" s="5">
        <f t="shared" si="5"/>
        <v>0.57735026918962584</v>
      </c>
      <c r="H23" s="5">
        <f t="shared" si="5"/>
        <v>3.0550504633038935</v>
      </c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1" t="s">
        <v>5</v>
      </c>
      <c r="B25" s="1"/>
      <c r="C25" s="1"/>
      <c r="D25" s="1"/>
      <c r="E25" s="1"/>
      <c r="F25" s="1"/>
      <c r="G25" s="1"/>
      <c r="H25" s="1"/>
    </row>
    <row r="26" spans="1:8" x14ac:dyDescent="0.25">
      <c r="A26" s="2" t="s">
        <v>1</v>
      </c>
      <c r="B26" s="2">
        <v>0</v>
      </c>
      <c r="C26" s="2">
        <v>4</v>
      </c>
      <c r="D26" s="2">
        <v>8</v>
      </c>
      <c r="E26" s="2">
        <v>15</v>
      </c>
      <c r="F26" s="2">
        <v>30</v>
      </c>
      <c r="G26" s="2">
        <v>60</v>
      </c>
      <c r="H26" s="2">
        <v>90</v>
      </c>
    </row>
    <row r="27" spans="1:8" x14ac:dyDescent="0.25">
      <c r="A27" s="3" t="s">
        <v>6</v>
      </c>
      <c r="B27" s="3">
        <v>258</v>
      </c>
      <c r="C27" s="3">
        <v>260</v>
      </c>
      <c r="D27" s="3">
        <v>256</v>
      </c>
      <c r="E27" s="3">
        <v>259</v>
      </c>
      <c r="F27" s="3">
        <v>263</v>
      </c>
      <c r="G27" s="3">
        <v>259</v>
      </c>
      <c r="H27" s="3">
        <v>259</v>
      </c>
    </row>
    <row r="28" spans="1:8" x14ac:dyDescent="0.25">
      <c r="A28" s="3" t="s">
        <v>7</v>
      </c>
      <c r="B28" s="3">
        <v>257</v>
      </c>
      <c r="C28" s="3">
        <v>261</v>
      </c>
      <c r="D28" s="3">
        <v>259</v>
      </c>
      <c r="E28" s="4">
        <v>258</v>
      </c>
      <c r="F28" s="3">
        <v>261</v>
      </c>
      <c r="G28" s="3">
        <v>260</v>
      </c>
      <c r="H28" s="3">
        <v>263</v>
      </c>
    </row>
    <row r="29" spans="1:8" x14ac:dyDescent="0.25">
      <c r="A29" s="3" t="s">
        <v>8</v>
      </c>
      <c r="B29" s="3">
        <v>258</v>
      </c>
      <c r="C29" s="4">
        <v>259</v>
      </c>
      <c r="D29" s="4">
        <v>258</v>
      </c>
      <c r="E29" s="4">
        <v>256</v>
      </c>
      <c r="F29" s="3">
        <v>262</v>
      </c>
      <c r="G29" s="3">
        <v>260</v>
      </c>
      <c r="H29" s="3">
        <v>261</v>
      </c>
    </row>
    <row r="30" spans="1:8" x14ac:dyDescent="0.25">
      <c r="A30" s="3" t="s">
        <v>9</v>
      </c>
      <c r="B30" s="5">
        <f t="shared" ref="B30:H30" si="6">AVERAGE(B27:B29)</f>
        <v>257.66666666666669</v>
      </c>
      <c r="C30" s="5">
        <f t="shared" si="6"/>
        <v>260</v>
      </c>
      <c r="D30" s="5">
        <f t="shared" si="6"/>
        <v>257.66666666666669</v>
      </c>
      <c r="E30" s="5">
        <f t="shared" si="6"/>
        <v>257.66666666666669</v>
      </c>
      <c r="F30" s="5">
        <f t="shared" si="6"/>
        <v>262</v>
      </c>
      <c r="G30" s="5">
        <f t="shared" si="6"/>
        <v>259.66666666666669</v>
      </c>
      <c r="H30" s="5">
        <f t="shared" si="6"/>
        <v>261</v>
      </c>
    </row>
    <row r="31" spans="1:8" x14ac:dyDescent="0.25">
      <c r="A31" s="3" t="s">
        <v>2</v>
      </c>
      <c r="B31" s="5">
        <f>STDEV(B27:B29)</f>
        <v>0.57735026918962584</v>
      </c>
      <c r="C31" s="5">
        <f t="shared" ref="C31:H31" si="7">STDEV(C27:C29)</f>
        <v>1</v>
      </c>
      <c r="D31" s="5">
        <f t="shared" si="7"/>
        <v>1.5275252316519465</v>
      </c>
      <c r="E31" s="5">
        <f t="shared" si="7"/>
        <v>1.5275252316519465</v>
      </c>
      <c r="F31" s="5">
        <f t="shared" si="7"/>
        <v>1</v>
      </c>
      <c r="G31" s="5">
        <f t="shared" si="7"/>
        <v>0.57735026918962584</v>
      </c>
      <c r="H31" s="5">
        <f t="shared" si="7"/>
        <v>2</v>
      </c>
    </row>
  </sheetData>
  <mergeCells count="4">
    <mergeCell ref="A1:H1"/>
    <mergeCell ref="A9:H9"/>
    <mergeCell ref="A17:H17"/>
    <mergeCell ref="A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Osmolality</vt:lpstr>
    </vt:vector>
  </TitlesOfParts>
  <Company>CHU de Clermont-Fd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Bouattour Yassine</dc:creator>
  <cp:lastModifiedBy>Bouattour Yassine</cp:lastModifiedBy>
  <dcterms:created xsi:type="dcterms:W3CDTF">2018-01-26T10:35:33Z</dcterms:created>
  <dcterms:modified xsi:type="dcterms:W3CDTF">2018-01-26T10:38:53Z</dcterms:modified>
</cp:coreProperties>
</file>