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nk\Desktop\Hareza et al 2018\Hareza et al 2018\"/>
    </mc:Choice>
  </mc:AlternateContent>
  <bookViews>
    <workbookView xWindow="0" yWindow="0" windowWidth="23040" windowHeight="9048" activeTab="1" xr2:uid="{00000000-000D-0000-FFFF-FFFF00000000}"/>
  </bookViews>
  <sheets>
    <sheet name="phosphorylation statistics" sheetId="1" r:id="rId1"/>
    <sheet name="MS parameters" sheetId="4" r:id="rId2"/>
    <sheet name="Arkusz3" sheetId="3" r:id="rId3"/>
  </sheets>
  <definedNames>
    <definedName name="DaneZewnętrzne_1" localSheetId="1" hidden="1">'MS parameters'!$A$1:$B$77</definedName>
  </definedNames>
  <calcPr calcId="171027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630356C-9318-46A7-B6F4-1545CC6AC4F5}" keepAlive="1" name="Zapytanie — parametry_MS" description="Połączenie z zapytaniem „parametry_MS” w skoroszycie." type="5" refreshedVersion="6" background="1" saveData="1">
    <dbPr connection="Provider=Microsoft.Mashup.OleDb.1;Data Source=$Workbook$;Location=parametry_MS;Extended Properties=&quot;&quot;" command="SELECT * FROM [parametry_MS]"/>
  </connection>
</connections>
</file>

<file path=xl/sharedStrings.xml><?xml version="1.0" encoding="utf-8"?>
<sst xmlns="http://schemas.openxmlformats.org/spreadsheetml/2006/main" count="146" uniqueCount="108">
  <si>
    <t>DIA3</t>
  </si>
  <si>
    <t>DIA4</t>
  </si>
  <si>
    <t>DIA5</t>
  </si>
  <si>
    <t>DIA6</t>
  </si>
  <si>
    <t>WT3</t>
  </si>
  <si>
    <t>WT4</t>
  </si>
  <si>
    <t>WT5</t>
  </si>
  <si>
    <t>WT6</t>
  </si>
  <si>
    <t>Sample</t>
  </si>
  <si>
    <t>phospho Ser</t>
  </si>
  <si>
    <t>phospho Thr</t>
  </si>
  <si>
    <t>phospho Tyr</t>
  </si>
  <si>
    <t>multiplicity 1 (singly phosphorylated)</t>
  </si>
  <si>
    <t>multiplicity 2 (doubly phosphorylated)</t>
  </si>
  <si>
    <t>multiplicity 3</t>
  </si>
  <si>
    <t>mean</t>
  </si>
  <si>
    <t>DIA1</t>
  </si>
  <si>
    <t>DIA2</t>
  </si>
  <si>
    <t>WT1</t>
  </si>
  <si>
    <t>WT2</t>
  </si>
  <si>
    <t>S-Lens RF Level (%)</t>
  </si>
  <si>
    <t/>
  </si>
  <si>
    <t xml:space="preserve">		Activation Type</t>
  </si>
  <si>
    <t xml:space="preserve">		Min. Signal Required</t>
  </si>
  <si>
    <t xml:space="preserve">		Isolation Width</t>
  </si>
  <si>
    <t xml:space="preserve">		Normalized Coll. Energy</t>
  </si>
  <si>
    <t xml:space="preserve">		Default Charge State</t>
  </si>
  <si>
    <t xml:space="preserve">		Activation Time</t>
  </si>
  <si>
    <t xml:space="preserve">		FT first mass mode</t>
  </si>
  <si>
    <t xml:space="preserve"> fixed at m/z</t>
  </si>
  <si>
    <t xml:space="preserve">		FT first mass value</t>
  </si>
  <si>
    <t xml:space="preserve"> 100.00</t>
  </si>
  <si>
    <t>Data Dependent Settings</t>
  </si>
  <si>
    <t xml:space="preserve">       Parent Mass List</t>
  </si>
  <si>
    <t xml:space="preserve">       Reject Mass List</t>
  </si>
  <si>
    <t xml:space="preserve">       Neutral Loss Mass List</t>
  </si>
  <si>
    <t xml:space="preserve">       Product Mass List</t>
  </si>
  <si>
    <t xml:space="preserve">       Neutral loss in top</t>
  </si>
  <si>
    <t xml:space="preserve">       Product in top</t>
  </si>
  <si>
    <t xml:space="preserve">         Unassigned charge states </t>
  </si>
  <si>
    <t xml:space="preserve"> rejected</t>
  </si>
  <si>
    <t xml:space="preserve">                   Charge state 1 </t>
  </si>
  <si>
    <t xml:space="preserve">                   Charge state 2 </t>
  </si>
  <si>
    <t xml:space="preserve"> not rejected</t>
  </si>
  <si>
    <t xml:space="preserve">                   Charge state 3 </t>
  </si>
  <si>
    <t xml:space="preserve">                   Charge states 4+ </t>
  </si>
  <si>
    <t xml:space="preserve">         Master scan event</t>
  </si>
  <si>
    <t xml:space="preserve">         Expected peak width</t>
  </si>
  <si>
    <t xml:space="preserve">         Min signal threshold</t>
  </si>
  <si>
    <t xml:space="preserve">         Method</t>
  </si>
  <si>
    <t xml:space="preserve">         Triggering window</t>
  </si>
  <si>
    <t xml:space="preserve"> </t>
  </si>
  <si>
    <t>Global Data Dependent Settings</t>
  </si>
  <si>
    <t xml:space="preserve">       Exclusion mass width by mass</t>
  </si>
  <si>
    <t xml:space="preserve">       Exclusion mass width low</t>
  </si>
  <si>
    <t xml:space="preserve">       Exclusion mass width high</t>
  </si>
  <si>
    <t xml:space="preserve">       Parent mass width by mass</t>
  </si>
  <si>
    <t xml:space="preserve">       Parent mass width low</t>
  </si>
  <si>
    <t xml:space="preserve">       Parent mass width high</t>
  </si>
  <si>
    <t xml:space="preserve">       Reject mass width by mass</t>
  </si>
  <si>
    <t xml:space="preserve">       Reject mass width low</t>
  </si>
  <si>
    <t xml:space="preserve">       Reject mass width high</t>
  </si>
  <si>
    <t xml:space="preserve">       Zoom/UltraZoom scan mass width by mass</t>
  </si>
  <si>
    <t xml:space="preserve">       Zoom/UltraZoom scan mass width low</t>
  </si>
  <si>
    <t xml:space="preserve">       Zoom/UltraZoom scan mass width high</t>
  </si>
  <si>
    <t xml:space="preserve">       FT SIM scan mass width low</t>
  </si>
  <si>
    <t xml:space="preserve">       FT SIM scan mass width high</t>
  </si>
  <si>
    <t xml:space="preserve">       Neutral Loss candidates processed by decreasing intensity</t>
  </si>
  <si>
    <t xml:space="preserve">       Neutral Loss mass width by mass</t>
  </si>
  <si>
    <t xml:space="preserve">       Neutral Loss mass width low</t>
  </si>
  <si>
    <t xml:space="preserve">       Neutral Loss mass width high</t>
  </si>
  <si>
    <t xml:space="preserve">       Product candidates processed by decreasing intensity</t>
  </si>
  <si>
    <t xml:space="preserve">       Product mass width by mass</t>
  </si>
  <si>
    <t xml:space="preserve">       Product mass width low</t>
  </si>
  <si>
    <t xml:space="preserve">       Product mass width high</t>
  </si>
  <si>
    <t xml:space="preserve">       MS mass range</t>
  </si>
  <si>
    <t xml:space="preserve">  0.00-1000000.00</t>
  </si>
  <si>
    <t xml:space="preserve">       MSn mass range by mass</t>
  </si>
  <si>
    <t xml:space="preserve">       MSn mass range</t>
  </si>
  <si>
    <t xml:space="preserve">       Use m/z values as masses not enabled</t>
  </si>
  <si>
    <t xml:space="preserve">       Analog UV data dep. not enabled</t>
  </si>
  <si>
    <t xml:space="preserve">       Dynamic exclusion not enabled</t>
  </si>
  <si>
    <t xml:space="preserve">       Isotopic data dependence not enabled</t>
  </si>
  <si>
    <t xml:space="preserve">       Mass Tags data dependence not enabled</t>
  </si>
  <si>
    <t xml:space="preserve"> Normalized Collision Energy</t>
  </si>
  <si>
    <t>27</t>
  </si>
  <si>
    <t>Parameter</t>
  </si>
  <si>
    <t>Value</t>
  </si>
  <si>
    <t>resolution of MS</t>
  </si>
  <si>
    <t>resolution of MSMS</t>
  </si>
  <si>
    <t xml:space="preserve">       Use separate polarity settings </t>
  </si>
  <si>
    <t>disabled</t>
  </si>
  <si>
    <t xml:space="preserve">       Most intense if no parent masses found </t>
  </si>
  <si>
    <t>not enabled</t>
  </si>
  <si>
    <t xml:space="preserve">       Add/subtract mass </t>
  </si>
  <si>
    <t xml:space="preserve">       FT master scan preview mode </t>
  </si>
  <si>
    <t>enabled</t>
  </si>
  <si>
    <t xml:space="preserve">       Charge state screening </t>
  </si>
  <si>
    <t xml:space="preserve">       Charge state dependent ETD time </t>
  </si>
  <si>
    <t xml:space="preserve">       Monoisotopic precursor selection </t>
  </si>
  <si>
    <t xml:space="preserve">       Charge state rejection </t>
  </si>
  <si>
    <t xml:space="preserve">       Chromatography mode </t>
  </si>
  <si>
    <t xml:space="preserve"> phase</t>
  </si>
  <si>
    <t xml:space="preserve">       Predict ion injection time </t>
  </si>
  <si>
    <t xml:space="preserve">       Use global parent and reject mass lists </t>
  </si>
  <si>
    <t xml:space="preserve">       Exclude parent mass from data dependent selection </t>
  </si>
  <si>
    <t>HCD</t>
  </si>
  <si>
    <t>(none)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</si>
</sst>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0.0"/>
    <numFmt numFmtId="169" formatCode="0.000"/>
    <numFmt numFmtId="171" formatCode="0.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0" fillId="0" borderId="0" xfId="0" applyNumberFormat="1"/>
    <xf numFmtId="0" fontId="0" fillId="0" borderId="1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</cellXfs>
  <cellStyles count="1">
    <cellStyle name="Normalny" xfId="0" builtinId="0"/>
  </cellStyles>
  <dxfs count="3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9C64F719-2B8E-43BD-9FE8-9020D0D4FBF2}" autoFormatId="16" applyNumberFormats="0" applyBorderFormats="0" applyFontFormats="0" applyPatternFormats="0" applyAlignmentFormats="0" applyWidthHeightFormats="0">
  <queryTableRefresh nextId="3">
    <queryTableFields count="2">
      <queryTableField id="1" name="Column1" tableColumnId="1"/>
      <queryTableField id="2" name="Column2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04F372-78D8-49F3-A632-B800816E852D}" name="parametry_MS" displayName="parametry_MS" ref="A1:B77" tableType="queryTable" totalsRowShown="0" headerRowDxfId="2">
  <autoFilter ref="A1:B77" xr:uid="{4B34B50F-927E-4A31-8A11-07AC919F7782}"/>
  <tableColumns count="2">
    <tableColumn id="1" xr3:uid="{21E0F4FC-BD59-40DF-8BB6-116DC6D45926}" uniqueName="1" name="Parameter" queryTableFieldId="1" dataDxfId="0"/>
    <tableColumn id="2" xr3:uid="{468D2CFD-AA6B-4B63-95D0-862DA74071E1}" uniqueName="2" name="Value" queryTableFieldId="2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C18" sqref="C18"/>
    </sheetView>
  </sheetViews>
  <sheetFormatPr defaultRowHeight="14.4" x14ac:dyDescent="0.3"/>
  <cols>
    <col min="2" max="2" width="12.5546875" bestFit="1" customWidth="1"/>
    <col min="3" max="3" width="12.109375" bestFit="1" customWidth="1"/>
    <col min="4" max="4" width="12" bestFit="1" customWidth="1"/>
    <col min="5" max="5" width="16.5546875" customWidth="1"/>
    <col min="6" max="6" width="15.5546875" customWidth="1"/>
    <col min="7" max="7" width="14.109375" customWidth="1"/>
  </cols>
  <sheetData>
    <row r="1" spans="1:7" s="1" customFormat="1" ht="43.2" x14ac:dyDescent="0.3">
      <c r="A1" s="1" t="s">
        <v>8</v>
      </c>
      <c r="B1" s="1" t="s">
        <v>9</v>
      </c>
      <c r="C1" s="1" t="s">
        <v>10</v>
      </c>
      <c r="D1" s="1" t="s">
        <v>11</v>
      </c>
      <c r="E1" s="2" t="s">
        <v>12</v>
      </c>
      <c r="F1" s="2" t="s">
        <v>13</v>
      </c>
      <c r="G1" s="2" t="s">
        <v>14</v>
      </c>
    </row>
    <row r="2" spans="1:7" x14ac:dyDescent="0.3">
      <c r="A2" t="s">
        <v>16</v>
      </c>
      <c r="B2">
        <v>1942</v>
      </c>
      <c r="C2">
        <v>152</v>
      </c>
      <c r="D2">
        <v>5</v>
      </c>
      <c r="E2">
        <v>1608</v>
      </c>
      <c r="F2">
        <v>431</v>
      </c>
      <c r="G2">
        <v>60</v>
      </c>
    </row>
    <row r="3" spans="1:7" x14ac:dyDescent="0.3">
      <c r="A3" t="s">
        <v>17</v>
      </c>
      <c r="B3">
        <v>1878</v>
      </c>
      <c r="C3">
        <v>149</v>
      </c>
      <c r="D3">
        <v>6</v>
      </c>
      <c r="E3">
        <v>1575</v>
      </c>
      <c r="F3">
        <v>398</v>
      </c>
      <c r="G3">
        <v>60</v>
      </c>
    </row>
    <row r="4" spans="1:7" x14ac:dyDescent="0.3">
      <c r="A4" t="s">
        <v>0</v>
      </c>
      <c r="B4">
        <v>2159</v>
      </c>
      <c r="C4">
        <v>181</v>
      </c>
      <c r="D4">
        <v>9</v>
      </c>
      <c r="E4">
        <v>1682</v>
      </c>
      <c r="F4">
        <v>570</v>
      </c>
      <c r="G4">
        <v>97</v>
      </c>
    </row>
    <row r="5" spans="1:7" x14ac:dyDescent="0.3">
      <c r="A5" t="s">
        <v>1</v>
      </c>
      <c r="B5">
        <v>2154</v>
      </c>
      <c r="C5">
        <v>178</v>
      </c>
      <c r="D5">
        <v>9</v>
      </c>
      <c r="E5">
        <v>1689</v>
      </c>
      <c r="F5">
        <v>552</v>
      </c>
      <c r="G5">
        <v>100</v>
      </c>
    </row>
    <row r="6" spans="1:7" x14ac:dyDescent="0.3">
      <c r="A6" t="s">
        <v>2</v>
      </c>
      <c r="B6">
        <v>2228</v>
      </c>
      <c r="C6">
        <v>191</v>
      </c>
      <c r="D6">
        <v>9</v>
      </c>
      <c r="E6">
        <v>1751</v>
      </c>
      <c r="F6">
        <v>579</v>
      </c>
      <c r="G6">
        <v>98</v>
      </c>
    </row>
    <row r="7" spans="1:7" x14ac:dyDescent="0.3">
      <c r="A7" t="s">
        <v>3</v>
      </c>
      <c r="B7">
        <v>2091</v>
      </c>
      <c r="C7">
        <v>180</v>
      </c>
      <c r="D7">
        <v>8</v>
      </c>
      <c r="E7">
        <v>1661</v>
      </c>
      <c r="F7">
        <v>518</v>
      </c>
      <c r="G7">
        <v>100</v>
      </c>
    </row>
    <row r="8" spans="1:7" x14ac:dyDescent="0.3">
      <c r="A8" t="s">
        <v>18</v>
      </c>
      <c r="B8">
        <v>1660</v>
      </c>
      <c r="C8">
        <v>138</v>
      </c>
      <c r="D8">
        <v>8</v>
      </c>
      <c r="E8">
        <v>1506</v>
      </c>
      <c r="F8">
        <v>291</v>
      </c>
      <c r="G8">
        <v>9</v>
      </c>
    </row>
    <row r="9" spans="1:7" x14ac:dyDescent="0.3">
      <c r="A9" t="s">
        <v>19</v>
      </c>
      <c r="B9">
        <v>1838</v>
      </c>
      <c r="C9">
        <v>149</v>
      </c>
      <c r="D9">
        <v>7</v>
      </c>
      <c r="E9">
        <v>1611</v>
      </c>
      <c r="F9">
        <v>370</v>
      </c>
      <c r="G9">
        <v>13</v>
      </c>
    </row>
    <row r="10" spans="1:7" x14ac:dyDescent="0.3">
      <c r="A10" t="s">
        <v>4</v>
      </c>
      <c r="B10">
        <v>2090</v>
      </c>
      <c r="C10">
        <v>182</v>
      </c>
      <c r="D10">
        <v>10</v>
      </c>
      <c r="E10">
        <v>1648</v>
      </c>
      <c r="F10">
        <v>543</v>
      </c>
      <c r="G10">
        <v>91</v>
      </c>
    </row>
    <row r="11" spans="1:7" x14ac:dyDescent="0.3">
      <c r="A11" t="s">
        <v>5</v>
      </c>
      <c r="B11">
        <v>2041</v>
      </c>
      <c r="C11">
        <v>183</v>
      </c>
      <c r="D11">
        <v>9</v>
      </c>
      <c r="E11">
        <v>1631</v>
      </c>
      <c r="F11">
        <v>511</v>
      </c>
      <c r="G11">
        <v>91</v>
      </c>
    </row>
    <row r="12" spans="1:7" x14ac:dyDescent="0.3">
      <c r="A12" t="s">
        <v>6</v>
      </c>
      <c r="B12">
        <v>2178</v>
      </c>
      <c r="C12">
        <v>185</v>
      </c>
      <c r="D12">
        <v>9</v>
      </c>
      <c r="E12">
        <v>1728</v>
      </c>
      <c r="F12">
        <v>551</v>
      </c>
      <c r="G12">
        <v>93</v>
      </c>
    </row>
    <row r="13" spans="1:7" ht="15" thickBot="1" x14ac:dyDescent="0.35">
      <c r="A13" t="s">
        <v>7</v>
      </c>
      <c r="B13">
        <v>1436</v>
      </c>
      <c r="C13">
        <v>126</v>
      </c>
      <c r="D13">
        <v>5</v>
      </c>
      <c r="E13">
        <v>1110</v>
      </c>
      <c r="F13">
        <v>395</v>
      </c>
      <c r="G13">
        <v>62</v>
      </c>
    </row>
    <row r="14" spans="1:7" ht="15" thickBot="1" x14ac:dyDescent="0.35">
      <c r="A14" s="4" t="s">
        <v>15</v>
      </c>
      <c r="B14" s="5">
        <f>AVERAGE(B2:B13)</f>
        <v>1974.5833333333333</v>
      </c>
      <c r="C14" s="5">
        <f t="shared" ref="C14:G14" si="0">AVERAGE(C2:C13)</f>
        <v>166.16666666666666</v>
      </c>
      <c r="D14" s="5">
        <f t="shared" si="0"/>
        <v>7.833333333333333</v>
      </c>
      <c r="E14" s="5">
        <f t="shared" si="0"/>
        <v>1600</v>
      </c>
      <c r="F14" s="5">
        <f t="shared" si="0"/>
        <v>475.75</v>
      </c>
      <c r="G14" s="6">
        <f t="shared" si="0"/>
        <v>72.833333333333329</v>
      </c>
    </row>
    <row r="15" spans="1:7" x14ac:dyDescent="0.3">
      <c r="B15" s="3"/>
      <c r="C15" s="3"/>
      <c r="D15" s="3"/>
      <c r="E15" s="3"/>
      <c r="F15" s="3"/>
      <c r="G15" s="3"/>
    </row>
    <row r="16" spans="1:7" x14ac:dyDescent="0.3">
      <c r="B16" s="3"/>
      <c r="C16" s="3"/>
      <c r="D16" s="3"/>
      <c r="E16" s="3"/>
      <c r="F16" s="3"/>
      <c r="G16" s="3"/>
    </row>
    <row r="17" spans="2:7" x14ac:dyDescent="0.3">
      <c r="B17" s="3"/>
      <c r="C17" s="3"/>
      <c r="D17" s="3"/>
      <c r="E17" s="3"/>
      <c r="F17" s="3"/>
      <c r="G1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C85B-9F8E-44E0-BFAD-FFC909163DCA}">
  <dimension ref="A1:B77"/>
  <sheetViews>
    <sheetView tabSelected="1" workbookViewId="0">
      <selection activeCell="F29" sqref="F29"/>
    </sheetView>
  </sheetViews>
  <sheetFormatPr defaultRowHeight="14.4" x14ac:dyDescent="0.3"/>
  <cols>
    <col min="1" max="1" width="57.44140625" bestFit="1" customWidth="1"/>
    <col min="2" max="2" width="17.5546875" bestFit="1" customWidth="1"/>
  </cols>
  <sheetData>
    <row r="1" spans="1:2" x14ac:dyDescent="0.3">
      <c r="A1" s="1" t="s">
        <v>86</v>
      </c>
      <c r="B1" s="1" t="s">
        <v>87</v>
      </c>
    </row>
    <row r="2" spans="1:2" x14ac:dyDescent="0.3">
      <c r="A2" s="12" t="s">
        <v>20</v>
      </c>
      <c r="B2" s="7">
        <v>66.180000000000007</v>
      </c>
    </row>
    <row r="3" spans="1:2" x14ac:dyDescent="0.3">
      <c r="A3" s="12" t="s">
        <v>88</v>
      </c>
      <c r="B3" s="7">
        <v>30000</v>
      </c>
    </row>
    <row r="4" spans="1:2" x14ac:dyDescent="0.3">
      <c r="A4" s="12" t="s">
        <v>89</v>
      </c>
      <c r="B4" s="7">
        <v>15000</v>
      </c>
    </row>
    <row r="5" spans="1:2" x14ac:dyDescent="0.3">
      <c r="A5" s="12" t="s">
        <v>22</v>
      </c>
      <c r="B5" s="7" t="s">
        <v>106</v>
      </c>
    </row>
    <row r="6" spans="1:2" x14ac:dyDescent="0.3">
      <c r="A6" s="12" t="s">
        <v>23</v>
      </c>
      <c r="B6" s="8">
        <v>10000</v>
      </c>
    </row>
    <row r="7" spans="1:2" x14ac:dyDescent="0.3">
      <c r="A7" s="12" t="s">
        <v>24</v>
      </c>
      <c r="B7" s="9">
        <v>3</v>
      </c>
    </row>
    <row r="8" spans="1:2" x14ac:dyDescent="0.3">
      <c r="A8" s="12" t="s">
        <v>25</v>
      </c>
      <c r="B8" s="8">
        <v>27</v>
      </c>
    </row>
    <row r="9" spans="1:2" x14ac:dyDescent="0.3">
      <c r="A9" s="12" t="s">
        <v>26</v>
      </c>
      <c r="B9" s="7">
        <v>3</v>
      </c>
    </row>
    <row r="10" spans="1:2" x14ac:dyDescent="0.3">
      <c r="A10" s="12" t="s">
        <v>27</v>
      </c>
      <c r="B10" s="10">
        <v>0.1</v>
      </c>
    </row>
    <row r="11" spans="1:2" x14ac:dyDescent="0.3">
      <c r="A11" s="12" t="s">
        <v>28</v>
      </c>
      <c r="B11" s="7" t="s">
        <v>29</v>
      </c>
    </row>
    <row r="12" spans="1:2" x14ac:dyDescent="0.3">
      <c r="A12" s="12" t="s">
        <v>30</v>
      </c>
      <c r="B12" s="7" t="s">
        <v>31</v>
      </c>
    </row>
    <row r="13" spans="1:2" x14ac:dyDescent="0.3">
      <c r="A13" s="12" t="s">
        <v>21</v>
      </c>
      <c r="B13" s="7" t="s">
        <v>21</v>
      </c>
    </row>
    <row r="14" spans="1:2" x14ac:dyDescent="0.3">
      <c r="A14" s="13" t="s">
        <v>32</v>
      </c>
      <c r="B14" s="7" t="s">
        <v>21</v>
      </c>
    </row>
    <row r="15" spans="1:2" x14ac:dyDescent="0.3">
      <c r="A15" s="12" t="s">
        <v>90</v>
      </c>
      <c r="B15" s="7" t="s">
        <v>91</v>
      </c>
    </row>
    <row r="16" spans="1:2" x14ac:dyDescent="0.3">
      <c r="A16" s="12" t="s">
        <v>33</v>
      </c>
      <c r="B16" s="7" t="s">
        <v>107</v>
      </c>
    </row>
    <row r="17" spans="1:2" x14ac:dyDescent="0.3">
      <c r="A17" s="12" t="s">
        <v>34</v>
      </c>
      <c r="B17" s="7" t="s">
        <v>107</v>
      </c>
    </row>
    <row r="18" spans="1:2" x14ac:dyDescent="0.3">
      <c r="A18" s="12" t="s">
        <v>35</v>
      </c>
      <c r="B18" s="7" t="s">
        <v>107</v>
      </c>
    </row>
    <row r="19" spans="1:2" x14ac:dyDescent="0.3">
      <c r="A19" s="12" t="s">
        <v>36</v>
      </c>
      <c r="B19" s="7" t="s">
        <v>107</v>
      </c>
    </row>
    <row r="20" spans="1:2" x14ac:dyDescent="0.3">
      <c r="A20" s="12" t="s">
        <v>37</v>
      </c>
      <c r="B20" s="7">
        <v>3</v>
      </c>
    </row>
    <row r="21" spans="1:2" x14ac:dyDescent="0.3">
      <c r="A21" s="12" t="s">
        <v>38</v>
      </c>
      <c r="B21" s="7">
        <v>3</v>
      </c>
    </row>
    <row r="22" spans="1:2" x14ac:dyDescent="0.3">
      <c r="A22" s="12" t="s">
        <v>92</v>
      </c>
      <c r="B22" s="7" t="s">
        <v>93</v>
      </c>
    </row>
    <row r="23" spans="1:2" x14ac:dyDescent="0.3">
      <c r="A23" s="12" t="s">
        <v>94</v>
      </c>
      <c r="B23" s="7" t="s">
        <v>93</v>
      </c>
    </row>
    <row r="24" spans="1:2" x14ac:dyDescent="0.3">
      <c r="A24" s="12" t="s">
        <v>95</v>
      </c>
      <c r="B24" s="7" t="s">
        <v>96</v>
      </c>
    </row>
    <row r="25" spans="1:2" x14ac:dyDescent="0.3">
      <c r="A25" s="12" t="s">
        <v>97</v>
      </c>
      <c r="B25" s="7" t="s">
        <v>96</v>
      </c>
    </row>
    <row r="26" spans="1:2" x14ac:dyDescent="0.3">
      <c r="A26" s="12" t="s">
        <v>98</v>
      </c>
      <c r="B26" s="7" t="s">
        <v>93</v>
      </c>
    </row>
    <row r="27" spans="1:2" x14ac:dyDescent="0.3">
      <c r="A27" s="12" t="s">
        <v>99</v>
      </c>
      <c r="B27" s="7" t="s">
        <v>93</v>
      </c>
    </row>
    <row r="28" spans="1:2" x14ac:dyDescent="0.3">
      <c r="A28" s="12" t="s">
        <v>100</v>
      </c>
      <c r="B28" s="7" t="s">
        <v>96</v>
      </c>
    </row>
    <row r="29" spans="1:2" x14ac:dyDescent="0.3">
      <c r="A29" s="12" t="s">
        <v>39</v>
      </c>
      <c r="B29" s="7" t="s">
        <v>40</v>
      </c>
    </row>
    <row r="30" spans="1:2" x14ac:dyDescent="0.3">
      <c r="A30" s="12" t="s">
        <v>41</v>
      </c>
      <c r="B30" s="7" t="s">
        <v>40</v>
      </c>
    </row>
    <row r="31" spans="1:2" x14ac:dyDescent="0.3">
      <c r="A31" s="12" t="s">
        <v>42</v>
      </c>
      <c r="B31" s="7" t="s">
        <v>43</v>
      </c>
    </row>
    <row r="32" spans="1:2" x14ac:dyDescent="0.3">
      <c r="A32" s="12" t="s">
        <v>44</v>
      </c>
      <c r="B32" s="7" t="s">
        <v>43</v>
      </c>
    </row>
    <row r="33" spans="1:2" x14ac:dyDescent="0.3">
      <c r="A33" s="12" t="s">
        <v>45</v>
      </c>
      <c r="B33" s="7" t="s">
        <v>43</v>
      </c>
    </row>
    <row r="34" spans="1:2" x14ac:dyDescent="0.3">
      <c r="A34" s="12" t="s">
        <v>101</v>
      </c>
      <c r="B34" s="7" t="s">
        <v>96</v>
      </c>
    </row>
    <row r="35" spans="1:2" x14ac:dyDescent="0.3">
      <c r="A35" s="12" t="s">
        <v>46</v>
      </c>
      <c r="B35" s="7">
        <v>1</v>
      </c>
    </row>
    <row r="36" spans="1:2" x14ac:dyDescent="0.3">
      <c r="A36" s="12" t="s">
        <v>47</v>
      </c>
      <c r="B36" s="8">
        <v>5</v>
      </c>
    </row>
    <row r="37" spans="1:2" x14ac:dyDescent="0.3">
      <c r="A37" s="12" t="s">
        <v>48</v>
      </c>
      <c r="B37" s="8">
        <v>20000</v>
      </c>
    </row>
    <row r="38" spans="1:2" x14ac:dyDescent="0.3">
      <c r="A38" s="12" t="s">
        <v>49</v>
      </c>
      <c r="B38" s="7" t="s">
        <v>102</v>
      </c>
    </row>
    <row r="39" spans="1:2" x14ac:dyDescent="0.3">
      <c r="A39" s="12" t="s">
        <v>50</v>
      </c>
      <c r="B39" s="8">
        <v>30</v>
      </c>
    </row>
    <row r="40" spans="1:2" x14ac:dyDescent="0.3">
      <c r="A40" s="12" t="s">
        <v>51</v>
      </c>
      <c r="B40" s="7" t="s">
        <v>21</v>
      </c>
    </row>
    <row r="41" spans="1:2" x14ac:dyDescent="0.3">
      <c r="A41" s="12" t="s">
        <v>51</v>
      </c>
      <c r="B41" s="7" t="s">
        <v>21</v>
      </c>
    </row>
    <row r="42" spans="1:2" x14ac:dyDescent="0.3">
      <c r="A42" s="13" t="s">
        <v>52</v>
      </c>
      <c r="B42" s="7" t="s">
        <v>21</v>
      </c>
    </row>
    <row r="43" spans="1:2" x14ac:dyDescent="0.3">
      <c r="A43" s="12" t="s">
        <v>103</v>
      </c>
      <c r="B43" s="7" t="s">
        <v>96</v>
      </c>
    </row>
    <row r="44" spans="1:2" x14ac:dyDescent="0.3">
      <c r="A44" s="12" t="s">
        <v>104</v>
      </c>
      <c r="B44" s="7" t="s">
        <v>93</v>
      </c>
    </row>
    <row r="45" spans="1:2" x14ac:dyDescent="0.3">
      <c r="A45" s="12" t="s">
        <v>105</v>
      </c>
      <c r="B45" s="7" t="s">
        <v>93</v>
      </c>
    </row>
    <row r="46" spans="1:2" x14ac:dyDescent="0.3">
      <c r="A46" s="12" t="s">
        <v>53</v>
      </c>
      <c r="B46" s="7" t="s">
        <v>21</v>
      </c>
    </row>
    <row r="47" spans="1:2" x14ac:dyDescent="0.3">
      <c r="A47" s="12" t="s">
        <v>54</v>
      </c>
      <c r="B47" s="11">
        <v>0.05</v>
      </c>
    </row>
    <row r="48" spans="1:2" x14ac:dyDescent="0.3">
      <c r="A48" s="12" t="s">
        <v>55</v>
      </c>
      <c r="B48" s="11">
        <v>2.0499999999999998</v>
      </c>
    </row>
    <row r="49" spans="1:2" x14ac:dyDescent="0.3">
      <c r="A49" s="12" t="s">
        <v>56</v>
      </c>
      <c r="B49" s="7" t="s">
        <v>21</v>
      </c>
    </row>
    <row r="50" spans="1:2" x14ac:dyDescent="0.3">
      <c r="A50" s="12" t="s">
        <v>57</v>
      </c>
      <c r="B50" s="11">
        <v>0.5</v>
      </c>
    </row>
    <row r="51" spans="1:2" x14ac:dyDescent="0.3">
      <c r="A51" s="12" t="s">
        <v>58</v>
      </c>
      <c r="B51" s="11">
        <v>0.5</v>
      </c>
    </row>
    <row r="52" spans="1:2" x14ac:dyDescent="0.3">
      <c r="A52" s="12" t="s">
        <v>59</v>
      </c>
      <c r="B52" s="7" t="s">
        <v>21</v>
      </c>
    </row>
    <row r="53" spans="1:2" x14ac:dyDescent="0.3">
      <c r="A53" s="12" t="s">
        <v>60</v>
      </c>
      <c r="B53" s="11">
        <v>0.5</v>
      </c>
    </row>
    <row r="54" spans="1:2" x14ac:dyDescent="0.3">
      <c r="A54" s="12" t="s">
        <v>61</v>
      </c>
      <c r="B54" s="11">
        <v>0.5</v>
      </c>
    </row>
    <row r="55" spans="1:2" x14ac:dyDescent="0.3">
      <c r="A55" s="12" t="s">
        <v>62</v>
      </c>
      <c r="B55" s="7" t="s">
        <v>21</v>
      </c>
    </row>
    <row r="56" spans="1:2" x14ac:dyDescent="0.3">
      <c r="A56" s="12" t="s">
        <v>63</v>
      </c>
      <c r="B56" s="9">
        <v>5</v>
      </c>
    </row>
    <row r="57" spans="1:2" x14ac:dyDescent="0.3">
      <c r="A57" s="12" t="s">
        <v>64</v>
      </c>
      <c r="B57" s="9">
        <v>5</v>
      </c>
    </row>
    <row r="58" spans="1:2" x14ac:dyDescent="0.3">
      <c r="A58" s="12" t="s">
        <v>65</v>
      </c>
      <c r="B58" s="7">
        <v>5</v>
      </c>
    </row>
    <row r="59" spans="1:2" x14ac:dyDescent="0.3">
      <c r="A59" s="12" t="s">
        <v>66</v>
      </c>
      <c r="B59" s="9">
        <v>5</v>
      </c>
    </row>
    <row r="60" spans="1:2" x14ac:dyDescent="0.3">
      <c r="A60" s="12" t="s">
        <v>67</v>
      </c>
      <c r="B60" s="7" t="s">
        <v>21</v>
      </c>
    </row>
    <row r="61" spans="1:2" x14ac:dyDescent="0.3">
      <c r="A61" s="12" t="s">
        <v>68</v>
      </c>
      <c r="B61" s="7" t="s">
        <v>21</v>
      </c>
    </row>
    <row r="62" spans="1:2" x14ac:dyDescent="0.3">
      <c r="A62" s="12" t="s">
        <v>69</v>
      </c>
      <c r="B62" s="11">
        <v>0.5</v>
      </c>
    </row>
    <row r="63" spans="1:2" x14ac:dyDescent="0.3">
      <c r="A63" s="12" t="s">
        <v>70</v>
      </c>
      <c r="B63" s="11">
        <v>0.5</v>
      </c>
    </row>
    <row r="64" spans="1:2" x14ac:dyDescent="0.3">
      <c r="A64" s="12" t="s">
        <v>71</v>
      </c>
      <c r="B64" s="7" t="s">
        <v>21</v>
      </c>
    </row>
    <row r="65" spans="1:2" x14ac:dyDescent="0.3">
      <c r="A65" s="12" t="s">
        <v>72</v>
      </c>
      <c r="B65" s="7" t="s">
        <v>21</v>
      </c>
    </row>
    <row r="66" spans="1:2" x14ac:dyDescent="0.3">
      <c r="A66" s="12" t="s">
        <v>73</v>
      </c>
      <c r="B66" s="11">
        <v>0.5</v>
      </c>
    </row>
    <row r="67" spans="1:2" x14ac:dyDescent="0.3">
      <c r="A67" s="12" t="s">
        <v>74</v>
      </c>
      <c r="B67" s="11">
        <v>0.5</v>
      </c>
    </row>
    <row r="68" spans="1:2" x14ac:dyDescent="0.3">
      <c r="A68" s="12" t="s">
        <v>75</v>
      </c>
      <c r="B68" s="7" t="s">
        <v>76</v>
      </c>
    </row>
    <row r="69" spans="1:2" x14ac:dyDescent="0.3">
      <c r="A69" s="12" t="s">
        <v>77</v>
      </c>
      <c r="B69" s="7" t="s">
        <v>21</v>
      </c>
    </row>
    <row r="70" spans="1:2" x14ac:dyDescent="0.3">
      <c r="A70" s="12" t="s">
        <v>78</v>
      </c>
      <c r="B70" s="7" t="s">
        <v>76</v>
      </c>
    </row>
    <row r="71" spans="1:2" x14ac:dyDescent="0.3">
      <c r="A71" s="12" t="s">
        <v>79</v>
      </c>
      <c r="B71" s="7" t="s">
        <v>21</v>
      </c>
    </row>
    <row r="72" spans="1:2" x14ac:dyDescent="0.3">
      <c r="A72" s="12" t="s">
        <v>80</v>
      </c>
      <c r="B72" s="7" t="s">
        <v>21</v>
      </c>
    </row>
    <row r="73" spans="1:2" x14ac:dyDescent="0.3">
      <c r="A73" s="12" t="s">
        <v>81</v>
      </c>
      <c r="B73" s="7" t="s">
        <v>21</v>
      </c>
    </row>
    <row r="74" spans="1:2" x14ac:dyDescent="0.3">
      <c r="A74" s="12" t="s">
        <v>82</v>
      </c>
      <c r="B74" s="7" t="s">
        <v>21</v>
      </c>
    </row>
    <row r="75" spans="1:2" x14ac:dyDescent="0.3">
      <c r="A75" s="12" t="s">
        <v>83</v>
      </c>
      <c r="B75" s="7" t="s">
        <v>21</v>
      </c>
    </row>
    <row r="76" spans="1:2" x14ac:dyDescent="0.3">
      <c r="A76" s="12" t="s">
        <v>51</v>
      </c>
      <c r="B76" s="7" t="s">
        <v>21</v>
      </c>
    </row>
    <row r="77" spans="1:2" x14ac:dyDescent="0.3">
      <c r="A77" s="12" t="s">
        <v>84</v>
      </c>
      <c r="B77" s="7" t="s">
        <v>85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s E A A B Q S w M E F A A C A A g A N A I w T G M C R q 2 n A A A A + A A A A B I A H A B D b 2 5 m a W c v U G F j a 2 F n Z S 5 4 b W w g o h g A K K A U A A A A A A A A A A A A A A A A A A A A A A A A A A A A h Y + x D o I w G I R f h X S n L V U T N D 9 l c I W E x M S 4 N q V C I x R C i + X d H H w k X 0 E S R d 0 c 7 + 6 7 5 O 5 x u 0 M 6 t U 1 w V Y P V n U l Q h C k K l J F d q U 2 V o N G d w x i l H A o h L 6 J S w Q w b u 5 u s T l D t X L 8 j x H u P / Q p 3 Q 0 U Y p R E 5 5 d l B 1 q o V o T b W C S M V + r T K / y 3 E 4 f g a w x n e M L z e s g h H M Q O y 2 J B r 8 0 X m l G I K 5 M e E / d i 4 c V C 8 b 8 I i A 7 J I I O 8 X / A l Q S w M E F A A C A A g A N A I w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Q C M E y u u I g i A g E A A H s B A A A T A B w A R m 9 y b X V s Y X M v U 2 V j d G l v b j E u b S C i G A A o o B Q A A A A A A A A A A A A A A A A A A A A A A A A A A A B t T 0 1 L w 0 A Q v Q f y H 4 b 1 k s A S m o A g L T k l i h c F a b x o i m y T U Z d m d 8 P u R B p L L / 4 l T 5 6 l / 8 u F 4 B d 0 L j P z Z u a 9 e Q 4 b k k b D c s r p I g z C w D 0 L i y 3 0 w g q F Z M e H q y X k 0 C G F A f g 4 f N j P 9 / b w Z j x Y u J e k N M 2 g U F N 0 I T t M C q P J N y 5 i x b y + d W h d v Z Z C b + o S 3 Y Z M X 1 9 6 8 l c B S C A 6 y G b p 2 R H k r 3 R C W 2 I x v y + x k 0 o S 2 p z N G Y f C d I P S L s 8 4 n O v G t F I / 5 W l 2 O u N w M x j C J Y 0 d 5 r 9 l c m 0 0 r m I + W T h h d 0 q i 9 o 4 N 0 N g z 7 6 Q S a 7 9 V W a H d o 7 F q o q / G H l 3 0 Y 5 j v d m w a p P 4 D f 4 h A u K U 9 h 2 8 8 + 4 f v 4 z C Q + r j k 4 g t Q S w E C L Q A U A A I A C A A 0 A j B M Y w J G r a c A A A D 4 A A A A E g A A A A A A A A A A A A A A A A A A A A A A Q 2 9 u Z m l n L 1 B h Y 2 t h Z 2 U u e G 1 s U E s B A i 0 A F A A C A A g A N A I w T A / K 6 a u k A A A A 6 Q A A A B M A A A A A A A A A A A A A A A A A 8 w A A A F t D b 2 5 0 Z W 5 0 X 1 R 5 c G V z X S 5 4 b W x Q S w E C L Q A U A A I A C A A 0 A j B M r r i I I g I B A A B 7 A Q A A E w A A A A A A A A A A A A A A A A D k A Q A A R m 9 y b X V s Y X M v U 2 V j d G l v b j E u b V B L B Q Y A A A A A A w A D A M I A A A A z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j C A A A A A A A A E E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F y Y W 1 l d H J 5 X 0 1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x L T E 1 V D I z O j A 3 O j U z L j Q x M T A 2 M T N a I i A v P j x F b n R y e S B U e X B l P S J G a W x s Q 2 9 s d W 1 u T m F t Z X M i I F Z h b H V l P S J z W y Z x d W 9 0 O 0 N v b H V t b j E m c X V v d D s s J n F 1 b 3 Q 7 Q 2 9 s d W 1 u M i Z x d W 9 0 O 1 0 i I C 8 + P E V u d H J 5 I F R 5 c G U 9 I k Z p b G x F c n J v c k N v Z G U i I F Z h b H V l P S J z V W 5 r b m 9 3 b i I g L z 4 8 R W 5 0 c n k g V H l w Z T 0 i R m l s b E N v b H V t b l R 5 c G V z I i B W Y W x 1 Z T 0 i c 0 J n W T 0 i I C 8 + P E V u d H J 5 I F R 5 c G U 9 I k Z p b G x F c n J v c k N v d W 5 0 I i B W Y W x 1 Z T 0 i b D A i I C 8 + P E V u d H J 5 I F R 5 c G U 9 I k Z p b G x D b 3 V u d C I g V m F s d W U 9 I m w 3 O C I g L z 4 8 R W 5 0 c n k g V H l w Z T 0 i R m l s b F N 0 Y X R 1 c y I g V m F s d W U 9 I n N D b 2 1 w b G V 0 Z S I g L z 4 8 R W 5 0 c n k g V H l w Z T 0 i R m l s b F R h c m d l d C I g V m F s d W U 9 I n N w Y X J h b W V 0 c n l f T V M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Y X J h b W V 0 c n l f T V M v W m 1 p Z W 5 p b 2 5 v I H R 5 c C 5 7 Q 2 9 s d W 1 u M S w w f S Z x d W 9 0 O y w m c X V v d D t T Z W N 0 a W 9 u M S 9 w Y X J h b W V 0 c n l f T V M v W m 1 p Z W 5 p b 2 5 v I H R 5 c C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w Y X J h b W V 0 c n l f T V M v W m 1 p Z W 5 p b 2 5 v I H R 5 c C 5 7 Q 2 9 s d W 1 u M S w w f S Z x d W 9 0 O y w m c X V v d D t T Z W N 0 a W 9 u M S 9 w Y X J h b W V 0 c n l f T V M v W m 1 p Z W 5 p b 2 5 v I H R 5 c C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F y Y W 1 l d H J 5 X 0 1 T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h c m F t Z X R y e V 9 N U y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i 1 g t 5 D n 2 k C S x r a U 7 k q W X g A A A A A C A A A A A A A Q Z g A A A A E A A C A A A A C G 9 B M m 4 b j 7 y 2 f 4 y J 4 E b D A N T b 5 l h C P Q D 8 / f 1 6 4 K U U i l 3 Q A A A A A O g A A A A A I A A C A A A A D H p t C h + j B j B 3 r 7 L W X o e I Z Y F s B 5 d n s p v m e Z R H h Z U b o v 0 F A A A A C 3 8 B j 5 j m U k h Q / i 8 r J c W L m Z H E E j z J y d 4 A W b B 3 U F 4 D X M 5 t o J E a W c J C d 9 G m T 5 s J 4 M 9 k F t V E 5 4 9 q L 9 I j S j m x E 1 O 0 9 u h P D A J D V a 1 h s N 3 0 q Q z a o k p E A A A A B B v n H t k L Q p 3 I d A 8 b R Y C s + t v N q D V v D 9 V F z 7 J 0 6 V g J e Q d 6 4 j n p I F h F P j / 8 t + I A 0 p l q o F 2 v y 3 z 5 Y x z P A 1 7 0 X e T 5 Z t < / D a t a M a s h u p > 
</file>

<file path=customXml/itemProps1.xml><?xml version="1.0" encoding="utf-8"?>
<ds:datastoreItem xmlns:ds="http://schemas.openxmlformats.org/officeDocument/2006/customXml" ds:itemID="{127B7D8A-D44D-4D9E-9293-766CB415F9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phosphorylation statistics</vt:lpstr>
      <vt:lpstr>MS parameters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</dc:creator>
  <cp:lastModifiedBy>Bianka Świderska</cp:lastModifiedBy>
  <dcterms:created xsi:type="dcterms:W3CDTF">2018-01-09T09:51:56Z</dcterms:created>
  <dcterms:modified xsi:type="dcterms:W3CDTF">2018-01-15T23:18:00Z</dcterms:modified>
</cp:coreProperties>
</file>