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8280"/>
  </bookViews>
  <sheets>
    <sheet name="Fig.1A" sheetId="1" r:id="rId1"/>
    <sheet name="Fig.1B" sheetId="8" r:id="rId2"/>
    <sheet name="Fig.1C" sheetId="7" r:id="rId3"/>
    <sheet name="Fig.2" sheetId="2" r:id="rId4"/>
    <sheet name="Fig.3B" sheetId="3" r:id="rId5"/>
    <sheet name="Fig.4B" sheetId="4" r:id="rId6"/>
  </sheets>
  <calcPr calcId="145621" concurrentCalc="0"/>
</workbook>
</file>

<file path=xl/calcChain.xml><?xml version="1.0" encoding="utf-8"?>
<calcChain xmlns="http://schemas.openxmlformats.org/spreadsheetml/2006/main">
  <c r="M16" i="3" l="1"/>
  <c r="I17" i="3"/>
  <c r="J17" i="3"/>
  <c r="I18" i="3"/>
  <c r="J18" i="3"/>
  <c r="H18" i="3"/>
  <c r="H17" i="3"/>
  <c r="O17" i="3"/>
  <c r="N17" i="3"/>
  <c r="M17" i="3"/>
  <c r="O16" i="3"/>
  <c r="N16" i="3"/>
  <c r="D17" i="3"/>
  <c r="E17" i="3"/>
  <c r="C17" i="3"/>
  <c r="E16" i="3"/>
  <c r="D16" i="3"/>
  <c r="C16" i="3"/>
</calcChain>
</file>

<file path=xl/sharedStrings.xml><?xml version="1.0" encoding="utf-8"?>
<sst xmlns="http://schemas.openxmlformats.org/spreadsheetml/2006/main" count="108" uniqueCount="42">
  <si>
    <t>A549</t>
    <phoneticPr fontId="1"/>
  </si>
  <si>
    <t>a-mangostin (uM)</t>
    <phoneticPr fontId="1"/>
  </si>
  <si>
    <t>CCD-14Br</t>
    <phoneticPr fontId="1"/>
  </si>
  <si>
    <t xml:space="preserve">Fig. 2 Young's modulus of A549 and CCD-14Br cells treated with a-mangostin. </t>
    <phoneticPr fontId="1"/>
  </si>
  <si>
    <t>ctrl</t>
  </si>
  <si>
    <t>ctrl</t>
    <phoneticPr fontId="1"/>
  </si>
  <si>
    <t>5 uM</t>
    <phoneticPr fontId="1"/>
  </si>
  <si>
    <t>10 uM</t>
    <phoneticPr fontId="1"/>
  </si>
  <si>
    <t>A549</t>
    <phoneticPr fontId="1"/>
  </si>
  <si>
    <t>CCD-14Br</t>
    <phoneticPr fontId="1"/>
  </si>
  <si>
    <t>Young's modulus value of each cell (LogE (Pa))</t>
    <phoneticPr fontId="1"/>
  </si>
  <si>
    <t>Fig. 3 Effect of a-mangostin on migration of A549 cells.</t>
    <phoneticPr fontId="1"/>
  </si>
  <si>
    <t>0h</t>
    <phoneticPr fontId="1"/>
  </si>
  <si>
    <t>12h</t>
    <phoneticPr fontId="1"/>
  </si>
  <si>
    <t>24h</t>
    <phoneticPr fontId="1"/>
  </si>
  <si>
    <t>Ratio of cell covered area, Ac</t>
    <phoneticPr fontId="1"/>
  </si>
  <si>
    <t>ctrl</t>
    <phoneticPr fontId="1"/>
  </si>
  <si>
    <t>Position</t>
    <phoneticPr fontId="1"/>
  </si>
  <si>
    <t>5 uM of a-mangostin</t>
    <phoneticPr fontId="1"/>
  </si>
  <si>
    <t>10 uM of a-mangostin</t>
    <phoneticPr fontId="1"/>
  </si>
  <si>
    <t>average</t>
    <phoneticPr fontId="1"/>
  </si>
  <si>
    <t>stdev</t>
    <phoneticPr fontId="1"/>
  </si>
  <si>
    <t xml:space="preserve">Fig. 4 Invasion of cancer A549 to CCD-14Br cells in co-culture conditions treated with a-mangostin. </t>
    <phoneticPr fontId="1"/>
  </si>
  <si>
    <t>A549</t>
    <phoneticPr fontId="1"/>
  </si>
  <si>
    <t>CCD14-Br</t>
    <phoneticPr fontId="1"/>
  </si>
  <si>
    <t>average</t>
    <phoneticPr fontId="1"/>
  </si>
  <si>
    <t>stdev</t>
    <phoneticPr fontId="1"/>
  </si>
  <si>
    <t>Ratio of cell viability, Vc</t>
    <phoneticPr fontId="1"/>
  </si>
  <si>
    <t>Ratio of cell area, Ac, in mono-culture</t>
    <phoneticPr fontId="1"/>
  </si>
  <si>
    <t>Ratio of cell area, Ac, in co-culture</t>
    <phoneticPr fontId="1"/>
  </si>
  <si>
    <t>5 uM</t>
    <phoneticPr fontId="1"/>
  </si>
  <si>
    <t>10 uM</t>
    <phoneticPr fontId="1"/>
  </si>
  <si>
    <t xml:space="preserve">Fig.1A Cytotoxicity effects of a-mangostin on A549 and CCD-14Br cells in short term period (24 h culture). </t>
    <phoneticPr fontId="1"/>
  </si>
  <si>
    <t xml:space="preserve">Fig.1C Cytotoxicity effects of a-mangostin on CCD-14Br cells in time course experiments (24-96 h culture). </t>
    <phoneticPr fontId="1"/>
  </si>
  <si>
    <t>24 h</t>
    <phoneticPr fontId="1"/>
  </si>
  <si>
    <t>48 h</t>
    <phoneticPr fontId="1"/>
  </si>
  <si>
    <t>72 h</t>
    <phoneticPr fontId="1"/>
  </si>
  <si>
    <t>96 h</t>
    <phoneticPr fontId="1"/>
  </si>
  <si>
    <t>Abs 450 nm</t>
    <phoneticPr fontId="1"/>
  </si>
  <si>
    <t>STDEV</t>
    <phoneticPr fontId="1"/>
  </si>
  <si>
    <t>Average</t>
    <phoneticPr fontId="1"/>
  </si>
  <si>
    <t xml:space="preserve">Fig.1B Cytotoxicity effects of a-mangostin on A549 cells in time course experiments (24-96 h culture).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</si>
</sst>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1" xfId="0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90" zoomScaleNormal="90" workbookViewId="0">
      <selection activeCell="B28" sqref="B28"/>
    </sheetView>
  </sheetViews>
  <sheetFormatPr defaultRowHeight="13.5"/>
  <cols>
    <col min="1" max="1" width="2.75" customWidth="1"/>
    <col min="2" max="2" width="15.125" customWidth="1"/>
    <col min="5" max="5" width="3.5" customWidth="1"/>
    <col min="6" max="6" width="16.25" bestFit="1" customWidth="1"/>
  </cols>
  <sheetData>
    <row r="1" spans="1:8">
      <c r="A1" t="s">
        <v>32</v>
      </c>
    </row>
    <row r="3" spans="1:8">
      <c r="B3" s="2" t="s">
        <v>27</v>
      </c>
    </row>
    <row r="4" spans="1:8">
      <c r="B4" s="2" t="s">
        <v>0</v>
      </c>
      <c r="F4" s="2" t="s">
        <v>2</v>
      </c>
    </row>
    <row r="5" spans="1:8">
      <c r="B5" s="1" t="s">
        <v>1</v>
      </c>
      <c r="C5" s="1" t="s">
        <v>25</v>
      </c>
      <c r="D5" s="1" t="s">
        <v>26</v>
      </c>
      <c r="F5" s="1" t="s">
        <v>1</v>
      </c>
      <c r="G5" s="1" t="s">
        <v>25</v>
      </c>
      <c r="H5" s="1" t="s">
        <v>26</v>
      </c>
    </row>
    <row r="6" spans="1:8">
      <c r="B6" s="1">
        <v>0</v>
      </c>
      <c r="C6" s="1">
        <v>1</v>
      </c>
      <c r="D6" s="1">
        <v>0.23879429530416915</v>
      </c>
      <c r="F6" s="1">
        <v>0</v>
      </c>
      <c r="G6" s="1">
        <v>1</v>
      </c>
      <c r="H6" s="1">
        <v>0.35483929715241957</v>
      </c>
    </row>
    <row r="7" spans="1:8">
      <c r="B7" s="1">
        <v>2</v>
      </c>
      <c r="C7" s="1">
        <v>0.90443305858765866</v>
      </c>
      <c r="D7" s="1">
        <v>0.2792911324037633</v>
      </c>
      <c r="F7" s="1">
        <v>2</v>
      </c>
      <c r="G7" s="1">
        <v>1.3487188680806466</v>
      </c>
      <c r="H7" s="1">
        <v>0.37882190574114466</v>
      </c>
    </row>
    <row r="8" spans="1:8">
      <c r="B8" s="1">
        <v>5</v>
      </c>
      <c r="C8" s="1">
        <v>1.0555431796242667</v>
      </c>
      <c r="D8" s="1">
        <v>0.21440391669344686</v>
      </c>
      <c r="F8" s="1">
        <v>5</v>
      </c>
      <c r="G8" s="1">
        <v>1.3538764928151805</v>
      </c>
      <c r="H8" s="1">
        <v>0.4135174615641542</v>
      </c>
    </row>
    <row r="9" spans="1:8">
      <c r="B9" s="1">
        <v>10</v>
      </c>
      <c r="C9" s="1">
        <v>0.91000222766763217</v>
      </c>
      <c r="D9" s="1">
        <v>0.19585600162532688</v>
      </c>
      <c r="F9" s="1">
        <v>10</v>
      </c>
      <c r="G9" s="1">
        <v>1.3830019030807845</v>
      </c>
      <c r="H9" s="1">
        <v>0.35152606221824673</v>
      </c>
    </row>
    <row r="10" spans="1:8">
      <c r="B10" s="1">
        <v>15</v>
      </c>
      <c r="C10" s="1">
        <v>0.64286775079824765</v>
      </c>
      <c r="D10" s="1">
        <v>0.14022941193288777</v>
      </c>
      <c r="F10" s="1">
        <v>15</v>
      </c>
      <c r="G10" s="1">
        <v>0.77591913285710346</v>
      </c>
      <c r="H10" s="1">
        <v>0.20280698511171547</v>
      </c>
    </row>
    <row r="11" spans="1:8">
      <c r="B11" s="1">
        <v>20</v>
      </c>
      <c r="C11" s="1">
        <v>0.38668597311947717</v>
      </c>
      <c r="D11" s="1">
        <v>0.17515292862812171</v>
      </c>
      <c r="F11" s="1">
        <v>20</v>
      </c>
      <c r="G11" s="1">
        <v>0.76348015555616855</v>
      </c>
      <c r="H11" s="1">
        <v>0.20265181035054292</v>
      </c>
    </row>
    <row r="12" spans="1:8">
      <c r="B12" s="1">
        <v>25</v>
      </c>
      <c r="C12" s="1">
        <v>0.33433578376772849</v>
      </c>
      <c r="D12" s="1">
        <v>8.2115008606473874E-2</v>
      </c>
      <c r="F12" s="1">
        <v>25</v>
      </c>
      <c r="G12" s="1">
        <v>0.48178282814353091</v>
      </c>
      <c r="H12" s="1">
        <v>0.12864088809970561</v>
      </c>
    </row>
    <row r="13" spans="1:8">
      <c r="B13" s="1">
        <v>30</v>
      </c>
      <c r="C13" s="1">
        <v>0.27641642533600652</v>
      </c>
      <c r="D13" s="1">
        <v>5.7716246253033406E-2</v>
      </c>
      <c r="F13" s="1">
        <v>30</v>
      </c>
      <c r="G13" s="1">
        <v>0.32705408610751024</v>
      </c>
      <c r="H13" s="1">
        <v>0.11923055425403227</v>
      </c>
    </row>
    <row r="14" spans="1:8">
      <c r="B14" s="1">
        <v>35</v>
      </c>
      <c r="C14" s="1">
        <v>0.17802777158981214</v>
      </c>
      <c r="D14" s="1">
        <v>5.2735852563593158E-2</v>
      </c>
      <c r="F14" s="1">
        <v>35</v>
      </c>
      <c r="G14" s="1">
        <v>0.18036517086355738</v>
      </c>
      <c r="H14" s="1">
        <v>5.6728219342114007E-2</v>
      </c>
    </row>
    <row r="15" spans="1:8">
      <c r="B15" s="1">
        <v>50</v>
      </c>
      <c r="C15" s="1">
        <v>8.6136481770253209E-2</v>
      </c>
      <c r="D15" s="1">
        <v>1.845191087649406E-2</v>
      </c>
      <c r="F15" s="1">
        <v>50</v>
      </c>
      <c r="G15" s="1">
        <v>5.3548280332073782E-2</v>
      </c>
      <c r="H15" s="1">
        <v>1.812450877335374E-2</v>
      </c>
    </row>
    <row r="16" spans="1:8">
      <c r="B16" s="1">
        <v>100</v>
      </c>
      <c r="C16" s="1">
        <v>5.4206579045073131E-2</v>
      </c>
      <c r="D16" s="1">
        <v>1.1983412332516747E-2</v>
      </c>
      <c r="F16" s="1">
        <v>100</v>
      </c>
      <c r="G16" s="1">
        <v>1.5927958739002119E-2</v>
      </c>
      <c r="H16" s="1">
        <v>9.6634306420227429E-3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90" zoomScaleNormal="90" workbookViewId="0">
      <selection activeCell="A2" sqref="A2"/>
    </sheetView>
  </sheetViews>
  <sheetFormatPr defaultRowHeight="13.5"/>
  <cols>
    <col min="1" max="1" width="2.75" style="15" customWidth="1"/>
    <col min="2" max="2" width="15.125" style="15" customWidth="1"/>
    <col min="3" max="6" width="9" style="15"/>
    <col min="7" max="7" width="2.25" style="15" customWidth="1"/>
    <col min="8" max="16384" width="9" style="15"/>
  </cols>
  <sheetData>
    <row r="1" spans="1:11">
      <c r="A1" s="15" t="s">
        <v>41</v>
      </c>
    </row>
    <row r="3" spans="1:11">
      <c r="C3" s="2" t="s">
        <v>38</v>
      </c>
    </row>
    <row r="4" spans="1:11">
      <c r="B4" s="2"/>
      <c r="C4" s="2" t="s">
        <v>40</v>
      </c>
      <c r="H4" s="2" t="s">
        <v>39</v>
      </c>
    </row>
    <row r="5" spans="1:11">
      <c r="B5" s="1" t="s">
        <v>1</v>
      </c>
      <c r="C5" s="1" t="s">
        <v>34</v>
      </c>
      <c r="D5" s="1" t="s">
        <v>35</v>
      </c>
      <c r="E5" s="16" t="s">
        <v>36</v>
      </c>
      <c r="F5" s="16" t="s">
        <v>37</v>
      </c>
      <c r="H5" s="1" t="s">
        <v>34</v>
      </c>
      <c r="I5" s="1" t="s">
        <v>35</v>
      </c>
      <c r="J5" s="16" t="s">
        <v>36</v>
      </c>
      <c r="K5" s="16" t="s">
        <v>37</v>
      </c>
    </row>
    <row r="6" spans="1:11">
      <c r="B6" s="1">
        <v>0</v>
      </c>
      <c r="C6" s="1">
        <v>0.26</v>
      </c>
      <c r="D6" s="1">
        <v>0.83299999999999996</v>
      </c>
      <c r="E6" s="1">
        <v>1.9019999999999999</v>
      </c>
      <c r="F6" s="1">
        <v>2.7393333329999998</v>
      </c>
      <c r="H6" s="1">
        <v>3.1342197000000002E-2</v>
      </c>
      <c r="I6" s="1">
        <v>0.14750254199999999</v>
      </c>
      <c r="J6" s="1">
        <v>0.38919275399999997</v>
      </c>
      <c r="K6" s="1">
        <v>0.22834695799999999</v>
      </c>
    </row>
    <row r="7" spans="1:11">
      <c r="B7" s="1">
        <v>1</v>
      </c>
      <c r="C7" s="1">
        <v>0.224333333</v>
      </c>
      <c r="D7" s="1">
        <v>0.66133333299999997</v>
      </c>
      <c r="E7" s="1">
        <v>1.4346666669999999</v>
      </c>
      <c r="F7" s="1">
        <v>2.4769999999999999</v>
      </c>
      <c r="H7" s="1">
        <v>1.4224392000000001E-2</v>
      </c>
      <c r="I7" s="1">
        <v>6.4583280000000007E-2</v>
      </c>
      <c r="J7" s="1">
        <v>0.20288009600000001</v>
      </c>
      <c r="K7" s="1">
        <v>0.232538886</v>
      </c>
    </row>
    <row r="8" spans="1:11">
      <c r="B8" s="1">
        <v>2</v>
      </c>
      <c r="C8" s="1">
        <v>0.32966666700000002</v>
      </c>
      <c r="D8" s="1">
        <v>0.50266666699999996</v>
      </c>
      <c r="E8" s="1">
        <v>1.713333333</v>
      </c>
      <c r="F8" s="1">
        <v>2.113</v>
      </c>
      <c r="H8" s="1">
        <v>4.005413E-2</v>
      </c>
      <c r="I8" s="1">
        <v>0.15454556999999999</v>
      </c>
      <c r="J8" s="1">
        <v>0.75359140099999999</v>
      </c>
      <c r="K8" s="1">
        <v>0.41691765800000002</v>
      </c>
    </row>
    <row r="9" spans="1:11">
      <c r="B9" s="1">
        <v>5</v>
      </c>
      <c r="C9" s="1">
        <v>0.327333333</v>
      </c>
      <c r="D9" s="1">
        <v>0.74766666699999995</v>
      </c>
      <c r="E9" s="1">
        <v>1.9139999999999999</v>
      </c>
      <c r="F9" s="1">
        <v>2.024333333</v>
      </c>
      <c r="H9" s="1">
        <v>9.3575281999999996E-2</v>
      </c>
      <c r="I9" s="1">
        <v>0.25403411799999998</v>
      </c>
      <c r="J9" s="1">
        <v>0.32464288099999999</v>
      </c>
      <c r="K9" s="1">
        <v>0.15151347600000001</v>
      </c>
    </row>
    <row r="10" spans="1:11">
      <c r="B10" s="1">
        <v>10</v>
      </c>
      <c r="C10" s="1">
        <v>0.32666666700000002</v>
      </c>
      <c r="D10" s="1">
        <v>0.33366666699999997</v>
      </c>
      <c r="E10" s="1">
        <v>1.087</v>
      </c>
      <c r="F10" s="1">
        <v>1.2936666670000001</v>
      </c>
      <c r="H10" s="1">
        <v>8.0637047000000003E-2</v>
      </c>
      <c r="I10" s="1">
        <v>6.4236541999999994E-2</v>
      </c>
      <c r="J10" s="1">
        <v>0.29626339600000001</v>
      </c>
      <c r="K10" s="1">
        <v>0.29690458600000003</v>
      </c>
    </row>
    <row r="11" spans="1:11">
      <c r="B11" s="1">
        <v>15</v>
      </c>
      <c r="C11" s="1">
        <v>0.19666666699999999</v>
      </c>
      <c r="D11" s="1">
        <v>0.11033333300000001</v>
      </c>
      <c r="E11" s="1">
        <v>0.27200000000000002</v>
      </c>
      <c r="F11" s="1">
        <v>0.13566666699999999</v>
      </c>
      <c r="H11" s="1">
        <v>1.8556221000000001E-2</v>
      </c>
      <c r="I11" s="1">
        <v>1.8147542999999999E-2</v>
      </c>
      <c r="J11" s="1">
        <v>2.3755701000000001E-2</v>
      </c>
      <c r="K11" s="1">
        <v>1.9502136999999999E-2</v>
      </c>
    </row>
    <row r="12" spans="1:11">
      <c r="B12" s="1">
        <v>20</v>
      </c>
      <c r="C12" s="1">
        <v>0.19266666700000001</v>
      </c>
      <c r="D12" s="1">
        <v>9.6666666999999998E-2</v>
      </c>
      <c r="E12" s="1">
        <v>9.8333332999999995E-2</v>
      </c>
      <c r="F12" s="1">
        <v>5.8000000000000003E-2</v>
      </c>
      <c r="H12" s="1">
        <v>5.8129167000000002E-2</v>
      </c>
      <c r="I12" s="1">
        <v>2.0207259000000002E-2</v>
      </c>
      <c r="J12" s="1">
        <v>2.1126603000000001E-2</v>
      </c>
      <c r="K12" s="1">
        <v>8.7368949999999997E-3</v>
      </c>
    </row>
    <row r="13" spans="1:11">
      <c r="B13" s="1">
        <v>25</v>
      </c>
      <c r="C13" s="1">
        <v>0.13800000000000001</v>
      </c>
      <c r="D13" s="1">
        <v>6.8333332999999996E-2</v>
      </c>
      <c r="E13" s="1">
        <v>5.8999999999999997E-2</v>
      </c>
      <c r="F13" s="1">
        <v>5.2999999999999999E-2</v>
      </c>
      <c r="H13" s="1">
        <v>3.5444793000000002E-2</v>
      </c>
      <c r="I13" s="1">
        <v>1.1676186999999999E-2</v>
      </c>
      <c r="J13" s="1">
        <v>7.8102500000000004E-3</v>
      </c>
      <c r="K13" s="1">
        <v>1.0440306999999999E-2</v>
      </c>
    </row>
    <row r="14" spans="1:11">
      <c r="B14" s="1">
        <v>30</v>
      </c>
      <c r="C14" s="1">
        <v>0.12833333299999999</v>
      </c>
      <c r="D14" s="1">
        <v>5.9333333000000002E-2</v>
      </c>
      <c r="E14" s="1">
        <v>5.2333333000000003E-2</v>
      </c>
      <c r="F14" s="1">
        <v>4.1000000000000002E-2</v>
      </c>
      <c r="H14" s="1">
        <v>1.0148892E-2</v>
      </c>
      <c r="I14" s="1">
        <v>5.2915030000000004E-3</v>
      </c>
      <c r="J14" s="1">
        <v>2.0816659999999998E-3</v>
      </c>
      <c r="K14" s="1">
        <v>1E-3</v>
      </c>
    </row>
    <row r="15" spans="1:11">
      <c r="B15" s="11"/>
      <c r="C15" s="11"/>
      <c r="D15" s="11"/>
      <c r="E15" s="11"/>
      <c r="F15" s="11"/>
    </row>
    <row r="16" spans="1:11">
      <c r="B16" s="11"/>
      <c r="C16" s="11"/>
      <c r="D16" s="11"/>
      <c r="E16" s="11"/>
      <c r="F16" s="1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90" zoomScaleNormal="90" workbookViewId="0">
      <selection activeCell="A3" sqref="A3"/>
    </sheetView>
  </sheetViews>
  <sheetFormatPr defaultRowHeight="13.5"/>
  <cols>
    <col min="1" max="1" width="2.75" style="15" customWidth="1"/>
    <col min="2" max="2" width="15.125" style="15" customWidth="1"/>
    <col min="3" max="6" width="9" style="15"/>
    <col min="7" max="7" width="2.25" style="15" customWidth="1"/>
    <col min="8" max="16384" width="9" style="15"/>
  </cols>
  <sheetData>
    <row r="1" spans="1:11">
      <c r="A1" s="15" t="s">
        <v>33</v>
      </c>
    </row>
    <row r="3" spans="1:11">
      <c r="C3" s="2" t="s">
        <v>38</v>
      </c>
    </row>
    <row r="4" spans="1:11">
      <c r="B4" s="2"/>
      <c r="C4" s="2" t="s">
        <v>40</v>
      </c>
      <c r="H4" s="2" t="s">
        <v>39</v>
      </c>
    </row>
    <row r="5" spans="1:11">
      <c r="B5" s="1" t="s">
        <v>1</v>
      </c>
      <c r="C5" s="1" t="s">
        <v>34</v>
      </c>
      <c r="D5" s="1" t="s">
        <v>35</v>
      </c>
      <c r="E5" s="16" t="s">
        <v>36</v>
      </c>
      <c r="F5" s="16" t="s">
        <v>37</v>
      </c>
      <c r="H5" s="1" t="s">
        <v>34</v>
      </c>
      <c r="I5" s="1" t="s">
        <v>35</v>
      </c>
      <c r="J5" s="16" t="s">
        <v>36</v>
      </c>
      <c r="K5" s="16" t="s">
        <v>37</v>
      </c>
    </row>
    <row r="6" spans="1:11">
      <c r="B6" s="1">
        <v>0</v>
      </c>
      <c r="C6" s="1">
        <v>0.28599999999999998</v>
      </c>
      <c r="D6" s="1">
        <v>0.52233333299999996</v>
      </c>
      <c r="E6" s="1">
        <v>0.491666667</v>
      </c>
      <c r="F6" s="1">
        <v>0.674666667</v>
      </c>
      <c r="H6" s="1">
        <v>7.2856022000000006E-2</v>
      </c>
      <c r="I6" s="1">
        <v>0.123466595</v>
      </c>
      <c r="J6" s="1">
        <v>5.0013332000000001E-2</v>
      </c>
      <c r="K6" s="1">
        <v>0.25201388899999999</v>
      </c>
    </row>
    <row r="7" spans="1:11">
      <c r="B7" s="1">
        <v>1</v>
      </c>
      <c r="C7" s="1">
        <v>0.34033333300000002</v>
      </c>
      <c r="D7" s="1">
        <v>0.55800000000000005</v>
      </c>
      <c r="E7" s="1">
        <v>0.488666667</v>
      </c>
      <c r="F7" s="1">
        <v>0.83333333300000001</v>
      </c>
      <c r="H7" s="1">
        <v>5.7297468999999997E-2</v>
      </c>
      <c r="I7" s="1">
        <v>0.102724551</v>
      </c>
      <c r="J7" s="1">
        <v>7.5632884999999997E-2</v>
      </c>
      <c r="K7" s="1">
        <v>8.5860352000000001E-2</v>
      </c>
    </row>
    <row r="8" spans="1:11">
      <c r="B8" s="1">
        <v>2</v>
      </c>
      <c r="C8" s="1">
        <v>0.33966666699999998</v>
      </c>
      <c r="D8" s="1">
        <v>0.54933333299999998</v>
      </c>
      <c r="E8" s="1">
        <v>0.66866666699999999</v>
      </c>
      <c r="F8" s="1">
        <v>0.86666666699999995</v>
      </c>
      <c r="H8" s="1">
        <v>6.2083276999999999E-2</v>
      </c>
      <c r="I8" s="1">
        <v>0.225712945</v>
      </c>
      <c r="J8" s="1">
        <v>0.226501656</v>
      </c>
      <c r="K8" s="1">
        <v>5.0520623000000001E-2</v>
      </c>
    </row>
    <row r="9" spans="1:11">
      <c r="B9" s="1">
        <v>5</v>
      </c>
      <c r="C9" s="1">
        <v>0.43466666700000001</v>
      </c>
      <c r="D9" s="1">
        <v>0.50333333300000005</v>
      </c>
      <c r="E9" s="1">
        <v>0.63766666699999996</v>
      </c>
      <c r="F9" s="1">
        <v>0.89900000000000002</v>
      </c>
      <c r="H9" s="1">
        <v>6.6365150999999997E-2</v>
      </c>
      <c r="I9" s="1">
        <v>0.121327381</v>
      </c>
      <c r="J9" s="1">
        <v>0.14727638400000001</v>
      </c>
      <c r="K9" s="1">
        <v>0.167285186</v>
      </c>
    </row>
    <row r="10" spans="1:11">
      <c r="B10" s="1">
        <v>10</v>
      </c>
      <c r="C10" s="1">
        <v>0.46533333300000002</v>
      </c>
      <c r="D10" s="1">
        <v>0.50733333300000005</v>
      </c>
      <c r="E10" s="1">
        <v>0.54166666699999999</v>
      </c>
      <c r="F10" s="1">
        <v>0.69866666700000002</v>
      </c>
      <c r="H10" s="1">
        <v>0.114421735</v>
      </c>
      <c r="I10" s="1">
        <v>7.0315954E-2</v>
      </c>
      <c r="J10" s="1">
        <v>0.100503731</v>
      </c>
      <c r="K10" s="1">
        <v>0.26029982699999998</v>
      </c>
    </row>
    <row r="11" spans="1:11">
      <c r="B11" s="1">
        <v>15</v>
      </c>
      <c r="C11" s="1">
        <v>0.46800000000000003</v>
      </c>
      <c r="D11" s="1">
        <v>0.435</v>
      </c>
      <c r="E11" s="1">
        <v>0.378</v>
      </c>
      <c r="F11" s="1">
        <v>0.486666667</v>
      </c>
      <c r="H11" s="1">
        <v>4.2438190000000001E-2</v>
      </c>
      <c r="I11" s="1">
        <v>4.8686068999999998E-2</v>
      </c>
      <c r="J11" s="1">
        <v>9.6862445000000005E-2</v>
      </c>
      <c r="K11" s="1">
        <v>7.1189886999999993E-2</v>
      </c>
    </row>
    <row r="12" spans="1:11">
      <c r="B12" s="1">
        <v>20</v>
      </c>
      <c r="C12" s="1">
        <v>0.313</v>
      </c>
      <c r="D12" s="1">
        <v>0.35066666699999999</v>
      </c>
      <c r="E12" s="1">
        <v>0.33433333300000001</v>
      </c>
      <c r="F12" s="1">
        <v>0.35399999999999998</v>
      </c>
      <c r="H12" s="1">
        <v>0.104990476</v>
      </c>
      <c r="I12" s="1">
        <v>2.0008332E-2</v>
      </c>
      <c r="J12" s="1">
        <v>2.8360771E-2</v>
      </c>
      <c r="K12" s="1">
        <v>1.1846237000000001E-2</v>
      </c>
    </row>
    <row r="13" spans="1:11">
      <c r="B13" s="1">
        <v>25</v>
      </c>
      <c r="C13" s="1">
        <v>0.27400000000000002</v>
      </c>
      <c r="D13" s="1">
        <v>0.22566666699999999</v>
      </c>
      <c r="E13" s="1">
        <v>0.157</v>
      </c>
      <c r="F13" s="1">
        <v>0.16366666699999999</v>
      </c>
      <c r="H13" s="1">
        <v>9.0737720000000008E-3</v>
      </c>
      <c r="I13" s="1">
        <v>1.2288205999999999E-2</v>
      </c>
      <c r="J13" s="1">
        <v>2.0599353000000001E-2</v>
      </c>
      <c r="K13" s="1">
        <v>1.5947831999999999E-2</v>
      </c>
    </row>
    <row r="14" spans="1:11">
      <c r="B14" s="1">
        <v>30</v>
      </c>
      <c r="C14" s="1">
        <v>0.18566666700000001</v>
      </c>
      <c r="D14" s="1">
        <v>0.14499999999999999</v>
      </c>
      <c r="E14" s="1">
        <v>0.09</v>
      </c>
      <c r="F14" s="1">
        <v>7.8333333000000005E-2</v>
      </c>
      <c r="H14" s="1">
        <v>4.3546910000000001E-2</v>
      </c>
      <c r="I14" s="1">
        <v>3.1096624E-2</v>
      </c>
      <c r="J14" s="1">
        <v>2.0663978E-2</v>
      </c>
      <c r="K14" s="1">
        <v>1.3012813999999999E-2</v>
      </c>
    </row>
    <row r="15" spans="1:11">
      <c r="B15" s="11"/>
      <c r="C15" s="11"/>
      <c r="D15" s="11"/>
      <c r="E15" s="11"/>
      <c r="F15" s="11"/>
    </row>
    <row r="16" spans="1:11">
      <c r="B16" s="11"/>
      <c r="C16" s="11"/>
      <c r="D16" s="11"/>
      <c r="E16" s="11"/>
      <c r="F16" s="11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90" zoomScaleNormal="90" workbookViewId="0">
      <selection activeCell="D8" sqref="D8"/>
    </sheetView>
  </sheetViews>
  <sheetFormatPr defaultRowHeight="13.5"/>
  <cols>
    <col min="1" max="1" width="2.75" customWidth="1"/>
  </cols>
  <sheetData>
    <row r="1" spans="1:7">
      <c r="A1" t="s">
        <v>3</v>
      </c>
    </row>
    <row r="3" spans="1:7" ht="14.25" thickBot="1">
      <c r="B3" s="2" t="s">
        <v>10</v>
      </c>
    </row>
    <row r="4" spans="1:7" ht="14.25" thickBot="1">
      <c r="B4" s="5" t="s">
        <v>8</v>
      </c>
      <c r="C4" s="6"/>
      <c r="D4" s="7"/>
      <c r="E4" s="5" t="s">
        <v>9</v>
      </c>
      <c r="F4" s="6"/>
      <c r="G4" s="7"/>
    </row>
    <row r="5" spans="1:7" ht="14.25" thickBot="1">
      <c r="B5" s="8" t="s">
        <v>5</v>
      </c>
      <c r="C5" s="3" t="s">
        <v>6</v>
      </c>
      <c r="D5" s="9" t="s">
        <v>7</v>
      </c>
      <c r="E5" s="8" t="s">
        <v>5</v>
      </c>
      <c r="F5" s="3" t="s">
        <v>6</v>
      </c>
      <c r="G5" s="9" t="s">
        <v>7</v>
      </c>
    </row>
    <row r="6" spans="1:7">
      <c r="B6" s="10">
        <v>3.6798999999999999</v>
      </c>
      <c r="C6" s="11">
        <v>3.0528</v>
      </c>
      <c r="D6" s="12">
        <v>1.9490000000000001</v>
      </c>
      <c r="E6" s="10">
        <v>3.9449999999999998</v>
      </c>
      <c r="F6" s="11">
        <v>3.8098999999999998</v>
      </c>
      <c r="G6" s="12">
        <v>3.4851999999999999</v>
      </c>
    </row>
    <row r="7" spans="1:7">
      <c r="B7" s="10">
        <v>3.6324999999999998</v>
      </c>
      <c r="C7" s="11">
        <v>2.9237000000000002</v>
      </c>
      <c r="D7" s="12">
        <v>1.8811</v>
      </c>
      <c r="E7" s="10">
        <v>4.0522</v>
      </c>
      <c r="F7" s="11">
        <v>3.8098999999999998</v>
      </c>
      <c r="G7" s="12">
        <v>3.2271999999999998</v>
      </c>
    </row>
    <row r="8" spans="1:7">
      <c r="B8" s="10">
        <v>3.8191999999999999</v>
      </c>
      <c r="C8" s="11">
        <v>3.0406</v>
      </c>
      <c r="D8" s="12">
        <v>1.9631000000000001</v>
      </c>
      <c r="E8" s="10">
        <v>4.3208000000000002</v>
      </c>
      <c r="F8" s="11">
        <v>3.6282999999999999</v>
      </c>
      <c r="G8" s="12">
        <v>3.5531000000000001</v>
      </c>
    </row>
    <row r="9" spans="1:7">
      <c r="B9" s="10">
        <v>3.7587999999999999</v>
      </c>
      <c r="C9" s="11">
        <v>2.8873000000000002</v>
      </c>
      <c r="D9" s="12">
        <v>2.5344000000000002</v>
      </c>
      <c r="E9" s="10">
        <v>4.0088999999999997</v>
      </c>
      <c r="F9" s="11">
        <v>3.7404000000000002</v>
      </c>
      <c r="G9" s="12">
        <v>3.6385000000000001</v>
      </c>
    </row>
    <row r="10" spans="1:7">
      <c r="B10" s="10">
        <v>3.6305000000000001</v>
      </c>
      <c r="C10" s="11">
        <v>2.9497</v>
      </c>
      <c r="D10" s="12">
        <v>2.532</v>
      </c>
      <c r="E10" s="10">
        <v>3.1646000000000001</v>
      </c>
      <c r="F10" s="11">
        <v>3.7765</v>
      </c>
      <c r="G10" s="12">
        <v>3.5318999999999998</v>
      </c>
    </row>
    <row r="11" spans="1:7">
      <c r="B11" s="10">
        <v>3.7254999999999998</v>
      </c>
      <c r="C11" s="11">
        <v>3.0693000000000001</v>
      </c>
      <c r="D11" s="12">
        <v>1.9291</v>
      </c>
      <c r="E11" s="10">
        <v>3.7825000000000002</v>
      </c>
      <c r="F11" s="11">
        <v>3.6558000000000002</v>
      </c>
      <c r="G11" s="12">
        <v>3.4584000000000001</v>
      </c>
    </row>
    <row r="12" spans="1:7">
      <c r="B12" s="10">
        <v>3.7808999999999999</v>
      </c>
      <c r="C12" s="11">
        <v>3.2805</v>
      </c>
      <c r="D12" s="12">
        <v>1.9278</v>
      </c>
      <c r="E12" s="10">
        <v>4.0589000000000004</v>
      </c>
      <c r="F12" s="11">
        <v>3.5110999999999999</v>
      </c>
      <c r="G12" s="12">
        <v>3.5064000000000002</v>
      </c>
    </row>
    <row r="13" spans="1:7">
      <c r="B13" s="10">
        <v>3.6017000000000001</v>
      </c>
      <c r="C13" s="11">
        <v>3.2766999999999999</v>
      </c>
      <c r="D13" s="12">
        <v>1.8723000000000001</v>
      </c>
      <c r="E13" s="10">
        <v>3.9157000000000002</v>
      </c>
      <c r="F13" s="11">
        <v>3.5693999999999999</v>
      </c>
      <c r="G13" s="12">
        <v>3.4354</v>
      </c>
    </row>
    <row r="14" spans="1:7">
      <c r="B14" s="10">
        <v>3.6347</v>
      </c>
      <c r="C14" s="11">
        <v>2.8902000000000001</v>
      </c>
      <c r="D14" s="12">
        <v>2.1116999999999999</v>
      </c>
      <c r="E14" s="10">
        <v>4.1283000000000003</v>
      </c>
      <c r="F14" s="11">
        <v>3.6709000000000001</v>
      </c>
      <c r="G14" s="12">
        <v>3.3111000000000002</v>
      </c>
    </row>
    <row r="15" spans="1:7">
      <c r="B15" s="10">
        <v>3.5646</v>
      </c>
      <c r="C15" s="11">
        <v>2.7907000000000002</v>
      </c>
      <c r="D15" s="12">
        <v>2.1436000000000002</v>
      </c>
      <c r="E15" s="10">
        <v>3.7122000000000002</v>
      </c>
      <c r="F15" s="11">
        <v>3.8077999999999999</v>
      </c>
      <c r="G15" s="12">
        <v>3.4866999999999999</v>
      </c>
    </row>
    <row r="16" spans="1:7">
      <c r="B16" s="10">
        <v>3.3715999999999999</v>
      </c>
      <c r="C16" s="11">
        <v>3.3336000000000001</v>
      </c>
      <c r="D16" s="12">
        <v>2.0897999999999999</v>
      </c>
      <c r="E16" s="10">
        <v>3.9746999999999999</v>
      </c>
      <c r="F16" s="11">
        <v>3.7818999999999998</v>
      </c>
      <c r="G16" s="12">
        <v>3.4377</v>
      </c>
    </row>
    <row r="17" spans="2:7">
      <c r="B17" s="10">
        <v>3.6179999999999999</v>
      </c>
      <c r="C17" s="11">
        <v>3.2052</v>
      </c>
      <c r="D17" s="12">
        <v>2.4594</v>
      </c>
      <c r="E17" s="10">
        <v>4.1559999999999997</v>
      </c>
      <c r="F17" s="11">
        <v>3.4975000000000001</v>
      </c>
      <c r="G17" s="12">
        <v>3.2071999999999998</v>
      </c>
    </row>
    <row r="18" spans="2:7">
      <c r="B18" s="10">
        <v>3.5375999999999999</v>
      </c>
      <c r="C18" s="11">
        <v>2.8222999999999998</v>
      </c>
      <c r="D18" s="12">
        <v>2.3837999999999999</v>
      </c>
      <c r="E18" s="10">
        <v>4.0768000000000004</v>
      </c>
      <c r="F18" s="11">
        <v>3.6267</v>
      </c>
      <c r="G18" s="12">
        <v>3.198</v>
      </c>
    </row>
    <row r="19" spans="2:7">
      <c r="B19" s="10">
        <v>3.4687999999999999</v>
      </c>
      <c r="C19" s="11">
        <v>2.8757000000000001</v>
      </c>
      <c r="D19" s="12">
        <v>2.2827000000000002</v>
      </c>
      <c r="E19" s="10">
        <v>4.0759999999999996</v>
      </c>
      <c r="F19" s="11">
        <v>3.5028999999999999</v>
      </c>
      <c r="G19" s="12">
        <v>3.7267999999999999</v>
      </c>
    </row>
    <row r="20" spans="2:7">
      <c r="B20" s="10">
        <v>3.4481000000000002</v>
      </c>
      <c r="C20" s="11">
        <v>2.7829000000000002</v>
      </c>
      <c r="D20" s="12">
        <v>2.5503</v>
      </c>
      <c r="E20" s="10">
        <v>4.1261000000000001</v>
      </c>
      <c r="F20" s="11">
        <v>3.6082000000000001</v>
      </c>
      <c r="G20" s="12">
        <v>3.4923999999999999</v>
      </c>
    </row>
    <row r="21" spans="2:7">
      <c r="B21" s="10">
        <v>3.4041999999999999</v>
      </c>
      <c r="C21" s="11">
        <v>2.8751000000000002</v>
      </c>
      <c r="D21" s="12">
        <v>2.1355</v>
      </c>
      <c r="E21" s="10">
        <v>3.9066999999999998</v>
      </c>
      <c r="F21" s="11">
        <v>3.5611000000000002</v>
      </c>
      <c r="G21" s="12">
        <v>3.7604000000000002</v>
      </c>
    </row>
    <row r="22" spans="2:7">
      <c r="B22" s="10">
        <v>3.4262999999999999</v>
      </c>
      <c r="C22" s="11">
        <v>3.3654000000000002</v>
      </c>
      <c r="D22" s="12">
        <v>2.4622000000000002</v>
      </c>
      <c r="E22" s="10">
        <v>3.9510999999999998</v>
      </c>
      <c r="F22" s="11">
        <v>3.6383000000000001</v>
      </c>
      <c r="G22" s="12">
        <v>3.6625000000000001</v>
      </c>
    </row>
    <row r="23" spans="2:7">
      <c r="B23" s="10">
        <v>3.5430000000000001</v>
      </c>
      <c r="C23" s="11">
        <v>3.0512999999999999</v>
      </c>
      <c r="D23" s="12">
        <v>2.6105999999999998</v>
      </c>
      <c r="E23" s="10">
        <v>4.2012999999999998</v>
      </c>
      <c r="F23" s="11">
        <v>3.5451000000000001</v>
      </c>
      <c r="G23" s="12">
        <v>3.0602999999999998</v>
      </c>
    </row>
    <row r="24" spans="2:7">
      <c r="B24" s="10">
        <v>3.6657999999999999</v>
      </c>
      <c r="C24" s="11">
        <v>3.1970000000000001</v>
      </c>
      <c r="D24" s="12">
        <v>1.9749000000000001</v>
      </c>
      <c r="E24" s="10">
        <v>3.8761000000000001</v>
      </c>
      <c r="F24" s="11">
        <v>3.4790999999999999</v>
      </c>
      <c r="G24" s="12">
        <v>3.6324000000000001</v>
      </c>
    </row>
    <row r="25" spans="2:7">
      <c r="B25" s="10">
        <v>3.5901999999999998</v>
      </c>
      <c r="C25" s="11">
        <v>3.0204</v>
      </c>
      <c r="D25" s="12">
        <v>2.4539</v>
      </c>
      <c r="E25" s="10">
        <v>3.6804000000000001</v>
      </c>
      <c r="F25" s="11">
        <v>3.4390000000000001</v>
      </c>
      <c r="G25" s="12">
        <v>3.6722999999999999</v>
      </c>
    </row>
    <row r="26" spans="2:7">
      <c r="B26" s="10">
        <v>3.2410999999999999</v>
      </c>
      <c r="C26" s="11">
        <v>3.2928000000000002</v>
      </c>
      <c r="D26" s="12">
        <v>2.4952999999999999</v>
      </c>
      <c r="E26" s="10">
        <v>3.8087</v>
      </c>
      <c r="F26" s="11">
        <v>3.7549000000000001</v>
      </c>
      <c r="G26" s="12">
        <v>3.3751000000000002</v>
      </c>
    </row>
    <row r="27" spans="2:7">
      <c r="B27" s="10">
        <v>3.3780999999999999</v>
      </c>
      <c r="C27" s="11">
        <v>3.2065999999999999</v>
      </c>
      <c r="D27" s="12">
        <v>2.552</v>
      </c>
      <c r="E27" s="10">
        <v>3.8837000000000002</v>
      </c>
      <c r="F27" s="11">
        <v>4.1268000000000002</v>
      </c>
      <c r="G27" s="12">
        <v>3.2724000000000002</v>
      </c>
    </row>
    <row r="28" spans="2:7">
      <c r="B28" s="10">
        <v>3.3729</v>
      </c>
      <c r="C28" s="11">
        <v>3.1665000000000001</v>
      </c>
      <c r="D28" s="12">
        <v>2.44</v>
      </c>
      <c r="E28" s="10">
        <v>3.992</v>
      </c>
      <c r="F28" s="11">
        <v>3.4550999999999998</v>
      </c>
      <c r="G28" s="12">
        <v>3.4685000000000001</v>
      </c>
    </row>
    <row r="29" spans="2:7">
      <c r="B29" s="10">
        <v>3.6305999999999998</v>
      </c>
      <c r="C29" s="11">
        <v>3.0421</v>
      </c>
      <c r="D29" s="12">
        <v>2.5127000000000002</v>
      </c>
      <c r="E29" s="10">
        <v>4.2271999999999998</v>
      </c>
      <c r="F29" s="11">
        <v>3.5331999999999999</v>
      </c>
      <c r="G29" s="12">
        <v>3.4893000000000001</v>
      </c>
    </row>
    <row r="30" spans="2:7">
      <c r="B30" s="10">
        <v>3.5118</v>
      </c>
      <c r="C30" s="11">
        <v>3.2770999999999999</v>
      </c>
      <c r="D30" s="12">
        <v>2.7326999999999999</v>
      </c>
      <c r="E30" s="10">
        <v>3.9371</v>
      </c>
      <c r="F30" s="11">
        <v>3.5223</v>
      </c>
      <c r="G30" s="12">
        <v>3.5063</v>
      </c>
    </row>
    <row r="31" spans="2:7">
      <c r="B31" s="10"/>
      <c r="C31" s="11">
        <v>2.8919999999999999</v>
      </c>
      <c r="D31" s="12">
        <v>2.5409000000000002</v>
      </c>
      <c r="E31" s="10">
        <v>3.8395000000000001</v>
      </c>
      <c r="F31" s="11">
        <v>3.5223</v>
      </c>
      <c r="G31" s="12">
        <v>3.2728999999999999</v>
      </c>
    </row>
    <row r="32" spans="2:7">
      <c r="B32" s="10"/>
      <c r="C32" s="11">
        <v>3.0817999999999999</v>
      </c>
      <c r="D32" s="12">
        <v>2.6505000000000001</v>
      </c>
      <c r="E32" s="10">
        <v>3.8005</v>
      </c>
      <c r="F32" s="11"/>
      <c r="G32" s="12">
        <v>3.2118000000000002</v>
      </c>
    </row>
    <row r="33" spans="2:7">
      <c r="B33" s="10"/>
      <c r="C33" s="11">
        <v>3.0236999999999998</v>
      </c>
      <c r="D33" s="12">
        <v>2.3641999999999999</v>
      </c>
      <c r="E33" s="10"/>
      <c r="F33" s="11"/>
      <c r="G33" s="12">
        <v>3.3986999999999998</v>
      </c>
    </row>
    <row r="34" spans="2:7">
      <c r="B34" s="10"/>
      <c r="C34" s="11">
        <v>2.9813000000000001</v>
      </c>
      <c r="D34" s="12">
        <v>2.4439000000000002</v>
      </c>
      <c r="E34" s="10"/>
      <c r="F34" s="11"/>
      <c r="G34" s="12"/>
    </row>
    <row r="35" spans="2:7" ht="14.25" thickBot="1">
      <c r="B35" s="8"/>
      <c r="C35" s="3"/>
      <c r="D35" s="9">
        <v>2.4123000000000001</v>
      </c>
      <c r="E35" s="8"/>
      <c r="F35" s="3"/>
      <c r="G35" s="9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24" sqref="G24"/>
    </sheetView>
  </sheetViews>
  <sheetFormatPr defaultRowHeight="13.5"/>
  <cols>
    <col min="1" max="1" width="3" customWidth="1"/>
    <col min="6" max="6" width="2.625" customWidth="1"/>
    <col min="11" max="11" width="2.125" customWidth="1"/>
  </cols>
  <sheetData>
    <row r="1" spans="1:15">
      <c r="A1" t="s">
        <v>11</v>
      </c>
    </row>
    <row r="3" spans="1:15">
      <c r="B3" s="2" t="s">
        <v>15</v>
      </c>
    </row>
    <row r="4" spans="1:15">
      <c r="B4" s="2" t="s">
        <v>16</v>
      </c>
      <c r="G4" s="2" t="s">
        <v>18</v>
      </c>
      <c r="L4" s="2" t="s">
        <v>19</v>
      </c>
    </row>
    <row r="5" spans="1:15">
      <c r="B5" s="1" t="s">
        <v>17</v>
      </c>
      <c r="C5" s="1" t="s">
        <v>12</v>
      </c>
      <c r="D5" s="1" t="s">
        <v>13</v>
      </c>
      <c r="E5" s="1" t="s">
        <v>14</v>
      </c>
      <c r="G5" s="1" t="s">
        <v>17</v>
      </c>
      <c r="H5" s="1" t="s">
        <v>12</v>
      </c>
      <c r="I5" s="1" t="s">
        <v>13</v>
      </c>
      <c r="J5" s="1" t="s">
        <v>14</v>
      </c>
      <c r="L5" s="1" t="s">
        <v>17</v>
      </c>
      <c r="M5" s="1" t="s">
        <v>12</v>
      </c>
      <c r="N5" s="1" t="s">
        <v>13</v>
      </c>
      <c r="O5" s="1" t="s">
        <v>14</v>
      </c>
    </row>
    <row r="6" spans="1:15">
      <c r="B6" s="1">
        <v>1</v>
      </c>
      <c r="C6" s="1">
        <v>0</v>
      </c>
      <c r="D6" s="1">
        <v>0.35178308200000002</v>
      </c>
      <c r="E6" s="1">
        <v>0.88812157999999997</v>
      </c>
      <c r="G6" s="1">
        <v>1</v>
      </c>
      <c r="H6" s="1">
        <v>0</v>
      </c>
      <c r="I6" s="1">
        <v>0.22186296599999999</v>
      </c>
      <c r="J6" s="1">
        <v>0.83442006800000001</v>
      </c>
      <c r="L6" s="1">
        <v>1</v>
      </c>
      <c r="M6" s="1">
        <v>0</v>
      </c>
      <c r="N6" s="1">
        <v>0.20444815999999999</v>
      </c>
      <c r="O6" s="1">
        <v>0.65238241600000002</v>
      </c>
    </row>
    <row r="7" spans="1:15">
      <c r="B7" s="1">
        <v>2</v>
      </c>
      <c r="C7" s="1">
        <v>0</v>
      </c>
      <c r="D7" s="1">
        <v>0.51849942299999996</v>
      </c>
      <c r="E7" s="1">
        <v>0.99071513499999997</v>
      </c>
      <c r="G7" s="1">
        <v>2</v>
      </c>
      <c r="H7" s="1">
        <v>0</v>
      </c>
      <c r="I7" s="1">
        <v>0.30180436199999999</v>
      </c>
      <c r="J7" s="1">
        <v>0.83955880100000002</v>
      </c>
      <c r="L7" s="1">
        <v>2</v>
      </c>
      <c r="M7" s="1">
        <v>0</v>
      </c>
      <c r="N7" s="1">
        <v>0.447953453</v>
      </c>
      <c r="O7" s="1">
        <v>0.85573863299999997</v>
      </c>
    </row>
    <row r="8" spans="1:15">
      <c r="B8" s="1">
        <v>3</v>
      </c>
      <c r="C8" s="1">
        <v>0</v>
      </c>
      <c r="D8" s="1">
        <v>0.59844027099999997</v>
      </c>
      <c r="E8" s="1">
        <v>1</v>
      </c>
      <c r="G8" s="1">
        <v>3</v>
      </c>
      <c r="H8" s="1">
        <v>0</v>
      </c>
      <c r="I8" s="1">
        <v>0.367730469</v>
      </c>
      <c r="J8" s="1">
        <v>0.93812102100000005</v>
      </c>
      <c r="L8" s="1">
        <v>3</v>
      </c>
      <c r="M8" s="1">
        <v>0</v>
      </c>
      <c r="N8" s="1">
        <v>0.47142518</v>
      </c>
      <c r="O8" s="1">
        <v>1</v>
      </c>
    </row>
    <row r="9" spans="1:15">
      <c r="B9" s="1">
        <v>4</v>
      </c>
      <c r="C9" s="1">
        <v>0</v>
      </c>
      <c r="D9" s="1">
        <v>0.45797615000000003</v>
      </c>
      <c r="E9" s="1">
        <v>0.947716695</v>
      </c>
      <c r="G9" s="1">
        <v>4</v>
      </c>
      <c r="H9" s="1">
        <v>0</v>
      </c>
      <c r="I9" s="1">
        <v>0.53265040200000002</v>
      </c>
      <c r="J9" s="1">
        <v>1</v>
      </c>
      <c r="L9" s="1">
        <v>4</v>
      </c>
      <c r="M9" s="1">
        <v>0</v>
      </c>
      <c r="N9" s="1">
        <v>0.26862612400000002</v>
      </c>
      <c r="O9" s="1">
        <v>0.80507132000000003</v>
      </c>
    </row>
    <row r="10" spans="1:15">
      <c r="B10" s="1">
        <v>5</v>
      </c>
      <c r="C10" s="1">
        <v>0</v>
      </c>
      <c r="D10" s="1">
        <v>0.547297437</v>
      </c>
      <c r="E10" s="1">
        <v>1</v>
      </c>
      <c r="G10" s="1">
        <v>5</v>
      </c>
      <c r="H10" s="1">
        <v>0</v>
      </c>
      <c r="I10" s="1">
        <v>0.33645234200000002</v>
      </c>
      <c r="J10" s="1">
        <v>0.91758324199999997</v>
      </c>
      <c r="L10" s="1">
        <v>5</v>
      </c>
      <c r="M10" s="1">
        <v>0</v>
      </c>
      <c r="N10" s="1">
        <v>0.40254736299999999</v>
      </c>
      <c r="O10" s="1">
        <v>1</v>
      </c>
    </row>
    <row r="11" spans="1:15">
      <c r="B11" s="1">
        <v>6</v>
      </c>
      <c r="C11" s="1">
        <v>0</v>
      </c>
      <c r="D11" s="1">
        <v>0.47542965399999998</v>
      </c>
      <c r="E11" s="1">
        <v>1</v>
      </c>
      <c r="G11" s="1">
        <v>6</v>
      </c>
      <c r="H11" s="1">
        <v>0</v>
      </c>
      <c r="I11" s="1">
        <v>0.46525266100000001</v>
      </c>
      <c r="J11" s="1">
        <v>1</v>
      </c>
      <c r="L11" s="1">
        <v>6</v>
      </c>
      <c r="M11" s="1">
        <v>0</v>
      </c>
      <c r="N11" s="1">
        <v>0.34973074700000001</v>
      </c>
      <c r="O11" s="1">
        <v>0.92134521599999997</v>
      </c>
    </row>
    <row r="12" spans="1:15">
      <c r="B12" s="1">
        <v>7</v>
      </c>
      <c r="C12" s="1">
        <v>0</v>
      </c>
      <c r="D12" s="1">
        <v>0.46081144699999999</v>
      </c>
      <c r="E12" s="1">
        <v>1</v>
      </c>
      <c r="G12" s="1">
        <v>7</v>
      </c>
      <c r="H12" s="1">
        <v>0</v>
      </c>
      <c r="I12" s="1">
        <v>0.39802216400000001</v>
      </c>
      <c r="J12" s="1">
        <v>0.85563371399999999</v>
      </c>
      <c r="L12" s="1">
        <v>7</v>
      </c>
      <c r="M12" s="1">
        <v>0</v>
      </c>
      <c r="N12" s="1">
        <v>0.38958255000000003</v>
      </c>
      <c r="O12" s="1">
        <v>0.92796098199999999</v>
      </c>
    </row>
    <row r="13" spans="1:15">
      <c r="B13" s="1">
        <v>8</v>
      </c>
      <c r="C13" s="1">
        <v>0</v>
      </c>
      <c r="D13" s="1">
        <v>0.423728987</v>
      </c>
      <c r="E13" s="1">
        <v>0.97593356799999997</v>
      </c>
      <c r="G13" s="1">
        <v>8</v>
      </c>
      <c r="H13" s="1">
        <v>0</v>
      </c>
      <c r="I13" s="1">
        <v>0.50629677200000001</v>
      </c>
      <c r="J13" s="1">
        <v>0.94862500100000002</v>
      </c>
      <c r="L13" s="1">
        <v>8</v>
      </c>
      <c r="M13" s="1">
        <v>0</v>
      </c>
      <c r="N13" s="1">
        <v>0.26860240299999999</v>
      </c>
      <c r="O13" s="1">
        <v>0.90754926499999999</v>
      </c>
    </row>
    <row r="14" spans="1:15">
      <c r="B14" s="1">
        <v>9</v>
      </c>
      <c r="C14" s="1">
        <v>0</v>
      </c>
      <c r="D14" s="1">
        <v>0.41500490600000001</v>
      </c>
      <c r="E14" s="1">
        <v>1</v>
      </c>
      <c r="G14" s="1">
        <v>9</v>
      </c>
      <c r="H14" s="1">
        <v>0</v>
      </c>
      <c r="I14" s="1">
        <v>0.24907960800000001</v>
      </c>
      <c r="J14" s="1">
        <v>0.68922099400000003</v>
      </c>
      <c r="L14" s="1">
        <v>9</v>
      </c>
      <c r="M14" s="1">
        <v>0</v>
      </c>
      <c r="N14" s="1">
        <v>0.34046388300000002</v>
      </c>
      <c r="O14" s="1">
        <v>0.828326495</v>
      </c>
    </row>
    <row r="15" spans="1:15" ht="14.25" thickBot="1">
      <c r="B15" s="14">
        <v>10</v>
      </c>
      <c r="C15" s="14">
        <v>0</v>
      </c>
      <c r="D15" s="14">
        <v>0.41174466900000001</v>
      </c>
      <c r="E15" s="14">
        <v>1</v>
      </c>
      <c r="G15" s="1">
        <v>10</v>
      </c>
      <c r="H15" s="1">
        <v>0</v>
      </c>
      <c r="I15" s="1">
        <v>0.24438010800000001</v>
      </c>
      <c r="J15" s="1">
        <v>0.67271262099999996</v>
      </c>
      <c r="L15" s="14">
        <v>10</v>
      </c>
      <c r="M15" s="14">
        <v>0</v>
      </c>
      <c r="N15" s="14">
        <v>0.38940266000000001</v>
      </c>
      <c r="O15" s="14">
        <v>0.82242456500000005</v>
      </c>
    </row>
    <row r="16" spans="1:15" ht="14.25" thickBot="1">
      <c r="B16" s="13" t="s">
        <v>20</v>
      </c>
      <c r="C16" s="13">
        <f>AVERAGE(C6:C15)</f>
        <v>0</v>
      </c>
      <c r="D16" s="13">
        <f>AVERAGE(D6:D15)</f>
        <v>0.46607160259999991</v>
      </c>
      <c r="E16" s="13">
        <f>AVERAGE(E6:E15)</f>
        <v>0.98024869780000012</v>
      </c>
      <c r="G16" s="14">
        <v>11</v>
      </c>
      <c r="H16" s="14">
        <v>0</v>
      </c>
      <c r="I16" s="14">
        <v>0.40080050099999998</v>
      </c>
      <c r="J16" s="14">
        <v>0.94219407300000002</v>
      </c>
      <c r="L16" s="13" t="s">
        <v>20</v>
      </c>
      <c r="M16" s="13">
        <f>AVERAGE(M6:M15)</f>
        <v>0</v>
      </c>
      <c r="N16" s="13">
        <f>AVERAGE(N6:N15)</f>
        <v>0.35327825230000004</v>
      </c>
      <c r="O16" s="13">
        <f>AVERAGE(O6:O15)</f>
        <v>0.8720798891999999</v>
      </c>
    </row>
    <row r="17" spans="2:15">
      <c r="B17" s="1" t="s">
        <v>21</v>
      </c>
      <c r="C17" s="1">
        <f>STDEV(C6:C15)</f>
        <v>0</v>
      </c>
      <c r="D17" s="1">
        <f t="shared" ref="D17:E17" si="0">STDEV(D6:D15)</f>
        <v>7.2619665126987684E-2</v>
      </c>
      <c r="E17" s="1">
        <f t="shared" si="0"/>
        <v>3.653702433413876E-2</v>
      </c>
      <c r="G17" s="13" t="s">
        <v>20</v>
      </c>
      <c r="H17" s="13">
        <f>AVERAGE(H6:H16)</f>
        <v>0</v>
      </c>
      <c r="I17" s="13">
        <f t="shared" ref="I17:J17" si="1">AVERAGE(I6:I16)</f>
        <v>0.36584839590909096</v>
      </c>
      <c r="J17" s="13">
        <f t="shared" si="1"/>
        <v>0.87618813954545449</v>
      </c>
      <c r="L17" s="1" t="s">
        <v>21</v>
      </c>
      <c r="M17" s="1">
        <f>STDEV(M6:M15)</f>
        <v>0</v>
      </c>
      <c r="N17" s="1">
        <f t="shared" ref="N17:O17" si="2">STDEV(N6:N15)</f>
        <v>8.4745161640783148E-2</v>
      </c>
      <c r="O17" s="1">
        <f t="shared" si="2"/>
        <v>0.10378349822125017</v>
      </c>
    </row>
    <row r="18" spans="2:15">
      <c r="G18" s="1" t="s">
        <v>21</v>
      </c>
      <c r="H18" s="1">
        <f>STDEV(H6:H16)</f>
        <v>0</v>
      </c>
      <c r="I18" s="1">
        <f t="shared" ref="I18:J18" si="3">STDEV(I6:I16)</f>
        <v>0.10666642948536638</v>
      </c>
      <c r="J18" s="1">
        <f t="shared" si="3"/>
        <v>0.11210692969333946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28" sqref="A28"/>
    </sheetView>
  </sheetViews>
  <sheetFormatPr defaultRowHeight="13.5"/>
  <cols>
    <col min="1" max="1" width="2.625" customWidth="1"/>
    <col min="6" max="6" width="1.625" customWidth="1"/>
    <col min="11" max="11" width="3" customWidth="1"/>
    <col min="16" max="16" width="1.875" customWidth="1"/>
  </cols>
  <sheetData>
    <row r="1" spans="1:20">
      <c r="A1" t="s">
        <v>22</v>
      </c>
    </row>
    <row r="3" spans="1:20" ht="14.25" thickBot="1">
      <c r="B3" s="4" t="s">
        <v>28</v>
      </c>
      <c r="C3" s="3"/>
      <c r="D3" s="3"/>
      <c r="E3" s="3"/>
      <c r="F3" s="3"/>
      <c r="G3" s="3"/>
      <c r="H3" s="3"/>
      <c r="I3" s="3"/>
      <c r="J3" s="3"/>
      <c r="L3" s="4" t="s">
        <v>29</v>
      </c>
      <c r="M3" s="3"/>
      <c r="N3" s="3"/>
      <c r="O3" s="3"/>
      <c r="P3" s="3"/>
      <c r="Q3" s="3"/>
      <c r="R3" s="3"/>
      <c r="S3" s="3"/>
      <c r="T3" s="3"/>
    </row>
    <row r="4" spans="1:20">
      <c r="B4" s="2" t="s">
        <v>23</v>
      </c>
      <c r="G4" s="2" t="s">
        <v>24</v>
      </c>
      <c r="L4" s="2" t="s">
        <v>23</v>
      </c>
      <c r="Q4" s="2" t="s">
        <v>24</v>
      </c>
    </row>
    <row r="5" spans="1:20">
      <c r="B5" s="1" t="s">
        <v>25</v>
      </c>
      <c r="C5" s="1" t="s">
        <v>4</v>
      </c>
      <c r="D5" s="1" t="s">
        <v>30</v>
      </c>
      <c r="E5" s="1" t="s">
        <v>31</v>
      </c>
      <c r="G5" s="1" t="s">
        <v>25</v>
      </c>
      <c r="H5" s="1" t="s">
        <v>4</v>
      </c>
      <c r="I5" s="1" t="s">
        <v>30</v>
      </c>
      <c r="J5" s="1" t="s">
        <v>31</v>
      </c>
      <c r="L5" s="1" t="s">
        <v>25</v>
      </c>
      <c r="M5" s="1" t="s">
        <v>4</v>
      </c>
      <c r="N5" s="1" t="s">
        <v>30</v>
      </c>
      <c r="O5" s="1" t="s">
        <v>31</v>
      </c>
      <c r="Q5" s="1" t="s">
        <v>25</v>
      </c>
      <c r="R5" s="1" t="s">
        <v>4</v>
      </c>
      <c r="S5" s="1" t="s">
        <v>30</v>
      </c>
      <c r="T5" s="1" t="s">
        <v>31</v>
      </c>
    </row>
    <row r="6" spans="1:20">
      <c r="B6" s="1">
        <v>0</v>
      </c>
      <c r="C6" s="1">
        <v>0.112251961</v>
      </c>
      <c r="D6" s="1">
        <v>8.6946077999999996E-2</v>
      </c>
      <c r="E6" s="1">
        <v>8.8881863000000005E-2</v>
      </c>
      <c r="G6" s="1">
        <v>0</v>
      </c>
      <c r="H6" s="1">
        <v>5.6370308000000001E-2</v>
      </c>
      <c r="I6" s="1">
        <v>5.2134804E-2</v>
      </c>
      <c r="J6" s="1">
        <v>5.6194398E-2</v>
      </c>
      <c r="L6" s="1">
        <v>0</v>
      </c>
      <c r="M6" s="1">
        <v>8.5857646999999995E-2</v>
      </c>
      <c r="N6" s="1">
        <v>7.8783441999999995E-2</v>
      </c>
      <c r="O6" s="1">
        <v>0.11546274500000001</v>
      </c>
      <c r="Q6" s="1">
        <v>0</v>
      </c>
      <c r="R6" s="1">
        <v>3.5860784E-2</v>
      </c>
      <c r="S6" s="1">
        <v>3.6185621000000001E-2</v>
      </c>
      <c r="T6" s="1">
        <v>5.8221569000000001E-2</v>
      </c>
    </row>
    <row r="7" spans="1:20">
      <c r="B7" s="1">
        <v>1</v>
      </c>
      <c r="C7" s="1">
        <v>0.16997402</v>
      </c>
      <c r="D7" s="1">
        <v>0.12409951</v>
      </c>
      <c r="E7" s="1">
        <v>0.11715147099999999</v>
      </c>
      <c r="G7" s="1">
        <v>1</v>
      </c>
      <c r="H7" s="1">
        <v>6.4830812000000002E-2</v>
      </c>
      <c r="I7" s="1">
        <v>6.9777451000000004E-2</v>
      </c>
      <c r="J7" s="1">
        <v>7.9925490000000002E-2</v>
      </c>
      <c r="L7" s="1">
        <v>1</v>
      </c>
      <c r="M7" s="1">
        <v>9.2123921999999997E-2</v>
      </c>
      <c r="N7" s="1">
        <v>9.7752505000000003E-2</v>
      </c>
      <c r="O7" s="1">
        <v>0.126342647</v>
      </c>
      <c r="Q7" s="1">
        <v>1</v>
      </c>
      <c r="R7" s="1">
        <v>3.4163137000000003E-2</v>
      </c>
      <c r="S7" s="1">
        <v>3.6916339999999999E-2</v>
      </c>
      <c r="T7" s="1">
        <v>5.5337255000000002E-2</v>
      </c>
    </row>
    <row r="8" spans="1:20">
      <c r="B8" s="1">
        <v>2</v>
      </c>
      <c r="C8" s="1">
        <v>0.22529411799999999</v>
      </c>
      <c r="D8" s="1">
        <v>0.236168137</v>
      </c>
      <c r="E8" s="1">
        <v>0.13012892200000001</v>
      </c>
      <c r="G8" s="1">
        <v>2</v>
      </c>
      <c r="H8" s="1">
        <v>0.120180392</v>
      </c>
      <c r="I8" s="1">
        <v>0.10438333299999999</v>
      </c>
      <c r="J8" s="1">
        <v>0.108988796</v>
      </c>
      <c r="L8" s="1">
        <v>2</v>
      </c>
      <c r="M8" s="1">
        <v>0.154451373</v>
      </c>
      <c r="N8" s="1">
        <v>0.18002309399999999</v>
      </c>
      <c r="O8" s="1">
        <v>0.19723529400000001</v>
      </c>
      <c r="Q8" s="1">
        <v>2</v>
      </c>
      <c r="R8" s="1">
        <v>4.0997255000000003E-2</v>
      </c>
      <c r="S8" s="1">
        <v>6.2107625E-2</v>
      </c>
      <c r="T8" s="1">
        <v>9.1094118000000002E-2</v>
      </c>
    </row>
    <row r="9" spans="1:20">
      <c r="B9" s="1">
        <v>3</v>
      </c>
      <c r="C9" s="1">
        <v>0.37722303899999998</v>
      </c>
      <c r="D9" s="1">
        <v>0.27737696099999998</v>
      </c>
      <c r="E9" s="1">
        <v>0.12613382400000001</v>
      </c>
      <c r="G9" s="1">
        <v>3</v>
      </c>
      <c r="H9" s="1">
        <v>0.13360560199999999</v>
      </c>
      <c r="I9" s="1">
        <v>0.14369951</v>
      </c>
      <c r="J9" s="1">
        <v>0.12686050400000001</v>
      </c>
      <c r="L9" s="1">
        <v>3</v>
      </c>
      <c r="M9" s="1">
        <v>0.18680274499999999</v>
      </c>
      <c r="N9" s="1">
        <v>0.18697603500000001</v>
      </c>
      <c r="O9" s="1">
        <v>0.188630882</v>
      </c>
      <c r="Q9" s="1">
        <v>3</v>
      </c>
      <c r="R9" s="1">
        <v>5.0006275000000003E-2</v>
      </c>
      <c r="S9" s="1">
        <v>7.8471460000000007E-2</v>
      </c>
      <c r="T9" s="1">
        <v>8.9731862999999995E-2</v>
      </c>
    </row>
    <row r="10" spans="1:20">
      <c r="B10" s="1">
        <v>4</v>
      </c>
      <c r="C10" s="1">
        <v>0.514891667</v>
      </c>
      <c r="D10" s="1">
        <v>0.370309314</v>
      </c>
      <c r="E10" s="1">
        <v>6.6690195999999993E-2</v>
      </c>
      <c r="G10" s="1">
        <v>4</v>
      </c>
      <c r="H10" s="1">
        <v>0.174434174</v>
      </c>
      <c r="I10" s="1">
        <v>0.195755392</v>
      </c>
      <c r="J10" s="1">
        <v>0.174082353</v>
      </c>
      <c r="L10" s="1">
        <v>4</v>
      </c>
      <c r="M10" s="1">
        <v>0.28548627500000001</v>
      </c>
      <c r="N10" s="1">
        <v>0.24552853999999999</v>
      </c>
      <c r="O10" s="1">
        <v>0.24378872500000001</v>
      </c>
      <c r="Q10" s="1">
        <v>4</v>
      </c>
      <c r="R10" s="1">
        <v>7.2494117999999996E-2</v>
      </c>
      <c r="S10" s="1">
        <v>8.8143355000000007E-2</v>
      </c>
      <c r="T10" s="1">
        <v>0.122441667</v>
      </c>
    </row>
    <row r="11" spans="1:20">
      <c r="B11" s="1">
        <v>5</v>
      </c>
      <c r="C11" s="1">
        <v>0.57520000000000004</v>
      </c>
      <c r="D11" s="1">
        <v>0.44972303899999999</v>
      </c>
      <c r="E11" s="1">
        <v>5.7707353000000003E-2</v>
      </c>
      <c r="G11" s="1">
        <v>5</v>
      </c>
      <c r="H11" s="1">
        <v>0.21234565799999999</v>
      </c>
      <c r="I11" s="1">
        <v>0.234005882</v>
      </c>
      <c r="J11" s="1">
        <v>0.233668347</v>
      </c>
      <c r="L11" s="1">
        <v>5</v>
      </c>
      <c r="M11" s="1">
        <v>0.473861176</v>
      </c>
      <c r="N11" s="1">
        <v>0.31416296300000002</v>
      </c>
      <c r="O11" s="1">
        <v>0.28140637299999999</v>
      </c>
      <c r="Q11" s="1">
        <v>5</v>
      </c>
      <c r="R11" s="1">
        <v>6.9546667000000006E-2</v>
      </c>
      <c r="S11" s="1">
        <v>9.6267974000000006E-2</v>
      </c>
      <c r="T11" s="1">
        <v>0.110016667</v>
      </c>
    </row>
    <row r="12" spans="1:20">
      <c r="B12" s="1">
        <v>6</v>
      </c>
      <c r="C12" s="1">
        <v>0.60539264699999995</v>
      </c>
      <c r="D12" s="1">
        <v>0.489170098</v>
      </c>
      <c r="E12" s="1">
        <v>3.6313724999999998E-2</v>
      </c>
      <c r="G12" s="1">
        <v>6</v>
      </c>
      <c r="H12" s="1">
        <v>0.22951708700000001</v>
      </c>
      <c r="I12" s="1">
        <v>0.26241519600000002</v>
      </c>
      <c r="J12" s="1">
        <v>0.21959999999999999</v>
      </c>
      <c r="L12" s="1">
        <v>6</v>
      </c>
      <c r="M12" s="1">
        <v>0.75244392199999999</v>
      </c>
      <c r="N12" s="1">
        <v>0.50219302799999999</v>
      </c>
      <c r="O12" s="1">
        <v>0.33617534999999998</v>
      </c>
      <c r="Q12" s="1">
        <v>6</v>
      </c>
      <c r="R12" s="1">
        <v>5.2777255000000002E-2</v>
      </c>
      <c r="S12" s="1">
        <v>9.2439216000000005E-2</v>
      </c>
      <c r="T12" s="1">
        <v>0.11963431400000001</v>
      </c>
    </row>
    <row r="14" spans="1:20">
      <c r="B14" s="1" t="s">
        <v>21</v>
      </c>
      <c r="C14" s="1" t="s">
        <v>4</v>
      </c>
      <c r="D14" s="1" t="s">
        <v>30</v>
      </c>
      <c r="E14" s="1" t="s">
        <v>31</v>
      </c>
      <c r="G14" s="1" t="s">
        <v>21</v>
      </c>
      <c r="H14" s="1" t="s">
        <v>4</v>
      </c>
      <c r="I14" s="1" t="s">
        <v>30</v>
      </c>
      <c r="J14" s="1" t="s">
        <v>31</v>
      </c>
      <c r="L14" s="1" t="s">
        <v>21</v>
      </c>
      <c r="M14" s="1" t="s">
        <v>4</v>
      </c>
      <c r="N14" s="1" t="s">
        <v>30</v>
      </c>
      <c r="O14" s="1" t="s">
        <v>31</v>
      </c>
      <c r="Q14" s="1" t="s">
        <v>21</v>
      </c>
      <c r="R14" s="1" t="s">
        <v>4</v>
      </c>
      <c r="S14" s="1" t="s">
        <v>30</v>
      </c>
      <c r="T14" s="1" t="s">
        <v>31</v>
      </c>
    </row>
    <row r="15" spans="1:20">
      <c r="B15" s="1">
        <v>0</v>
      </c>
      <c r="C15" s="1">
        <v>3.7169091000000001E-2</v>
      </c>
      <c r="D15" s="1">
        <v>4.0332314000000001E-2</v>
      </c>
      <c r="E15" s="1">
        <v>3.1767338999999999E-2</v>
      </c>
      <c r="G15" s="1">
        <v>0</v>
      </c>
      <c r="H15" s="1">
        <v>1.1087754E-2</v>
      </c>
      <c r="I15" s="1">
        <v>1.6049661E-2</v>
      </c>
      <c r="J15" s="1">
        <v>2.2836627000000002E-2</v>
      </c>
      <c r="L15" s="1">
        <v>0</v>
      </c>
      <c r="M15" s="1">
        <v>3.7713582000000002E-2</v>
      </c>
      <c r="N15" s="1">
        <v>2.2329532999999999E-2</v>
      </c>
      <c r="O15" s="1">
        <v>3.9740587000000001E-2</v>
      </c>
      <c r="Q15" s="1">
        <v>0</v>
      </c>
      <c r="R15" s="1">
        <v>9.0223130000000006E-3</v>
      </c>
      <c r="S15" s="1">
        <v>9.8246819999999995E-3</v>
      </c>
      <c r="T15" s="1">
        <v>1.8597648000000001E-2</v>
      </c>
    </row>
    <row r="16" spans="1:20">
      <c r="B16" s="1">
        <v>1</v>
      </c>
      <c r="C16" s="1">
        <v>6.4415463000000006E-2</v>
      </c>
      <c r="D16" s="1">
        <v>6.0894960999999997E-2</v>
      </c>
      <c r="E16" s="1">
        <v>4.5751658000000001E-2</v>
      </c>
      <c r="G16" s="1">
        <v>1</v>
      </c>
      <c r="H16" s="1">
        <v>1.3094062E-2</v>
      </c>
      <c r="I16" s="1">
        <v>2.1302451999999999E-2</v>
      </c>
      <c r="J16" s="1">
        <v>3.2397423000000002E-2</v>
      </c>
      <c r="L16" s="1">
        <v>1</v>
      </c>
      <c r="M16" s="1">
        <v>4.3455081999999999E-2</v>
      </c>
      <c r="N16" s="1">
        <v>2.6124152000000001E-2</v>
      </c>
      <c r="O16" s="1">
        <v>4.2318917999999997E-2</v>
      </c>
      <c r="Q16" s="1">
        <v>1</v>
      </c>
      <c r="R16" s="1">
        <v>7.1946520000000002E-3</v>
      </c>
      <c r="S16" s="1">
        <v>8.4742849999999998E-3</v>
      </c>
      <c r="T16" s="1">
        <v>1.7223723E-2</v>
      </c>
    </row>
    <row r="17" spans="2:20">
      <c r="B17" s="1">
        <v>2</v>
      </c>
      <c r="C17" s="1">
        <v>6.7074382000000002E-2</v>
      </c>
      <c r="D17" s="1">
        <v>0.102263707</v>
      </c>
      <c r="E17" s="1">
        <v>5.2612708000000001E-2</v>
      </c>
      <c r="G17" s="1">
        <v>2</v>
      </c>
      <c r="H17" s="1">
        <v>2.4138429999999999E-2</v>
      </c>
      <c r="I17" s="1">
        <v>3.7076124000000002E-2</v>
      </c>
      <c r="J17" s="1">
        <v>3.0658251000000001E-2</v>
      </c>
      <c r="L17" s="1">
        <v>2</v>
      </c>
      <c r="M17" s="1">
        <v>5.6290971000000002E-2</v>
      </c>
      <c r="N17" s="1">
        <v>4.8691667000000001E-2</v>
      </c>
      <c r="O17" s="1">
        <v>6.4871615999999993E-2</v>
      </c>
      <c r="Q17" s="1">
        <v>2</v>
      </c>
      <c r="R17" s="1">
        <v>9.2463330000000007E-3</v>
      </c>
      <c r="S17" s="1">
        <v>1.4635999E-2</v>
      </c>
      <c r="T17" s="1">
        <v>2.3209111000000001E-2</v>
      </c>
    </row>
    <row r="18" spans="2:20">
      <c r="B18" s="1">
        <v>3</v>
      </c>
      <c r="C18" s="1">
        <v>0.111097827</v>
      </c>
      <c r="D18" s="1">
        <v>4.6216287000000002E-2</v>
      </c>
      <c r="E18" s="1">
        <v>5.9816851999999997E-2</v>
      </c>
      <c r="G18" s="1">
        <v>3</v>
      </c>
      <c r="H18" s="1">
        <v>2.4383251000000002E-2</v>
      </c>
      <c r="I18" s="1">
        <v>4.3663473000000001E-2</v>
      </c>
      <c r="J18" s="1">
        <v>3.1391738000000002E-2</v>
      </c>
      <c r="L18" s="1">
        <v>3</v>
      </c>
      <c r="M18" s="1">
        <v>5.0740761000000002E-2</v>
      </c>
      <c r="N18" s="1">
        <v>5.9295639999999997E-2</v>
      </c>
      <c r="O18" s="1">
        <v>7.5833136999999995E-2</v>
      </c>
      <c r="Q18" s="1">
        <v>3</v>
      </c>
      <c r="R18" s="1">
        <v>1.6012998000000001E-2</v>
      </c>
      <c r="S18" s="1">
        <v>1.8892112999999999E-2</v>
      </c>
      <c r="T18" s="1">
        <v>1.7003356000000001E-2</v>
      </c>
    </row>
    <row r="19" spans="2:20">
      <c r="B19" s="1">
        <v>4</v>
      </c>
      <c r="C19" s="1">
        <v>0.101690867</v>
      </c>
      <c r="D19" s="1">
        <v>0.10171867599999999</v>
      </c>
      <c r="E19" s="1">
        <v>2.0361200999999999E-2</v>
      </c>
      <c r="G19" s="1">
        <v>4</v>
      </c>
      <c r="H19" s="1">
        <v>3.7226346E-2</v>
      </c>
      <c r="I19" s="1">
        <v>6.8480399999999997E-2</v>
      </c>
      <c r="J19" s="1">
        <v>3.7787591000000002E-2</v>
      </c>
      <c r="L19" s="1">
        <v>4</v>
      </c>
      <c r="M19" s="1">
        <v>7.9664835000000003E-2</v>
      </c>
      <c r="N19" s="1">
        <v>5.3875813000000002E-2</v>
      </c>
      <c r="O19" s="1">
        <v>6.0872981999999999E-2</v>
      </c>
      <c r="Q19" s="1">
        <v>4</v>
      </c>
      <c r="R19" s="1">
        <v>2.4928906000000001E-2</v>
      </c>
      <c r="S19" s="1">
        <v>2.4639132000000001E-2</v>
      </c>
      <c r="T19" s="1">
        <v>3.6696186999999998E-2</v>
      </c>
    </row>
    <row r="20" spans="2:20">
      <c r="B20" s="1">
        <v>5</v>
      </c>
      <c r="C20" s="1">
        <v>7.3513303000000002E-2</v>
      </c>
      <c r="D20" s="1">
        <v>6.0029778999999998E-2</v>
      </c>
      <c r="E20" s="1">
        <v>1.4738329E-2</v>
      </c>
      <c r="G20" s="1">
        <v>5</v>
      </c>
      <c r="H20" s="1">
        <v>4.9555216999999999E-2</v>
      </c>
      <c r="I20" s="1">
        <v>7.2307995E-2</v>
      </c>
      <c r="J20" s="1">
        <v>4.4079807999999998E-2</v>
      </c>
      <c r="L20" s="1">
        <v>5</v>
      </c>
      <c r="M20" s="1">
        <v>0.149964346</v>
      </c>
      <c r="N20" s="1">
        <v>7.5677026999999994E-2</v>
      </c>
      <c r="O20" s="1">
        <v>6.4007017999999999E-2</v>
      </c>
      <c r="Q20" s="1">
        <v>5</v>
      </c>
      <c r="R20" s="1">
        <v>3.9527616000000002E-2</v>
      </c>
      <c r="S20" s="1">
        <v>2.1684960999999999E-2</v>
      </c>
      <c r="T20" s="1">
        <v>1.6605367999999999E-2</v>
      </c>
    </row>
    <row r="21" spans="2:20">
      <c r="B21" s="1">
        <v>6</v>
      </c>
      <c r="C21" s="1">
        <v>8.7474222000000004E-2</v>
      </c>
      <c r="D21" s="1">
        <v>5.3189621999999999E-2</v>
      </c>
      <c r="E21" s="1">
        <v>2.4117191999999999E-2</v>
      </c>
      <c r="G21" s="1">
        <v>6</v>
      </c>
      <c r="H21" s="1">
        <v>5.2770528999999997E-2</v>
      </c>
      <c r="I21" s="1">
        <v>7.7727588E-2</v>
      </c>
      <c r="J21" s="1">
        <v>4.8180235000000002E-2</v>
      </c>
      <c r="L21" s="1">
        <v>6</v>
      </c>
      <c r="M21" s="1">
        <v>7.0261190000000001E-2</v>
      </c>
      <c r="N21" s="1">
        <v>0.116280379</v>
      </c>
      <c r="O21" s="1">
        <v>8.4886375999999999E-2</v>
      </c>
      <c r="Q21" s="1">
        <v>6</v>
      </c>
      <c r="R21" s="1">
        <v>3.2687376999999997E-2</v>
      </c>
      <c r="S21" s="1">
        <v>2.2549580999999999E-2</v>
      </c>
      <c r="T21" s="1">
        <v>2.3065895999999999E-2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Fig.1A</vt:lpstr>
      <vt:lpstr>Fig.1B</vt:lpstr>
      <vt:lpstr>Fig.1C</vt:lpstr>
      <vt:lpstr>Fig.2</vt:lpstr>
      <vt:lpstr>Fig.3B</vt:lpstr>
      <vt:lpstr>Fig.4B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tkihara</dc:creator>
  <cp:lastModifiedBy>tkihara</cp:lastModifiedBy>
  <dcterms:created xsi:type="dcterms:W3CDTF">2018-02-21T05:57:11Z</dcterms:created>
  <dcterms:modified xsi:type="dcterms:W3CDTF">2018-05-10T14:30:29Z</dcterms:modified>
</cp:coreProperties>
</file>