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autoCompressPictures="0" defaultThemeVersion="124226"/>
  <mc:AlternateContent xmlns:mc="http://schemas.openxmlformats.org/markup-compatibility/2006">
    <mc:Choice Requires="x15">
      <x15ac:absPath xmlns:x15ac="http://schemas.microsoft.com/office/spreadsheetml/2010/11/ac" url="D:\PhD Thesis\5_Chapter 5 - Microarray gene expression analysis\Final\PEER J\"/>
    </mc:Choice>
  </mc:AlternateContent>
  <bookViews>
    <workbookView xWindow="240" yWindow="75" windowWidth="25440" windowHeight="15990"/>
  </bookViews>
  <sheets>
    <sheet name="a. Control" sheetId="14" r:id="rId1"/>
    <sheet name="b. FDMI" sheetId="15" r:id="rId2"/>
    <sheet name="c. FDMR" sheetId="11" r:id="rId3"/>
  </sheets>
  <calcPr calcId="140001" concurrentCalc="0"/>
  <pivotCaches>
    <pivotCache cacheId="0" r:id="rId4"/>
    <pivotCache cacheId="1" r:id="rId5"/>
  </pivotCaches>
  <extLst>
    <ext xmlns:mx="http://schemas.microsoft.com/office/mac/excel/2008/main" uri="{7523E5D3-25F3-A5E0-1632-64F254C22452}">
      <mx:ArchID Flags="2"/>
    </ext>
  </extLst>
</workbook>
</file>

<file path=xl/sharedStrings.xml><?xml version="1.0" encoding="utf-8"?>
<sst xmlns="http://schemas.openxmlformats.org/spreadsheetml/2006/main" count="71" uniqueCount="52">
  <si>
    <t>ES</t>
  </si>
  <si>
    <t>NES</t>
  </si>
  <si>
    <t>FDR q-value</t>
  </si>
  <si>
    <t>Tag %</t>
  </si>
  <si>
    <t>List %</t>
  </si>
  <si>
    <t>Cluster Name</t>
  </si>
  <si>
    <t>GPCR Signaling</t>
  </si>
  <si>
    <t>Neurotransmission</t>
  </si>
  <si>
    <t>Glucosaminoglycan Metabolism</t>
  </si>
  <si>
    <t>Peroxisome</t>
  </si>
  <si>
    <t>Cytochrome P450</t>
  </si>
  <si>
    <t>Not clustered: Upregulated</t>
  </si>
  <si>
    <t>Not clustered: down-regulated</t>
  </si>
  <si>
    <t>Pathway Name</t>
  </si>
  <si>
    <t>Signal strength %</t>
  </si>
  <si>
    <t>Transcription</t>
  </si>
  <si>
    <t>Translation</t>
  </si>
  <si>
    <t>Complement and coagulation cascades</t>
  </si>
  <si>
    <t>REACTOME_BILE_ACID_AND_BILE_SALT_METABOLISM</t>
  </si>
  <si>
    <t>None</t>
  </si>
  <si>
    <t>SLC10A1, ACOX2, AKR1D1, FABP6, CH25H, ABCC3, HSD17B4, ALB, ABCB11, CYP7B1, HSD3B7, SLCO1A2, AMACR, CYP46A1</t>
  </si>
  <si>
    <t>Pathway Size</t>
  </si>
  <si>
    <t>Cell maintenance &amp; survival</t>
  </si>
  <si>
    <t>Mitochondrial energy metabolism</t>
  </si>
  <si>
    <t>Signal transduction, GPCR</t>
  </si>
  <si>
    <t>Signal transduction, NGF</t>
  </si>
  <si>
    <t>Phospholipid metabolism</t>
  </si>
  <si>
    <t>Signal transduction, MAPK</t>
  </si>
  <si>
    <t>Vesicle-mediated transport</t>
  </si>
  <si>
    <t>Cell cycle, mitotic</t>
  </si>
  <si>
    <t>Cytochrome p450</t>
  </si>
  <si>
    <t>Ion channel transport</t>
  </si>
  <si>
    <t>Clatherin-mediated endocytosis</t>
  </si>
  <si>
    <t>Fatty acid metabolism</t>
  </si>
  <si>
    <t>Ubiquitin-mediated proteolysis</t>
  </si>
  <si>
    <t>Cytokine pathways</t>
  </si>
  <si>
    <t>Phospholipid Metabolism</t>
  </si>
  <si>
    <t>Signal transduction, GF</t>
  </si>
  <si>
    <t>Number of core genes</t>
  </si>
  <si>
    <t>Core genes</t>
  </si>
  <si>
    <t>Neuron structure/growth</t>
  </si>
  <si>
    <t>Average of List %</t>
  </si>
  <si>
    <t>Average of Signal strength %</t>
  </si>
  <si>
    <t>Average of Tag %</t>
  </si>
  <si>
    <t>Average of FDR q-value</t>
  </si>
  <si>
    <t>Average of NES</t>
  </si>
  <si>
    <t>Average of ES</t>
  </si>
  <si>
    <t>Average of Number of core genes</t>
  </si>
  <si>
    <t>Average of Pathway Size</t>
  </si>
  <si>
    <t xml:space="preserve">Average </t>
  </si>
  <si>
    <t>Grand Total</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</si>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</sst>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2" fillId="8" borderId="9" applyNumberFormat="0" applyFont="0" applyAlignment="0" applyProtection="0"/>
    <xf numFmtId="0" fontId="15" fillId="0" borderId="0" applyNumberFormat="0" applyFill="0" applyBorder="0" applyAlignment="0" applyProtection="0"/>
    <xf numFmtId="0" fontId="1" fillId="0" borderId="10"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cellStyleXfs>
  <cellXfs count="16">
    <xf numFmtId="0" fontId="0" fillId="0" borderId="0" xfId="0"/>
    <xf numFmtId="0" fontId="1" fillId="0" borderId="0" xfId="0" applyFont="1"/>
    <xf numFmtId="0" fontId="1" fillId="0" borderId="1" xfId="0" applyFont="1" applyBorder="1"/>
    <xf numFmtId="0" fontId="0" fillId="0" borderId="0" xfId="0"/>
    <xf numFmtId="10" fontId="1" fillId="0" borderId="1" xfId="0" applyNumberFormat="1" applyFont="1" applyBorder="1"/>
    <xf numFmtId="0" fontId="1" fillId="0" borderId="1" xfId="0" applyFont="1" applyBorder="1" applyAlignment="1"/>
    <xf numFmtId="0" fontId="0" fillId="0" borderId="0" xfId="0" applyAlignment="1">
      <alignment vertical="top"/>
    </xf>
    <xf numFmtId="0" fontId="0" fillId="0" borderId="0" xfId="0" pivotButton="1" applyAlignment="1">
      <alignment vertical="top"/>
    </xf>
    <xf numFmtId="0" fontId="0" fillId="0" borderId="0" xfId="0" applyAlignment="1">
      <alignment vertical="top" wrapText="1"/>
    </xf>
    <xf numFmtId="0" fontId="0" fillId="0" borderId="0" xfId="0" pivotButton="1" applyAlignment="1">
      <alignment vertical="top" wrapText="1"/>
    </xf>
    <xf numFmtId="2" fontId="0" fillId="0" borderId="0" xfId="0" applyNumberFormat="1" applyAlignment="1">
      <alignment vertical="top"/>
    </xf>
    <xf numFmtId="164" fontId="0" fillId="0" borderId="0" xfId="0" applyNumberFormat="1" applyAlignment="1">
      <alignment vertical="top"/>
    </xf>
    <xf numFmtId="9" fontId="0" fillId="0" borderId="0" xfId="0" applyNumberFormat="1" applyAlignment="1">
      <alignment vertical="top"/>
    </xf>
    <xf numFmtId="1" fontId="0" fillId="0" borderId="0" xfId="0" applyNumberFormat="1" applyAlignment="1">
      <alignment vertical="top" wrapText="1"/>
    </xf>
    <xf numFmtId="164" fontId="0" fillId="0" borderId="0" xfId="0" applyNumberFormat="1" applyAlignment="1">
      <alignment vertical="top" wrapText="1"/>
    </xf>
    <xf numFmtId="9" fontId="0" fillId="0" borderId="0" xfId="0" applyNumberFormat="1" applyAlignment="1">
      <alignment vertical="top" wrapText="1"/>
    </xf>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cellStyle name="Total" xfId="16" builtinId="25" customBuiltin="1"/>
    <cellStyle name="Warning Text" xfId="13" builtinId="11" customBuiltin="1"/>
  </cellStyles>
  <dxfs count="105">
    <dxf>
      <alignment wrapText="1"/>
    </dxf>
    <dxf>
      <alignment vertical="top"/>
    </dxf>
    <dxf>
      <numFmt numFmtId="13" formatCode="0%"/>
    </dxf>
    <dxf>
      <numFmt numFmtId="164" formatCode="0.00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numFmt numFmtId="13" formatCode="0%"/>
    </dxf>
    <dxf>
      <numFmt numFmtId="164" formatCode="0.000"/>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38101</xdr:rowOff>
    </xdr:from>
    <xdr:to>
      <xdr:col>9</xdr:col>
      <xdr:colOff>574675</xdr:colOff>
      <xdr:row>11</xdr:row>
      <xdr:rowOff>133350</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800" y="38101"/>
              <a:ext cx="12420600"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A: Highly regulated biological pathways (FDR&lt;0.05) during 10 days of normal eye development.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for fellow and separate No Lens Chicks from 6-240hr identified 1 BioCarta, 17 KEGG and 43 Reactome pathways highly regulated in response to 10 days of development. The tables are adjustable and information can be manipulated by cluster. Average measures for each cluster are also calculated.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r>
                <a:rPr lang="en-AU">
                  <a:effectLst/>
                  <a:latin typeface="Times New Roman" panose="02020603050405020304" pitchFamily="18" charset="0"/>
                  <a:cs typeface="Times New Roman" panose="02020603050405020304" pitchFamily="18" charset="0"/>
                </a:rPr>
                <a:t>. </a:t>
              </a: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14:m>
                <m:oMath xmlns:m="http://schemas.openxmlformats.org/officeDocument/2006/math">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𝑇𝑎𝑔</m:t>
                  </m:r>
                  <m:r>
                    <a:rPr lang="en-AU" b="0" i="1">
                      <a:effectLst/>
                      <a:latin typeface="Cambria Math" panose="02040503050406030204" pitchFamily="18" charset="0"/>
                      <a:cs typeface="Times New Roman" panose="02020603050405020304" pitchFamily="18" charset="0"/>
                    </a:rPr>
                    <m:t>%)(1−</m:t>
                  </m:r>
                  <m:r>
                    <a:rPr lang="en-AU" b="0" i="1">
                      <a:effectLst/>
                      <a:latin typeface="Cambria Math" panose="02040503050406030204" pitchFamily="18" charset="0"/>
                      <a:cs typeface="Times New Roman" panose="02020603050405020304" pitchFamily="18" charset="0"/>
                    </a:rPr>
                    <m:t>𝐺𝑒𝑛𝑒</m:t>
                  </m:r>
                  <m:r>
                    <a:rPr lang="en-AU" b="0" i="1">
                      <a:effectLst/>
                      <a:latin typeface="Cambria Math" panose="02040503050406030204" pitchFamily="18" charset="0"/>
                      <a:cs typeface="Times New Roman" panose="02020603050405020304" pitchFamily="18" charset="0"/>
                    </a:rPr>
                    <m:t>%)(</m:t>
                  </m:r>
                  <m:f>
                    <m:fPr>
                      <m:ctrlPr>
                        <a:rPr lang="en-AU" b="0" i="1">
                          <a:effectLst/>
                          <a:latin typeface="Cambria Math" panose="02040503050406030204" pitchFamily="18" charset="0"/>
                          <a:cs typeface="Times New Roman" panose="02020603050405020304" pitchFamily="18" charset="0"/>
                        </a:rPr>
                      </m:ctrlPr>
                    </m:fPr>
                    <m:num>
                      <m:r>
                        <a:rPr lang="en-AU" b="0" i="1">
                          <a:effectLst/>
                          <a:latin typeface="Cambria Math" panose="02040503050406030204" pitchFamily="18" charset="0"/>
                          <a:cs typeface="Times New Roman" panose="02020603050405020304" pitchFamily="18" charset="0"/>
                        </a:rPr>
                        <m:t>𝑁</m:t>
                      </m:r>
                    </m:num>
                    <m:den>
                      <m:r>
                        <a:rPr lang="en-AU" b="0" i="1">
                          <a:effectLst/>
                          <a:latin typeface="Cambria Math" panose="02040503050406030204" pitchFamily="18" charset="0"/>
                          <a:cs typeface="Times New Roman" panose="02020603050405020304" pitchFamily="18" charset="0"/>
                        </a:rPr>
                        <m:t>𝑁</m:t>
                      </m:r>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𝑁h</m:t>
                      </m:r>
                    </m:den>
                  </m:f>
                  <m:r>
                    <a:rPr lang="en-AU" b="0" i="1">
                      <a:effectLst/>
                      <a:latin typeface="Cambria Math" panose="02040503050406030204" pitchFamily="18" charset="0"/>
                      <a:cs typeface="Times New Roman" panose="02020603050405020304" pitchFamily="18" charset="0"/>
                    </a:rPr>
                    <m:t>)</m:t>
                  </m:r>
                </m:oMath>
              </a14:m>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Choice>
      <mc:Fallback>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800" y="38101"/>
              <a:ext cx="12420600"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A: Highly regulated biological pathways (FDR&lt;0.05) during 10 days of normal eye development.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for fellow and separate No Lens Chicks from 6-240hr identified 1 BioCarta, 17 KEGG and 43 Reactome pathways highly regulated in response to 10 days of development. The tables are adjustable and information can be manipulated by cluster. Average measures for each cluster are also calculated.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r>
                <a:rPr lang="en-AU">
                  <a:effectLst/>
                  <a:latin typeface="Times New Roman" panose="02020603050405020304" pitchFamily="18" charset="0"/>
                  <a:cs typeface="Times New Roman" panose="02020603050405020304" pitchFamily="18" charset="0"/>
                </a:rPr>
                <a:t>. </a:t>
              </a: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r>
                <a:rPr lang="en-AU" b="0" i="0">
                  <a:effectLst/>
                  <a:latin typeface="Cambria Math" panose="02040503050406030204" pitchFamily="18" charset="0"/>
                  <a:cs typeface="Times New Roman" panose="02020603050405020304" pitchFamily="18" charset="0"/>
                </a:rPr>
                <a:t>(𝑇𝑎𝑔%)(1−𝐺𝑒𝑛𝑒%)(𝑁/(𝑁−𝑁ℎ))</a:t>
              </a:r>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63500</xdr:colOff>
      <xdr:row>10</xdr:row>
      <xdr:rowOff>180975</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1323975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B: Highly regulated biological pathways (FDR&lt;0.05) during 10 days of occluder wear.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identified 1 BioCarta, 26 KEGG and 103 Reactome pathways highly regulated in response to 10 days (</a:t>
              </a:r>
              <a:r>
                <a:rPr lang="en-AU" sz="1100" b="0" baseline="0">
                  <a:solidFill>
                    <a:schemeClr val="dk1"/>
                  </a:solidFill>
                  <a:effectLst/>
                  <a:latin typeface="Times New Roman" panose="02020603050405020304" pitchFamily="18" charset="0"/>
                  <a:ea typeface="+mn-ea"/>
                  <a:cs typeface="Times New Roman" panose="02020603050405020304" pitchFamily="18" charset="0"/>
                </a:rPr>
                <a:t>240 hr) </a:t>
              </a:r>
              <a:r>
                <a:rPr lang="en-AU" sz="1100" b="0" baseline="0">
                  <a:latin typeface="Times New Roman" panose="02020603050405020304" pitchFamily="18" charset="0"/>
                  <a:cs typeface="Times New Roman" panose="02020603050405020304" pitchFamily="18" charset="0"/>
                </a:rPr>
                <a:t>of FD. The tables are adjustable and information can be manipulated by cluster. Average measures for each cluster are also calculated.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endParaRPr lang="en-AU">
                <a:effectLst/>
                <a:latin typeface="Times New Roman" panose="02020603050405020304" pitchFamily="18" charset="0"/>
                <a:cs typeface="Times New Roman" panose="02020603050405020304" pitchFamily="18" charset="0"/>
              </a:endParaRP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14:m>
                <m:oMath xmlns:m="http://schemas.openxmlformats.org/officeDocument/2006/math">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𝑇𝑎𝑔</m:t>
                  </m:r>
                  <m:r>
                    <a:rPr lang="en-AU" b="0" i="1">
                      <a:effectLst/>
                      <a:latin typeface="Cambria Math" panose="02040503050406030204" pitchFamily="18" charset="0"/>
                      <a:cs typeface="Times New Roman" panose="02020603050405020304" pitchFamily="18" charset="0"/>
                    </a:rPr>
                    <m:t>%)(1−</m:t>
                  </m:r>
                  <m:r>
                    <a:rPr lang="en-AU" b="0" i="1">
                      <a:effectLst/>
                      <a:latin typeface="Cambria Math" panose="02040503050406030204" pitchFamily="18" charset="0"/>
                      <a:cs typeface="Times New Roman" panose="02020603050405020304" pitchFamily="18" charset="0"/>
                    </a:rPr>
                    <m:t>𝐺𝑒𝑛𝑒</m:t>
                  </m:r>
                  <m:r>
                    <a:rPr lang="en-AU" b="0" i="1">
                      <a:effectLst/>
                      <a:latin typeface="Cambria Math" panose="02040503050406030204" pitchFamily="18" charset="0"/>
                      <a:cs typeface="Times New Roman" panose="02020603050405020304" pitchFamily="18" charset="0"/>
                    </a:rPr>
                    <m:t>%)(</m:t>
                  </m:r>
                  <m:f>
                    <m:fPr>
                      <m:ctrlPr>
                        <a:rPr lang="en-AU" b="0" i="1">
                          <a:effectLst/>
                          <a:latin typeface="Cambria Math" panose="02040503050406030204" pitchFamily="18" charset="0"/>
                          <a:cs typeface="Times New Roman" panose="02020603050405020304" pitchFamily="18" charset="0"/>
                        </a:rPr>
                      </m:ctrlPr>
                    </m:fPr>
                    <m:num>
                      <m:r>
                        <a:rPr lang="en-AU" b="0" i="1">
                          <a:effectLst/>
                          <a:latin typeface="Cambria Math" panose="02040503050406030204" pitchFamily="18" charset="0"/>
                          <a:cs typeface="Times New Roman" panose="02020603050405020304" pitchFamily="18" charset="0"/>
                        </a:rPr>
                        <m:t>𝑁</m:t>
                      </m:r>
                    </m:num>
                    <m:den>
                      <m:r>
                        <a:rPr lang="en-AU" b="0" i="1">
                          <a:effectLst/>
                          <a:latin typeface="Cambria Math" panose="02040503050406030204" pitchFamily="18" charset="0"/>
                          <a:cs typeface="Times New Roman" panose="02020603050405020304" pitchFamily="18" charset="0"/>
                        </a:rPr>
                        <m:t>𝑁</m:t>
                      </m:r>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𝑁h</m:t>
                      </m:r>
                    </m:den>
                  </m:f>
                  <m:r>
                    <a:rPr lang="en-AU" b="0" i="1">
                      <a:effectLst/>
                      <a:latin typeface="Cambria Math" panose="02040503050406030204" pitchFamily="18" charset="0"/>
                      <a:cs typeface="Times New Roman" panose="02020603050405020304" pitchFamily="18" charset="0"/>
                    </a:rPr>
                    <m:t>)</m:t>
                  </m:r>
                </m:oMath>
              </a14:m>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Choice>
      <mc:Fallback>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1323975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B: Highly regulated biological pathways (FDR&lt;0.05) during 10 days of occluder wear.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identified 1 BioCarta, 26 KEGG and 103 Reactome pathways highly regulated in response to 10 days (</a:t>
              </a:r>
              <a:r>
                <a:rPr lang="en-AU" sz="1100" b="0" baseline="0">
                  <a:solidFill>
                    <a:schemeClr val="dk1"/>
                  </a:solidFill>
                  <a:effectLst/>
                  <a:latin typeface="Times New Roman" panose="02020603050405020304" pitchFamily="18" charset="0"/>
                  <a:ea typeface="+mn-ea"/>
                  <a:cs typeface="Times New Roman" panose="02020603050405020304" pitchFamily="18" charset="0"/>
                </a:rPr>
                <a:t>240 hr) </a:t>
              </a:r>
              <a:r>
                <a:rPr lang="en-AU" sz="1100" b="0" baseline="0">
                  <a:latin typeface="Times New Roman" panose="02020603050405020304" pitchFamily="18" charset="0"/>
                  <a:cs typeface="Times New Roman" panose="02020603050405020304" pitchFamily="18" charset="0"/>
                </a:rPr>
                <a:t>of FD. The tables are adjustable and information can be manipulated by cluster. Average measures for each cluster are also calculated.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endParaRPr lang="en-AU">
                <a:effectLst/>
                <a:latin typeface="Times New Roman" panose="02020603050405020304" pitchFamily="18" charset="0"/>
                <a:cs typeface="Times New Roman" panose="02020603050405020304" pitchFamily="18" charset="0"/>
              </a:endParaRP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r>
                <a:rPr lang="en-AU" b="0" i="0">
                  <a:effectLst/>
                  <a:latin typeface="Cambria Math" panose="02040503050406030204" pitchFamily="18" charset="0"/>
                  <a:cs typeface="Times New Roman" panose="02020603050405020304" pitchFamily="18" charset="0"/>
                </a:rPr>
                <a:t>(𝑇𝑎𝑔%)(1−𝐺𝑒𝑛𝑒%)(𝑁/(𝑁−𝑁ℎ))</a:t>
              </a:r>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423334</xdr:colOff>
      <xdr:row>10</xdr:row>
      <xdr:rowOff>180975</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11548534"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C: Highly regulated biological pathways (FDR&lt;0.05) during 24h of FDM recovery.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shows 1 Reactome pathway highly regulated in response to 24hr recovery post-occluder removal.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endParaRPr lang="en-AU">
                <a:effectLst/>
                <a:latin typeface="Times New Roman" panose="02020603050405020304" pitchFamily="18" charset="0"/>
                <a:cs typeface="Times New Roman" panose="02020603050405020304" pitchFamily="18" charset="0"/>
              </a:endParaRP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14:m>
                <m:oMath xmlns:m="http://schemas.openxmlformats.org/officeDocument/2006/math">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𝑇𝑎𝑔</m:t>
                  </m:r>
                  <m:r>
                    <a:rPr lang="en-AU" b="0" i="1">
                      <a:effectLst/>
                      <a:latin typeface="Cambria Math" panose="02040503050406030204" pitchFamily="18" charset="0"/>
                      <a:cs typeface="Times New Roman" panose="02020603050405020304" pitchFamily="18" charset="0"/>
                    </a:rPr>
                    <m:t>%)(1−</m:t>
                  </m:r>
                  <m:r>
                    <a:rPr lang="en-AU" b="0" i="1">
                      <a:effectLst/>
                      <a:latin typeface="Cambria Math" panose="02040503050406030204" pitchFamily="18" charset="0"/>
                      <a:cs typeface="Times New Roman" panose="02020603050405020304" pitchFamily="18" charset="0"/>
                    </a:rPr>
                    <m:t>𝐺𝑒𝑛𝑒</m:t>
                  </m:r>
                  <m:r>
                    <a:rPr lang="en-AU" b="0" i="1">
                      <a:effectLst/>
                      <a:latin typeface="Cambria Math" panose="02040503050406030204" pitchFamily="18" charset="0"/>
                      <a:cs typeface="Times New Roman" panose="02020603050405020304" pitchFamily="18" charset="0"/>
                    </a:rPr>
                    <m:t>%)(</m:t>
                  </m:r>
                  <m:f>
                    <m:fPr>
                      <m:ctrlPr>
                        <a:rPr lang="en-AU" b="0" i="1">
                          <a:effectLst/>
                          <a:latin typeface="Cambria Math" panose="02040503050406030204" pitchFamily="18" charset="0"/>
                          <a:cs typeface="Times New Roman" panose="02020603050405020304" pitchFamily="18" charset="0"/>
                        </a:rPr>
                      </m:ctrlPr>
                    </m:fPr>
                    <m:num>
                      <m:r>
                        <a:rPr lang="en-AU" b="0" i="1">
                          <a:effectLst/>
                          <a:latin typeface="Cambria Math" panose="02040503050406030204" pitchFamily="18" charset="0"/>
                          <a:cs typeface="Times New Roman" panose="02020603050405020304" pitchFamily="18" charset="0"/>
                        </a:rPr>
                        <m:t>𝑁</m:t>
                      </m:r>
                    </m:num>
                    <m:den>
                      <m:r>
                        <a:rPr lang="en-AU" b="0" i="1">
                          <a:effectLst/>
                          <a:latin typeface="Cambria Math" panose="02040503050406030204" pitchFamily="18" charset="0"/>
                          <a:cs typeface="Times New Roman" panose="02020603050405020304" pitchFamily="18" charset="0"/>
                        </a:rPr>
                        <m:t>𝑁</m:t>
                      </m:r>
                      <m:r>
                        <a:rPr lang="en-AU" b="0" i="1">
                          <a:effectLst/>
                          <a:latin typeface="Cambria Math" panose="02040503050406030204" pitchFamily="18" charset="0"/>
                          <a:cs typeface="Times New Roman" panose="02020603050405020304" pitchFamily="18" charset="0"/>
                        </a:rPr>
                        <m:t>−</m:t>
                      </m:r>
                      <m:r>
                        <a:rPr lang="en-AU" b="0" i="1">
                          <a:effectLst/>
                          <a:latin typeface="Cambria Math" panose="02040503050406030204" pitchFamily="18" charset="0"/>
                          <a:cs typeface="Times New Roman" panose="02020603050405020304" pitchFamily="18" charset="0"/>
                        </a:rPr>
                        <m:t>𝑁h</m:t>
                      </m:r>
                    </m:den>
                  </m:f>
                  <m:r>
                    <a:rPr lang="en-AU" b="0" i="1">
                      <a:effectLst/>
                      <a:latin typeface="Cambria Math" panose="02040503050406030204" pitchFamily="18" charset="0"/>
                      <a:cs typeface="Times New Roman" panose="02020603050405020304" pitchFamily="18" charset="0"/>
                    </a:rPr>
                    <m:t>)</m:t>
                  </m:r>
                </m:oMath>
              </a14:m>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Choice>
      <mc:Fallback>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11548534"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b="1">
                  <a:latin typeface="Times New Roman" panose="02020603050405020304" pitchFamily="18" charset="0"/>
                  <a:cs typeface="Times New Roman" panose="02020603050405020304" pitchFamily="18" charset="0"/>
                </a:rPr>
                <a:t>Supplementary</a:t>
              </a:r>
              <a:r>
                <a:rPr lang="en-AU" sz="1100" b="1" baseline="0">
                  <a:latin typeface="Times New Roman" panose="02020603050405020304" pitchFamily="18" charset="0"/>
                  <a:cs typeface="Times New Roman" panose="02020603050405020304" pitchFamily="18" charset="0"/>
                </a:rPr>
                <a:t> </a:t>
              </a:r>
              <a:r>
                <a:rPr lang="en-AU" sz="1100" b="1">
                  <a:latin typeface="Times New Roman" panose="02020603050405020304" pitchFamily="18" charset="0"/>
                  <a:cs typeface="Times New Roman" panose="02020603050405020304" pitchFamily="18" charset="0"/>
                </a:rPr>
                <a:t>Table</a:t>
              </a:r>
              <a:r>
                <a:rPr lang="en-AU" sz="1100" b="1" baseline="0">
                  <a:latin typeface="Times New Roman" panose="02020603050405020304" pitchFamily="18" charset="0"/>
                  <a:cs typeface="Times New Roman" panose="02020603050405020304" pitchFamily="18" charset="0"/>
                </a:rPr>
                <a:t> C: Highly regulated biological pathways (FDR&lt;0.05) during 24h of FDM recovery. </a:t>
              </a:r>
              <a:r>
                <a:rPr lang="en-AU" sz="1100" b="0" baseline="0">
                  <a:latin typeface="Times New Roman" panose="02020603050405020304" pitchFamily="18" charset="0"/>
                  <a:cs typeface="Times New Roman" panose="02020603050405020304" pitchFamily="18" charset="0"/>
                </a:rPr>
                <a:t>GSEA</a:t>
              </a:r>
              <a:r>
                <a:rPr lang="en-AU" sz="1100" b="1" baseline="0">
                  <a:latin typeface="Times New Roman" panose="02020603050405020304" pitchFamily="18" charset="0"/>
                  <a:cs typeface="Times New Roman" panose="02020603050405020304" pitchFamily="18" charset="0"/>
                </a:rPr>
                <a:t> </a:t>
              </a:r>
              <a:r>
                <a:rPr lang="en-AU" sz="1100" b="0" baseline="0">
                  <a:latin typeface="Times New Roman" panose="02020603050405020304" pitchFamily="18" charset="0"/>
                  <a:cs typeface="Times New Roman" panose="02020603050405020304" pitchFamily="18" charset="0"/>
                </a:rPr>
                <a:t>shows 1 Reactome pathway highly regulated in response to 24hr recovery post-occluder removal. </a:t>
              </a:r>
              <a:r>
                <a:rPr lang="en-AU" sz="1100" b="0" i="1" baseline="0">
                  <a:solidFill>
                    <a:schemeClr val="dk1"/>
                  </a:solidFill>
                  <a:effectLst/>
                  <a:latin typeface="Times New Roman" panose="02020603050405020304" pitchFamily="18" charset="0"/>
                  <a:ea typeface="+mn-ea"/>
                  <a:cs typeface="Times New Roman" panose="02020603050405020304" pitchFamily="18" charset="0"/>
                </a:rPr>
                <a:t>ES, enrichment score; NES, normalised enrichment score; FDR, false discovery rate</a:t>
              </a:r>
            </a:p>
            <a:p>
              <a:pPr marL="0" marR="0" indent="0" defTabSz="914400" eaLnBrk="1" fontAlgn="auto" latinLnBrk="0" hangingPunct="1">
                <a:lnSpc>
                  <a:spcPct val="100000"/>
                </a:lnSpc>
                <a:spcBef>
                  <a:spcPts val="0"/>
                </a:spcBef>
                <a:spcAft>
                  <a:spcPts val="0"/>
                </a:spcAft>
                <a:buClrTx/>
                <a:buSzTx/>
                <a:buFontTx/>
                <a:buNone/>
                <a:tabLst/>
                <a:defRPr/>
              </a:pPr>
              <a:endParaRPr lang="en-AU">
                <a:effectLst/>
                <a:latin typeface="Times New Roman" panose="02020603050405020304" pitchFamily="18" charset="0"/>
                <a:cs typeface="Times New Roman" panose="02020603050405020304" pitchFamily="18" charset="0"/>
              </a:endParaRPr>
            </a:p>
            <a:p>
              <a:r>
                <a:rPr lang="en-AU" sz="1100" b="1" baseline="0">
                  <a:latin typeface="Times New Roman" panose="02020603050405020304" pitchFamily="18" charset="0"/>
                  <a:cs typeface="Times New Roman" panose="02020603050405020304" pitchFamily="18" charset="0"/>
                </a:rPr>
                <a:t>NOTE:</a:t>
              </a:r>
              <a:r>
                <a:rPr lang="en-AU" sz="1100" b="0" baseline="0">
                  <a:latin typeface="Times New Roman" panose="02020603050405020304" pitchFamily="18" charset="0"/>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 NES = positively</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correlated with time ie 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increases. </a:t>
              </a:r>
              <a:r>
                <a:rPr lang="en-AU" sz="1100">
                  <a:solidFill>
                    <a:schemeClr val="dk1"/>
                  </a:solidFill>
                  <a:effectLst/>
                  <a:latin typeface="Times New Roman" panose="02020603050405020304" pitchFamily="18" charset="0"/>
                  <a:ea typeface="+mn-ea"/>
                  <a:cs typeface="Times New Roman" panose="02020603050405020304" pitchFamily="18" charset="0"/>
                </a:rPr>
                <a:t>- NES = negatively correated</a:t>
              </a:r>
              <a:r>
                <a:rPr lang="en-AU" sz="1100" baseline="0">
                  <a:solidFill>
                    <a:schemeClr val="dk1"/>
                  </a:solidFill>
                  <a:effectLst/>
                  <a:latin typeface="Times New Roman" panose="02020603050405020304" pitchFamily="18" charset="0"/>
                  <a:ea typeface="+mn-ea"/>
                  <a:cs typeface="Times New Roman" panose="02020603050405020304" pitchFamily="18" charset="0"/>
                </a:rPr>
                <a:t> with </a:t>
              </a:r>
              <a:r>
                <a:rPr lang="en-AU" sz="1100">
                  <a:solidFill>
                    <a:schemeClr val="dk1"/>
                  </a:solidFill>
                  <a:effectLst/>
                  <a:latin typeface="Times New Roman" panose="02020603050405020304" pitchFamily="18" charset="0"/>
                  <a:ea typeface="+mn-ea"/>
                  <a:cs typeface="Times New Roman" panose="02020603050405020304" pitchFamily="18" charset="0"/>
                </a:rPr>
                <a:t>time, ie</a:t>
              </a:r>
              <a:r>
                <a:rPr lang="en-AU" sz="1100" baseline="0">
                  <a:solidFill>
                    <a:schemeClr val="dk1"/>
                  </a:solidFill>
                  <a:effectLst/>
                  <a:latin typeface="Times New Roman" panose="02020603050405020304" pitchFamily="18" charset="0"/>
                  <a:ea typeface="+mn-ea"/>
                  <a:cs typeface="Times New Roman" panose="02020603050405020304" pitchFamily="18" charset="0"/>
                </a:rPr>
                <a:t> </a:t>
              </a:r>
              <a:r>
                <a:rPr lang="en-AU" sz="1100">
                  <a:solidFill>
                    <a:schemeClr val="dk1"/>
                  </a:solidFill>
                  <a:effectLst/>
                  <a:latin typeface="Times New Roman" panose="02020603050405020304" pitchFamily="18" charset="0"/>
                  <a:ea typeface="+mn-ea"/>
                  <a:cs typeface="Times New Roman" panose="02020603050405020304" pitchFamily="18" charset="0"/>
                </a:rPr>
                <a:t>as time increases,</a:t>
              </a:r>
              <a:r>
                <a:rPr lang="en-AU" sz="1100" baseline="0">
                  <a:solidFill>
                    <a:schemeClr val="dk1"/>
                  </a:solidFill>
                  <a:effectLst/>
                  <a:latin typeface="Times New Roman" panose="02020603050405020304" pitchFamily="18" charset="0"/>
                  <a:ea typeface="+mn-ea"/>
                  <a:cs typeface="Times New Roman" panose="02020603050405020304" pitchFamily="18" charset="0"/>
                </a:rPr>
                <a:t> expression </a:t>
              </a:r>
              <a:r>
                <a:rPr lang="en-AU" sz="1100" b="1" baseline="0">
                  <a:solidFill>
                    <a:schemeClr val="dk1"/>
                  </a:solidFill>
                  <a:effectLst/>
                  <a:latin typeface="Times New Roman" panose="02020603050405020304" pitchFamily="18" charset="0"/>
                  <a:ea typeface="+mn-ea"/>
                  <a:cs typeface="Times New Roman" panose="02020603050405020304" pitchFamily="18" charset="0"/>
                </a:rPr>
                <a:t>decreases</a:t>
              </a:r>
            </a:p>
            <a:p>
              <a:r>
                <a:rPr lang="en-AU" sz="1100" b="0" i="1" baseline="0">
                  <a:solidFill>
                    <a:schemeClr val="dk1"/>
                  </a:solidFill>
                  <a:effectLst/>
                  <a:latin typeface="Times New Roman" panose="02020603050405020304" pitchFamily="18" charset="0"/>
                  <a:ea typeface="+mn-ea"/>
                  <a:cs typeface="Times New Roman" panose="02020603050405020304" pitchFamily="18" charset="0"/>
                </a:rPr>
                <a:t>Tag,</a:t>
              </a:r>
              <a:r>
                <a:rPr lang="en-AU" sz="1100" b="0" baseline="0">
                  <a:solidFill>
                    <a:schemeClr val="dk1"/>
                  </a:solidFill>
                  <a:effectLst/>
                  <a:latin typeface="Times New Roman" panose="02020603050405020304" pitchFamily="18" charset="0"/>
                  <a:ea typeface="+mn-ea"/>
                  <a:cs typeface="Times New Roman" panose="02020603050405020304" pitchFamily="18" charset="0"/>
                </a:rPr>
                <a:t> g</a:t>
              </a:r>
              <a:r>
                <a:rPr lang="en-AU" b="0">
                  <a:effectLst/>
                  <a:latin typeface="Times New Roman" panose="02020603050405020304" pitchFamily="18" charset="0"/>
                  <a:cs typeface="Times New Roman" panose="02020603050405020304" pitchFamily="18" charset="0"/>
                </a:rPr>
                <a:t>ives an indication of the percentage of genes contributing to the enrichment score. </a:t>
              </a:r>
            </a:p>
            <a:p>
              <a:r>
                <a:rPr lang="en-AU" b="0" i="1">
                  <a:effectLst/>
                  <a:latin typeface="Times New Roman" panose="02020603050405020304" pitchFamily="18" charset="0"/>
                  <a:cs typeface="Times New Roman" panose="02020603050405020304" pitchFamily="18" charset="0"/>
                </a:rPr>
                <a:t>List,</a:t>
              </a:r>
              <a:r>
                <a:rPr lang="en-AU" b="0">
                  <a:effectLst/>
                  <a:latin typeface="Times New Roman" panose="02020603050405020304" pitchFamily="18" charset="0"/>
                  <a:cs typeface="Times New Roman" panose="02020603050405020304" pitchFamily="18" charset="0"/>
                </a:rPr>
                <a:t> is the percentage of genes in the ranked gene list before (for positive ES) or after (for negative ES) the peak in the running enrichment score. This gives an indication of where in the</a:t>
              </a:r>
              <a:r>
                <a:rPr lang="en-AU" b="0" baseline="0">
                  <a:effectLst/>
                  <a:latin typeface="Times New Roman" panose="02020603050405020304" pitchFamily="18" charset="0"/>
                  <a:cs typeface="Times New Roman" panose="02020603050405020304" pitchFamily="18" charset="0"/>
                </a:rPr>
                <a:t> </a:t>
              </a:r>
              <a:r>
                <a:rPr lang="en-AU" b="0">
                  <a:effectLst/>
                  <a:latin typeface="Times New Roman" panose="02020603050405020304" pitchFamily="18" charset="0"/>
                  <a:cs typeface="Times New Roman" panose="02020603050405020304" pitchFamily="18" charset="0"/>
                </a:rPr>
                <a:t>list the enrichment score is attained. </a:t>
              </a:r>
            </a:p>
            <a:p>
              <a:r>
                <a:rPr lang="en-AU" b="0" i="1">
                  <a:effectLst/>
                  <a:latin typeface="Times New Roman" panose="02020603050405020304" pitchFamily="18" charset="0"/>
                  <a:cs typeface="Times New Roman" panose="02020603050405020304" pitchFamily="18" charset="0"/>
                </a:rPr>
                <a:t>Signal strength, </a:t>
              </a:r>
              <a:r>
                <a:rPr lang="en-AU" b="0">
                  <a:effectLst/>
                  <a:latin typeface="Times New Roman" panose="02020603050405020304" pitchFamily="18" charset="0"/>
                  <a:cs typeface="Times New Roman" panose="02020603050405020304" pitchFamily="18" charset="0"/>
                </a:rPr>
                <a:t>combines the two previous statistics: </a:t>
              </a:r>
            </a:p>
            <a:p>
              <a:r>
                <a:rPr lang="en-AU" b="0">
                  <a:effectLst/>
                  <a:latin typeface="Times New Roman" panose="02020603050405020304" pitchFamily="18" charset="0"/>
                  <a:cs typeface="Times New Roman" panose="02020603050405020304" pitchFamily="18" charset="0"/>
                </a:rPr>
                <a:t>	</a:t>
              </a:r>
              <a:r>
                <a:rPr lang="en-AU" b="0" i="0">
                  <a:effectLst/>
                  <a:latin typeface="Cambria Math" panose="02040503050406030204" pitchFamily="18" charset="0"/>
                  <a:cs typeface="Times New Roman" panose="02020603050405020304" pitchFamily="18" charset="0"/>
                </a:rPr>
                <a:t>(𝑇𝑎𝑔%)(1−𝐺𝑒𝑛𝑒%)(𝑁/(𝑁−𝑁ℎ))</a:t>
              </a:r>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where N is the number of genes in the list and Nh is the number of genes in the gene set. If the gene set is entirely within the first Nh positions in the list, then the signal strength is maximal or 100%. If the gene set is spread throughout the list, then the signal strength decreases towards 0%.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a:p>
              <a:endParaRPr lang="en-AU" b="0">
                <a:effectLst/>
                <a:latin typeface="Times New Roman" panose="02020603050405020304" pitchFamily="18" charset="0"/>
                <a:cs typeface="Times New Roman" panose="02020603050405020304" pitchFamily="18" charset="0"/>
              </a:endParaRPr>
            </a:p>
            <a:p>
              <a:r>
                <a:rPr lang="en-AU" b="0">
                  <a:effectLst/>
                  <a:latin typeface="Times New Roman" panose="02020603050405020304" pitchFamily="18" charset="0"/>
                  <a:cs typeface="Times New Roman" panose="02020603050405020304" pitchFamily="18" charset="0"/>
                </a:rPr>
                <a:t>	</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oretta Giummarra" refreshedDate="42820.895721643516" createdVersion="4" refreshedVersion="4" minRefreshableVersion="3" recordCount="61">
  <cacheSource type="worksheet">
    <worksheetSource ref="A15:K76" sheet="a. Control"/>
  </cacheSource>
  <cacheFields count="11">
    <cacheField name="Cluster Name" numFmtId="0">
      <sharedItems count="12">
        <s v="Cell cycle, mitotic"/>
        <s v="Cytochrome P450"/>
        <s v="Cytokine pathways"/>
        <s v="Glucosaminoglycan Metabolism"/>
        <s v="GPCR Signaling"/>
        <s v="Neurotransmission"/>
        <s v="Not clustered: down-regulated"/>
        <s v="Not clustered: Upregulated"/>
        <s v="Peroxisome"/>
        <s v="Phospholipid Metabolism"/>
        <s v="Ubiquitin-mediated proteolysis"/>
        <s v="Vesicle-mediated transport"/>
      </sharedItems>
    </cacheField>
    <cacheField name="Pathway Name" numFmtId="0">
      <sharedItems count="61">
        <s v="REACTOME_CELL_CYCLE"/>
        <s v="REACTOME_CELL_CYCLE_MITOTIC"/>
        <s v="REACTOME_LOSS_OF_NLP_FROM_MITOTIC_CENTROSOMES"/>
        <s v="REACTOME_MITOTIC_G2_G2_M_PHASES"/>
        <s v="REACTOME_RECRUITMENT_OF_MITOTIC_CENTROSOME_PROTEINS_AND_COMPLEXES"/>
        <s v="REACTOME_CYTOCHROME_P450_ARRANGED_BY_SUBSTRATE_TYPE"/>
        <s v="REACTOME_PHASE1_FUNCTIONALIZATION_OF_COMPOUNDS"/>
        <s v="BIOCARTA_INFLAM_PATHWAY"/>
        <s v="KEGG_CYTOKINE_CYTOKINE_RECEPTOR_INTERACTION"/>
        <s v="REACTOME_A_TETRASACCHARIDE_LINKER_SEQUENCE_IS_REQUIRED_FOR_GAG_SYNTHESIS"/>
        <s v="REACTOME_CHONDROITIN_SULFATE_DERMATAN_SULFATE_METABOLISM"/>
        <s v="REACTOME_GLYCOSAMINOGLYCAN_METABOLISM"/>
        <s v="REACTOME_HS_GAG_DEGRADATION"/>
        <s v="KEGG_NEUROACTIVE_LIGAND_RECEPTOR_INTERACTION"/>
        <s v="REACTOME_AMINE_LIGAND_BINDING_RECEPTORS"/>
        <s v="REACTOME_CLASS_A1_RHODOPSIN_LIKE_RECEPTORS"/>
        <s v="REACTOME_GPCR_DOWNSTREAM_SIGNALING"/>
        <s v="REACTOME_GPCR_LIGAND_BINDING"/>
        <s v="REACTOME_PEPTIDE_LIGAND_BINDING_RECEPTORS"/>
        <s v="REACTOME_SIGNALING_BY_GPCR"/>
        <s v="REACTOME_LIGAND_GATED_ION_CHANNEL_TRANSPORT"/>
        <s v="REACTOME_NEURONAL_SYSTEM"/>
        <s v="REACTOME_NEUROTRANSMITTER_RECEPTOR_BINDING_AND_DOWNSTREAM_TRANSMISSION_IN_THE_POSTSYNAPTIC_CELL"/>
        <s v="REACTOME_NEUROTRANSMITTER_RELEASE_CYCLE"/>
        <s v="REACTOME_TRANSMISSION_ACROSS_CHEMICAL_SYNAPSES"/>
        <s v="KEGG_PROTEIN_EXPORT"/>
        <s v="KEGG_REGULATION_OF_AUTOPHAGY"/>
        <s v="KEGG_RNA_DEGRADATION"/>
        <s v="KEGG_SPLICEOSOME"/>
        <s v="REACTOME_FORMATION_OF_INCISION_COMPLEX_IN_GG_NER"/>
        <s v="REACTOME_HIV_INFECTION"/>
        <s v="REACTOME_INSULIN_SYNTHESIS_AND_PROCESSING"/>
        <s v="REACTOME_METABOLISM_OF_RNA"/>
        <s v="REACTOME_NEPHRIN_INTERACTIONS"/>
        <s v="REACTOME_PYRUVATE_METABOLISM"/>
        <s v="REACTOME_TRANSCRIPTION"/>
        <s v="REACTOME_TRIGLYCERIDE_BIOSYNTHESIS"/>
        <s v="KEGG_ARACHIDONIC_ACID_METABOLISM"/>
        <s v="KEGG_BASAL_CELL_CARCINOMA"/>
        <s v="KEGG_COMPLEMENT_AND_COAGULATION_CASCADES"/>
        <s v="KEGG_ECM_RECEPTOR_INTERACTION"/>
        <s v="KEGG_GLYCINE_SERINE_AND_THREONINE_METABOLISM"/>
        <s v="KEGG_HEMATOPOIETIC_CELL_LINEAGE"/>
        <s v="KEGG_MATURITY_ONSET_DIABETES_OF_THE_YOUNG"/>
        <s v="KEGG_PRIMARY_IMMUNODEFICIENCY"/>
        <s v="KEGG_STEROID_HORMONE_BIOSYNTHESIS"/>
        <s v="REACTOME_EXTRACELLULAR_MATRIX_ORGANIZATION"/>
        <s v="REACTOME_LIPOPROTEIN_METABOLISM"/>
        <s v="REACTOME_NCAM1_INTERACTIONS"/>
        <s v="REACTOME_RESPONSE_TO_ELEVATED_PLATELET_CYTOSOLIC_CA2_"/>
        <s v="REACTOME_YAP1_AND_WWTR1_TAZ_STIMULATED_GENE_EXPRESSION"/>
        <s v="KEGG_PEROXISOME"/>
        <s v="REACTOME_PEROXISOMAL_LIPID_METABOLISM"/>
        <s v="REACTOME_PHOSPHOLIPID_METABOLISM"/>
        <s v="REACTOME_PI_METABOLISM"/>
        <s v="KEGG_UBIQUITIN_MEDIATED_PROTEOLYSIS"/>
        <s v="REACTOME_ANTIGEN_PROCESSING_UBIQUITINATION_PROTEASOME_DEGRADATION"/>
        <s v="REACTOME_CLASS_I_MHC_MEDIATED_ANTIGEN_PROCESSING_PRESENTATION"/>
        <s v="REACTOME_GOLGI_ASSOCIATED_VESICLE_BIOGENESIS"/>
        <s v="REACTOME_LYSOSOME_VESICLE_BIOGENESIS"/>
        <s v="REACTOME_TRANS_GOLGI_NETWORK_VESICLE_BUDDING"/>
      </sharedItems>
    </cacheField>
    <cacheField name="Pathway Size" numFmtId="0">
      <sharedItems containsSemiMixedTypes="0" containsString="0" containsNumber="1" containsInteger="1" minValue="16" maxValue="428"/>
    </cacheField>
    <cacheField name="Number of core genes" numFmtId="0">
      <sharedItems containsSemiMixedTypes="0" containsString="0" containsNumber="1" containsInteger="1" minValue="10" maxValue="243"/>
    </cacheField>
    <cacheField name="Core genes" numFmtId="0">
      <sharedItems count="61" longText="1">
        <s v="NUP107, ZWILCH, GMNN, UBE2D1, PPP2R2A, SMC3, CDC14A, PSMD9, PSMD7, CDC23, CCND1, PSMD5, PSMD2, CDC27, CEP250, KNTC1, CCDC99, BTRC, SKP2, SKP1, CDK5RAP2, CEP135, ANAPC7, CSNK1D, CLIP1, ZW10, PSME4, AKAP9, ANAPC4, ANAPC5, ANAPC1, PSMD10, SEH1L, PSMD14, TUBGCP2, PSMD13, CUL1, CDCA8, SKA2, ORC5, ORC4, ORC6, NUP85, PRKAR2B, ORC3, RAD21, CEP70, CEP192, CEP76, DHFR, POLA1, STAG1, CDK7, STAG2, CDK6, CDC16, TUBGCP5, FGFR1OP, TUBGCP3, CEP57, YWHAE, LIN54, AHCTF1, MLF1IP, MCM8, CETN2, ACTR1A, PCM1, XPO1, SGOL1, PPP2R5E, NUF2, CNTRL, MYBL2, CEP290, NDEL1, LIN52, OFD1, NUDC, HSP90AA1, RFC4, PPP2R5C, RANGAP1, CKAP5, HAUS2, RBL2, PSMA6, PSMA3, DBF4, PSMA4, TFDP1, PSMA1, KIF2A, PSMA2, GORASP1, CENPC1, KIF2C, MCM6, PAFAH1B1, SDCCAG8, PRIM2, DYNC1I2, PCNA, HDAC1, SSNA1, LIN9, TYMS, NSL1, PSMA7, PPP2CA, PSMB7, RBBP4, PSMB1, NUP43, BUB3, E2F5, PCNT, CLASP1, GINS1, DYNC1H1, RPA1, RPA2, PPP2R3B, NEDD1, WEE1, PSMC6, APITD1, PSMC3, POLE2, TAOK1, PSMC1, RPA3, PSMC2, CENPM, CEP41, CENPP, NUP37"/>
        <s v="NUP107, ZWILCH, GMNN, UBE2D1, PPP2R2A, SMC3, CDC14A, PSMD9, PSMD7, CDC23, CCND1, PSMD5, CHEK2, PSMD2, CDC27, CEP250, KNTC1, OIP5, CCDC99, BTRC, SKP2, SKP1, CDK5RAP2, CEP135, ANAPC7, CSNK1D, CLIP1, DKC1, ZW10, PSME4, AKAP9, NHP2, ANAPC4, ANAPC5, ANAPC1, PSMD10, SEH1L, PSMD14, TUBGCP2, PSMD13, CUL1, CDCA8, SKA2, ORC5, ORC4, ORC6, NUP85, PRKAR2B, ORC3, RAD21, CEP70, CEP192, ATRIP, CEP76, SMARCA5, DHFR, POLA1, STAG1, CDK7, STAG2, CDK6, STAG3, CDC16, TUBGCP5, MDM2, RAD17, FGFR1OP, TUBGCP3, ATM, ATR, CEP57, YWHAE, DIDO1, LIN54, AHCTF1, MLF1IP, MCM8, CETN2, BRCA1, SYNE2, LMNB1, SYNE1, ACTR1A, PCM1, XPO1, SGOL1, PPP2R5E, NUF2, CNTRL, MYBL2, CEP290, NDEL1, LIN52, OFD1, NUDC, HSP90AA1, RFC4, H2AFZ, PPP2R5C, RANGAP1, TERF1, TERF2, CKAP5, HAUS2, RBL2, PSMA6, PSMA3, DBF4, PSMA4, TFDP1, PSMA1, KIF2A, PSMA2, GORASP1, CENPC1, TERF2IP, POT1, KIF2C, MCM6, PAFAH1B1, SDCCAG8, PRIM2, DYNC1I2, PCNA, HDAC1, SSNA1, LIN9, TYMS, NSL1, PSMA7, PPP2CA, PSMB7, RBBP4, PSMB1, LMNA, NUP43, RBBP7, BUB3, E2F5, PCNT, CLASP1, GINS1, DYNC1H1, NPM1, RPA1, RPA2, PPP2R3B, NEDD1, WEE1, MIS18A, PSMC6, APITD1, PSMC3, POLE2, TAOK1, PSMC1, RPA3, PSMC2, CENPM, RAD1, CEP41, CENPP, NUP37"/>
        <s v="CEP57, YWHAE, OFD1, DYNC1I2, DYNC1H1, HSP90AA1, CETN2, SSNA1, CSNK1D, CKAP5, HAUS2, NEDD1, PCM1, CNTRL, AKAP9, CEP70, FGFR1OP, CEP41, PCNT, CEP290, CLASP1, PAFAH1B1, SDCCAG8, CDK5RAP2"/>
        <s v="CEP57, YWHAE, DYNC1I2, TUBGCP2, CETN2, SSNA1, PCM1, XPO1, CNTRL, CEP70, PCNT, CEP290, CLASP1, CDK5RAP2, OFD1, DYNC1H1, HSP90AA1, CSNK1D, CKAP5, HAUS2, NEDD1, CDK7, WEE1, AKAP9, FGFR1OP, TUBGCP3, CEP41, PAFAH1B1, SDCCAG8"/>
        <s v="CEP57, YWHAE, DYNC1I2, TUBGCP2, CETN2, SSNA1, PCM1, CNTRL, CEP70, PCNT, CEP290, CLASP1, CDK5RAP2, OFD1, DYNC1H1, HSP90AA1, CSNK1D, CKAP5, HAUS2, NEDD1, AKAP9, FGFR1OP, TUBGCP3, CEP41, PAFAH1B1, SDCCAG8"/>
        <s v="CYP3A4, CYP7A1, CYP2C18, CYP19A1, CYP17A1, CYP3A7, CYP26B1, CYP2A13, CYP11A1, CYP2R1, CYP1B1, CYP2J2, CYP51A1, CYP4B1, CYP8B1, CYP27A1, POMC, CYP39A1, CYP26A1, CYP2W1, CYP26C1, CYP21A2, TBXAS1, CYP1A2, CYP1A1, "/>
        <s v="ACSS2, MAOB, ADH1C, CYP3A4, CYP7A1, CYP2C18, CYP19A1, PTGS1, ADH6, CYP17A1, CYP3A7, CYP26B1, CYP2A13, CYP11A1, CYP2R1, CYP1B1, CYP2J2, SMOX, CYP51A1, CYP4B1, CYP8B1, CYP27A1, POMC, CYP39A1, CYP26A1, CYP2W1, CYP26C1, CYP21A2, TBXAS1, CYP1A2, CYP1A1, PAOX"/>
        <s v="IL12A, TGFB2, TGFB1, IL15, CSF3, IL2, CD4, IFNG, IL6, IL4, CSF2"/>
        <s v="CNTFR, CNTF, CSF3, TNFRSF6B, CSF3R, CSF2, IL23R, MPL, LEPR, TNFSF10, TNFSF11, TNFRSF8, IL12B, IL12A, IL13RA1, PDGFRB, IL15RA, PDGFRA, IL11RA, IL1R1, IL1R2, EDAR, IL28RA, PDGFB, PDGFA, IL20RB, CSF2RB, TNFRSF11B, TNFRSF11A, CSF2RA, PDGFC, NGFR, TGFB2, XCR1, TGFB1, TGFB3, TNFSF15, LIF, TNFRSF10B, INHBB, GDF5, BMP7, IL2, IL4, BMP2, IL6, CXCL12, TNFSF4, IL9, TNFSF8, IL7R, IL21, IL22, CD40, EDA, FLT1, TNFRSF13B, FLT3, FLT4, FASLG, PRL, EDA2R, CX3CL1, TNFSF13B, IL28B, CCR9, CCR8, CCR7, AMH, CCR4, CCR2, IL10, IL15, IL13, IL19, TNFRSF1B, OSMR, IL17RA, TNFRSF1A, IFNG, IL1B, TNFRSF25, TNFRSF21, IL9R, CX3CR1, FIGF, CXCR5, IL2RG, ACVR1B, EGFR, CCL4, IL21R, CCL1, CCL19, CCL17, IL12RB2, EGF, IL10RB, CCL20, IL10RA, VEGFC, ACVR2A, CD40LG, IL2RA, FAS, IL18R1"/>
        <s v="B3GAT3, NCAN, SDC2, SDC3, GXYLT2, HSPG2, DCN, BCAN, GPC1, GPC3, SDC1, CSPG4, GPC5, GPC4, AGRN, B4GALT7, GPC6"/>
        <s v="CHPF, IDUA, NCAN, SDC2, HEXA, SDC3, GXYLT2, CHSY1, HYAL1, GPC1, GPC3, CHST15, GPC5, CHST13, GPC4, GPC6, ARSB, CSGALNACT1, CHPF2, B3GAT3, HSPG2, DCN, BCAN, SDC1, CSPG4, AGRN, B4GALT7"/>
        <s v="B4GALT2, B4GALT3, CHPF, HPSE2, NCAN, HEXA, STAB2, GXYLT2, HS6ST1, SGSH, HYAL1, HYAL2, CSGALNACT1, CHST6, CHPF2, GLCE, OMD, HSPG2, DCN, BCAN, B3GNT7, B3GNT4, CHST1, B4GALT7, CD44, CHST2, HS3ST3A1, IDUA, SDC2, SDC3, PRELP, SLC9A1, ACAN, CHSY1, CHST12, GPC1, HAS3, GPC3, CHST15, HAS2, GPC5, CHST13, GPC4, GPC6, ST3GAL1, ARSB, ST3GAL2, ST3GAL3, LUM, B3GAT3, HS3ST6, LYVE1, HS3ST4, HS3ST2, EXT1, OGN, SDC1, CSPG4, HPSE, AGRN, FMOD"/>
        <s v="HPSE2, IDUA, SDC2, SDC3, HSPG2, SGSH, GPC1, GPC3, SDC1, GPC5, HPSE, GPC4, AGRN, GPC6"/>
        <s v="OXTR, CHRM4, CHRM5, NR3C1, GRPR, HTR4, RXFP1, RXFP2, CYSLTR1, HTR6, EDNRA, CYSLTR2, HTR7, ADORA3, LEPR, C3AR1, ADORA1, UTS2R, GHSR, LHCGR, F2R, TAAR5, TAAR2, TAAR1, TRHR, AGTR1, CHRNA1, CHRNA4, C5AR1, CHRNA9, LPAR2, ADRB1, LPAR3, LPAR4, CRHR1, CRHR2, MC2R, GALR3, HRH3, HRH2, GALR2, NPBWR1, DRD3, DRD4, HTR1E, HTR1F, HTR1B, NMBR, GRIN2B, LPAR6, NMUR2, GLP1R, MLNR, HTR2B, PTH1R, PRL, HTR2A, ADRA1B, ADRA1A, BRS3, MC4R, GRM2, GRM5, CCKAR, GRM7, BDKRB2, CTSG, TSHB, NPY5R, AVPR1B, GPR35, AVPR2, TACR2, TACR3, TACR1, SSTR2, F2, SSTR4, SSTR5, ADORA2A, CCKBR, PPYR1, FSHR, OPRD1, PTGER4, PTGER2, PTAFR, PTGER3, OPRL1, PLG, P2RY8, P2RY6, CHRNG, CNR1, P2RY2, P2RY1, CHRNA10, S1PR3, GPR156, GABRE, GABRP, P2RY10, P2RY14, GABRA4, GABRA3, OPRK1, TSHR, P2RX7, P2RX4"/>
        <s v="CHRM2, HTR1E, HTR1F, CHRM5, HTR1D, HTR2B, HTR1A, HTR1B, TAAR5, ADRB1, TAAR2, HTR2A, ADRA1B, HTR4, TAAR1, ADRA1A, HTR6, HTR7, HRH3, HRH2, DRD3, DRD5"/>
        <s v="CHRM2, APP, OXTR, NPFFR1, GPR68, GPR65, CHRM5, GRPR, HTR4, RXFP1, RXFP2, RXFP3, CYSLTR1, HTR6, EDNRA, CYSLTR2, HTR7, EDNRB, ADORA3, C3AR1, ADORA1, PROK1, UTS2R, GHSR, LHCGR, F2R, NPY1R, TAAR5, TAAR2, TAAR1, TRHR, AGTR1, UTS2, C5AR1, LPAR2, ADRB1, LPAR3, LPAR4, KNG1, C3, MC2R, C5, GALR3, HRH3, HRH2, GALR2, NPBWR1, PPY, TAC1, HCRT, DRD3, DRD5, GPR17, XCR1, HTR1E, HTR1F, HTR1D, HTR1A, HTR1B, NMBR, OPN5, LPAR6, PNOC, GPER, RLN3, NMUR2, GPR18, MLNR, HTR2B, CCBP2, TRH, HTR2A, ADRA1B, ADRA1A, MLN, CX3CL1, BRS3, MC4R, CCKAR, OPN1LW, BDKRB2, CCR9, CCR8, CCR7, QRFPR, CCR4, TSHB, CCR2, ANXA1, EDN2, NPY5R, AVPR1B, AVPR2, TACR2, TACR3, TACR1, SSTR2, F2, SSTR4, SSTR5, GAL, ADORA2A, CCKBR, PPYR1, ADORA2B, FSHR, RGR, NPSR1, OPRD1, PTGER4, CX3CR1, PTGER2, PTAFR, PTGER3, CXCR5, OPRL1, P2RY6, CNR2, CNR1, P2RY2, NPY, CCL4, P2RY1, RHO, S1PR3, PRLH, CCL19, CCL17, P2RY12, P2RY10, CCL20, P2RY14, GPR55, OPRK1, CCK, TSHR, AGT, POMC, SST, MC5R"/>
        <s v="APP, OXTR, NPFFR1, SCT, GRPR, HTR4, RXFP1, RXFP2, RXFP3, HTR6, EDNRA, HTR7, EDNRB, GNAT2, AKT2, C3AR1, GNAT1, PROK1, UTS2R, PRKCD, TAAR5, PRKCA, TAAR2, TAAR1, TRHR, TIAM2, TIAM1, ADCY9, AGTR1, PRKCQ, NGEF, LPAR2, LPAR3, LPAR4, PIK3R6, PIK3R5, CRHR2, C3, MC2R, C5, GALR3, GALR2, NPBWR1, PPY, HCRT, GPR17, XCR1, NMBR, GNG11, LPAR6, PNOC, GPR18, ADM, PTH1R, MLN, BRS3, GPRC6A, MC4R, AKAP13, CCKAR, OPN1LW, CCR9, RAC2, CCR8, CCR7, RAC1, CCR4, CCR2, ANXA1, EDN2, AVPR1B, TACR2, TACR3, TACR1, RHOC, F2, GAL, OR52R1, CCKBR, PPYR1, FSHR, RGR, PLCB2, ARHGEF6, NPSR1, OPRD1, PTGER4, RAMP2, PTH, PTGER2, PTAFR, PTGER3, CXCR5, ADCY5, NPY, RHO, CCL19, P2RY12, P2RY10, P2RY14, GPR55, OR51M1, SCTR, AGT, GHRH, RAMP1, DGKG, CHRM2, GPR68, DGKB, GPR65, CHRM5, CYSLTR1, RGS2, CYSLTR2, RGS1, ADORA3, ADORA1, RGS8, PDE8B, GHSR, LHCGR, CASR, F2R, OBSCN, UTS2, IAPP, C5AR1, OR9Q1, ADRB1, ITPR3, RASGRP1, KNG1, HRH3, HRH2, TAC1, ECT2, DRD3, DRD5, HTR1E, HTR1F, HTR1D, HTR1A, HTR1B, OPN5, GNAQ, GPER, RLN3, NMUR2, GLP1R, DAGLA, PDE3B, MLNR, RASGRF1, HTR2B, TRH, HTR2A, ADRA1B, ADRA1A, BDKRB2, OR8D4, QRFPR, TSHB, ARHGEF11, NPY5R, TRPC3, ARHGEF17, ARHGEF16, PDE4C, AVPR2, SSTR2, SSTR4, SSTR5, GIP, OR10A7, ADORA2A, CRH, SOS1, OPRL1, PTHLH, GNA14, PDE11A, P2RY6, GNG2, GNG5, CNR1, P2RY2, P2RY1, GNA12, S1PR3, OR51E2, OPRK1, CCK, TSHR, POMC, SST, VIP, PDE7A"/>
        <s v="CHRM2, APP, OXTR, NPFFR1, GPR68, SCT, GPR65, CHRM5, IHH, GRPR, HTR4, RXFP1, RXFP2, RXFP3, CYSLTR1, HTR6, EDNRA, CYSLTR2, HTR7, EDNRB, ADORA3, C3AR1, ADORA1, PROK1, UTS2R, GHSR, LHCGR, CASR, F2R, NPY1R, TAAR5, TAAR2, TAAR1, TRHR, SMO, AGTR1, UTS2, IAPP, C5AR1, LPAR2, ADRB1, LPAR3, LPAR4, KNG1, CRHR2, C3, WNT6, MC2R, C5, GALR3, HRH3, HRH2, GALR2, NPBWR1, PPY, TAC1, HCRT, WNT2, DRD3, WNT3, WNT4, DRD5, FZD1, GPR17, WNT10A, XCR1, FZD2, FZD5, HTR1E, FZD4, WNT3A, HTR1F, FZD7, PTCH2, HTR1D, FZD9, HTR1A, HTR1B, FZD8, NMBR, OPN5, GNG11, LPAR6, PNOC, GPER, RLN3, NMUR2, GPR18, GLP1R, WNT2B, MLNR, HTR2B, ADM, CCBP2, PTH1R, TRH, HTR2A, ADRA1B, ADRA1A, MLN, CX3CL1, BRS3, GPRC6A, MC4R, GRM2, SHH, CCKAR, GRM7, OPN1LW, BDKRB2, CCR9, CCR8, CCR7, QRFPR, CCR4, TSHB, CCR2, ANXA1, EDN2, NPY5R, AVPR1B, AVPR2, TACR2, TACR3, TACR1, WNT9A, SSTR2, F2, WNT16, SSTR4, SSTR5, GIP, GAL, ADORA2A, CCKBR, PPYR1, ADORA2B, FSHR, CRH, RGR, NPSR1, OPRD1, PTGER4, CX3CR1, RAMP2, PTH, PTGER2, PTAFR, PTGER3, CXCR5, OPRL1, WNT8B, PTHLH, P2RY6, GNG2, WNT11, GNG5, CNR2, CNR1, P2RY2, NPY, CCL4, P2RY1, RHO, S1PR3, PRLH, CCL19, TAS1R1, CCL17, TAS1R3, CD55, P2RY12, P2RY10, CCL20, P2RY14, WNT7B, GPR55, SCTR, OPRK1, WNT7A, CCK, TSHR, AGT, POMC, SST, GHRH, MC5R, VIP, RAMP1"/>
        <s v="APP, OXTR, NPFFR1, MLNR, CCBP2, TRH, GRPR, RXFP1, RXFP2, MLN, CX3CL1, BRS3, RXFP3, MC4R, EDNRA, CCKAR, EDNRB, C3AR1, BDKRB2, CCR9, CCR8, CCR7, QRFPR, CCR4, PROK1, CCR2, UTS2R, GHSR, ANXA1, EDN2, NPY5R, AVPR1B, AVPR2, F2R, TACR2, NPY1R, TACR3, TACR1, AVPR1A, SSTR2, F2, SSTR4, SSTR5, TRHR, GAL, CCKBR, PPYR1, AGTR1, UTS2, NPSR1, OPRD1, CX3CR1, C5AR1, CXCR5, OPRL1, KNG1, C3, MC2R, C5, GALR3, GALR2, NPBWR1, NPY, CCL4, PPY, PRLH, CCL19, TAC1, HCRT, CCL17, XCR1, CCL20, OPRK1, CCK, NMBR, AGT, POMC, CXCL12, SST, PNOC, GPER, MC5R, RLN3, NMUR2"/>
        <s v="APP, OXTR, NPFFR1, SCT, GRPR, HTR4, RXFP1, RXFP2, RXFP3, RPS6KA3, HTR6, EDNRA, HTR7, EDNRB, GNAT2, AKT2, RPS6KA1, C3AR1, GNAT1, PROK1, UTS2R, PRKCD, TAAR5, PRKCA, TAAR2, TAAR1, TRHR, TIAM2, TIAM1, ADCY9, AGTR1, PRKCQ, NGEF, LPAR2, LPAR3, LPAR4, PIK3R6, PIK3R5, CRHR2, C3, MC2R, C5, GALR3, GALR2, NPBWR1, PPY, HCRT, FZD1, GPR17, WNT10A, XCR1, FZD2, FZD5, FZD4, FZD7, FZD9, FZD8, NMBR, GNG11, LPAR6, PPP1R1B, PNOC, GRB2, GPR18, ADM, CCBP2, PTH1R, MLN, CX3CL1, BRS3, GPRC6A, MC4R, AKAP13, SHH, PPP3CB, CCKAR, OPN1LW, CCR9, RAC2, CCR8, CCR7, RAC1, CCR4, HRAS, CCR2, ANXA1, EDN2, AVPR1B, TACR2, TACR3, TACR1, WNT9A, RHOC, F2, GAL, OR52R1, CCKBR, PPYR1, FSHR, RGR, PLCB2, ARHGEF6, NPSR1, OPRD1, PTGER4, RAMP2, PTH, PTGER2, PTAFR, PTGER3, CXCR5, WNT8B, EGFR, ADCY5, PPP2CB, NPY, RHO, PRLH, CCL19, CCL17, CD55, P2RY12, P2RY10, P2RY14, WNT7B, GPR55, OR51M1, SCTR, WNT7A, AGT, GHRH, RAMP1, DGKG, CHRM2, GPR68, DGKB, GPR65, CHRM5, IHH, CYSLTR1, RGS2, CYSLTR2, RGS1, ADORA3, ADORA1, RGS8, PDE8B, GHSR, LHCGR, CASR, MAP2K2, F2R, OBSCN, SMO, UTS2, IAPP, C5AR1, OR9Q1, ADRB1, ITPR3, RASGRP1, KNG1, WNT6, HRH3, HRH2, TAC1, ECT2, WNT2, DRD3, WNT3, WNT4, DRD5, HTR1E, WNT3A, HTR1F, PTCH2, HTR1D, HTR1A, HTR1B, OPN5, GNAO1, CDK5, GNAQ, GPER, CDK1, RLN3, NMUR2, GLP1R, WNT2B, DAGLA, PDE3B, MLNR, RASGRF1, HTR2B, TRH, HTR2A, ADRA1B, ADRA1A, GRM2, GRM7, BDKRB2, OR8D4, QRFPR, TSHB, ARHGEF11, NPY5R, TRPC3, ARHGEF17, ARHGEF16, PDE4C, AVPR2, SSTR2, WNT16, SSTR4, SSTR5, GIP, OR10A7, ADORA2A, CRH, SOS1, CX3CR1, OPRL1, PTHLH, GNA14, PDE11A, P2RY6, GNG2, GNG5, CNR1, P2RY2, CCL4, P2RY1, GNA12, S1PR3, TAS1R1, OR51E2, OPRK1, CCK, TSHR, POMC, SST, VIP, PDE7A"/>
        <s v="GABRB3, GABRA2, GABRA1, GABRB2, GABRA6, GABRA5, GABRG3, GABRG2, GABRR2, ARHGEF9, GLRA2, GABRR1, GLRA3, GLRB"/>
        <s v="KCNG4, ABAT, COMT, GLS, RIMS1, RPS6KA6, RPS6KA2, PRKACB, AP2M1, KCNH1, NSF, CHRNB4, SLC38A1, CHRNB3, KCNH7, ACTN2, PRKCB, KCNH8, STX7, CACNA2D3, SLC6A11, GABRG3, GABRG2, CACNB2, SLC5A7, AKAP9, RAF1, GRIA2, CHRNA3, CHRNA5, CHRNA7, CHAT, SLC1A1, CHRNA6, CACNA1B, SLC1A3, SLC1A7, KCNV1, KCNV2, GRIN2A, GJA10, MYO6, KCNN2, SLC38A2, GRIA4, HSPA8, BRAF, GNG12, GNG13, DLG1, GNAL, MDM2, GNB4, GNB3, GABRB3, GABRB2, SNAP25, KCNC2, RASGRF2, GRIK3, GRIK4, GRIK1, GRIK2, SLC6A1, AP2A2, PANX1, GABRR2, GABRR1, SLC32A1, KCND2, ABCC8, PDPK1, SYN3, SYN2, GJD2, ARHGEF9, CREB1, ALDH5A1, DNAJC5, PLCB1, VAMP2, STX12, CAMK2D, STX16, KCNA2, GNAI3, KCNA3, KCNA4, ADCY2, KCNA5, ADCY1, ADCY8, ADCY7, GNAI1, NCALD, GNAI2, CHRND, GNG4, MAPK1, STX2, KCNJ1, KCNJ3, KCNJ4, GABRA2, GABRA1, GABBR2, GABRA6, KCNB1, GABRA5, GAD2, GRIN1, KCNS1, KCNS2, CAMK4, KCNK1"/>
        <s v="GABRB3, GABRB2, RASGRF2, GRIK3, GRIK4, GRIK1, GRIK2, AP2A2, GABRR2, RPS6KA6, GABRR1, RPS6KA2, NEFL, PRKACB, AP2M1, NSF, CHRNB4, CHRNB3, PDPK1, ACTN2, PRKCB, GABRG3, GRIP2, GABRG2, ARHGEF9, CREB1, AKAP9, RAF1, PLCB1, GRIA1, GRIA2, CAMK2D, CHRNA3, CHRNA2, CHRNA5, CHRNA7, CHRNA6, GNAI3, ADCY2, ADCY1, ADCY8, ADCY7, GNAI1, NCALD, GNAI2, CHRND, GRIN2A, GNG4, MYO6, MAPK1, CACNG2, KCNJ2, GRIA4, KCNJ3, KCNJ4, GABRA2, GABRA1, GABBR2, GABRA6, GABRA5, BRAF, GNG12, GNG13, GRIN1, DLG1, GNAL, CAMK4, MDM2, GNB4, GNB3"/>
        <s v="HSPA8, SNAP25, SLC32A1, CHAT, SLC1A1, GAD2, SLC6A11, ABAT, SYN3, SLC6A1, SLC1A7, SYN2, GLS, RIMS1, SLC5A7, ALDH5A1, DNAJC5, SLC38A2, VAMP2"/>
        <s v="GABRB3, GABRB2, SNAP25, RASGRF2, GRIK3, GRIK4, ABAT, GRIK2, COMT, SLC6A1, AP2A2, GLS, GABRR2, RIMS1, RPS6KA6, GABRR1, RPS6KA2, PRKACB, AP2M1, NSF, CHRNB4, SLC38A1, CHRNB3, SLC32A1, PDPK1, ACTN2, PRKCB, CACNA2D3, SLC6A11, SYN3, SYN2, GABRG3, GABRG2, CACNB2, SLC5A7, ARHGEF9, CREB1, ALDH5A1, DNAJC5, AKAP9, RAF1, PLCB1, VAMP2, GRIA2, CAMK2D, CHRNA3, CHRNA5, CHRNA7, CHAT, SLC1A1, CHRNA6, GNAI3, CACNA1B, SLC1A3, ADCY2, ADCY1, ADCY8, SLC1A7, GNAI1, NCALD, CHRND, GRIN2A, GNG4, MYO6, MAPK1, SLC38A2, GRIA4, KCNJ3, GABRA2, GABRA1, HSPA8, GABBR2, GABRA6, GAD2, GNG13, GRIN1, DLG1, CAMK4, MDM2, GNB4, GNB3"/>
        <s v="SRP19, HSPA5, SRP54, SRP68, SRP14, SRP9, SEC61A2, IMMP1L, SEC61A1, SPCS2, SPCS1, SRP72, SEC61B, SEC62, SEC11A, SEC11C, SEC63"/>
        <s v="ATG3, BECN1, GABARAPL1, PRKAA1, PIK3R4, ATG12, ATG4C, ULK3, ATG4B, ULK2, PIK3C3, ATG4A, ULK1, ATG7, ATG5"/>
        <s v="DDX6, PARN, WDR61, ENO1, EDC3, HSPD1, EXOSC7, EXOSC10, EXOSC9, EXOSC8, PAPOLA, EXOSC3, EXOSC2, TTC37, PNPT1, LSM1, LSM3, LSM7, CNOT6, LSM6, CNOT7, PAPD7, XRN1, CNOT1, CNOT2, XRN2, C1D, RQCD1, NAA38, CNOT8, DCP1A, DCP2, SKIV2L2, DCP1B, MPHOSPH6"/>
        <s v="TCERG1, RBM25, DDX46, PRPF19, DHX15, SNRPD3, RBM17, AQR, NCBP1, NCBP2, BUD31, THOC1, PRPF40A, THOC2, PLRG1, CRNKL1, CDC40, SF3B14, PRPF18, PRPF6, NHP2L1, SYF2, PRPF3, SRSF2, PPIE, SRSF3, NAA38, PPIH, SNRPE, SRSF5, SNRPC, SRSF6, SRSF7, SLU7, RBM22, DDX5, SF3B3, DHX8, SRSF1, U2AF1, ZMAT2, TRA2B, TRA2A, SNRPB2, SMNDC1, SF3B1, SRSF10, SF3A3, HSPA8, HNRNPA3, SF3A2, PRPF38A, CDC5L, CWC15, U2SURP, LSM3, CHERP, HNRNPM, LSM7, LSM6, SNW1, HNRNPK, RBMX"/>
        <s v="CCNH, XPA, RPA1, RPA2, GTF2H1, XPC, GTF2H2, GTF2H3, RAD23B, DDB2, DDB1, CDK7, ERCC3, RPA3, ERCC5, MNAT1"/>
        <s v="NUP107, CCNT2, CCNH, GTF2B, PSMD9, PSMD7, PSMD5, PSMD2, AP1S2, PSMD1, BTRC, AP2M1, SKP1, KPNA1, NUP210, LIG4, NUP93, PSME4, ELMO1, PSMD10, SEH1L, TSG101, PSMD14, CUL5, PSMD13, SUPT4H1, GTF2E1, NUP85, TPR, ATP6V1H, AP1M1, XRCC6, NUP155, XRCC4, XRCC5, NUP153, CDK7, NMT2, MNAT1, ARF1, ELL, TH1L, PSIP1, AP2A2, XPO1, AP1G1, WHSC2, TBP, NCBP1, NCBP2, RANGAP1, HCK, PSMA6, PSMA3, PSMA4, PSMA1, LCK, PSMA2, NUP50, NUP54, GTF2A1, GTF2A2, CTDP1, RNMT, TAF9, CXCR4, PSMA7, PSMB7, POLR2B, POLR2C, POLR2D, PSMB1, POLR2E, FYN, TCEB1, NUP43, POLR2J, RAE1, RANBP1, NPM1, RNGTT, TAF12, TAF13, GTF2H1, GTF2H2, GTF2H3, PSMC5, PSMC6, PSMC3, ERCC3, PSMC1, PSMC2, NUP35, TAF5, CD247, TAF4, NUPL2, NUPL1, RAN, NUP37"/>
        <s v="SLC30A7, PCSK1, SNAP25, EXOC8, SLC30A5, MYO5A, RAB27A, KIF5B, EXOC4, EXOC3, CPE, EXOC2, VAMP2, EXOC1"/>
        <s v="RPL4, EIF4A2, RPL5, RPL3, NUP107, RPL32, RPL31, GEMIN2, PHAX, PPP2R2A, EDC3, PSMD9, PSMD7, RPL18A, PSMD5, PSMD2, RPL35, AKT1, SNRPD3, RPL37, RPS12, NUP210, RPL21, RPS7, RPS8, RPL22, RPS6, RPSA, NUP93, XRN1, CLNS1A, PSME4, GEMIN4, RPL27, SNRPE, PSMD10, DDX6, SEH1L, PSMD14, PSMD13, NUP85, TPR, HSPA8, NUP155, LSM1, UPF3B, CNOT10, NUP153, UPF3A, LSM3, CNOT6, LSM6, CNOT7, RPL27A, CNOT2, CNOT8, DCP1A, RPS24, DCP1B, SMG1, YWHAB, ELAVL1, RPS4X, XPO1, TNPO1, UPF2, NCBP1, DIS3, NCBP2, RPS3A, PSMA6, PSMA3, PSMA4, PSMA1, PSMA2, NUP50, RPL37A, ETF1, DCP2, RPL12, PARN, DDX20, PSMA7, PPP2CA, EXOSC7, PSMB7, TGS1, EXOSC9, PSMB1, EXOSC8, RPS3, RPL14, NUP43, RPS2, EXOSC3, EXOSC2, RAE1, EIF4B, RPL19, PAIP1, MAPK11, PSMC6, PSMC3, PSMC1, PSMC2, RQCD1, NUP35, NUPL2, NUPL1, RPL26L1, NUP37"/>
        <s v="KIRREL3, PIK3CA, ACTN2, ACTN1, NCK2, FYN, IQGAP1, WASL, PIK3CB, PIK3R1, SPTAN1, SPTBN1"/>
        <s v="PDHX, PDHA1, SLC16A1, PDHB, PDP1, LDHB, LDHA, PDP2, PDPR, BSG, PDK4, PDK3, DLD, SLC16A3, PDK1"/>
        <s v="CCNT2, ELL, CCNH, GTF2B, TH1L, LSM11, SNAPC1, PCF11, PAPOLA, WHSC2, SNRPD3, TBP, NCBP1, NCBP2, H2AFZ, H2AFX, TFB2M, CDC40, KAT2B, POLR1A, NFX1, POLR1C, SRSF2, SRSF3, SNRPE, SRSF5, SRSF6, SRSF7, GTF2A1, GTF2A2, GTF3C3, GTF3C4, RRN3, CTDP1, GTF3C5, RNMT, CSTF3, SRSF1, TAF9, SUPT4H1, U2AF1, GTF2E1, TAF1B, POLR2B, POLR2C, POLR2D, TAF1A, POLR2E, CSTF1, TCEB1, POLR2J, SRSF11, ZNF143, POU2F1, SSB, RNGTT, BRF2, TAF12, TAF13, CBX3, CPSF3, CPSF2, UPF3B, GTF2H1, GTF2H2, GTF2H3, CDK7, POLR3A, POLR3B, ERCC3, NFIB, POLR3F, POLR3H, TAF5, ERCC6, MNAT1, TAF4, POLR3K"/>
        <s v="AGPAT5, ELOVL1, AGPAT6, AGPAT9, GK, ELOVL4, ACSL1, ELOVL5, ELOVL2, TECR, ACSL6, LPCAT1, ACSL4, ACSL3, LCLAT1, AGPAT4, GPAM, GPD1L, LPIN1, LPIN2, "/>
        <s v="CYP2J2, GPX2, GGT7, PLA2G12B, GPX1, GPX4, GPX3, PLA2G1B, EPHX2, GPX7, PLA2G5, LTC4S, CYP2C18, PTGS1, HPGDS, TBXAS1, GGT1, PTGDS, PTGES"/>
        <s v="WNT2B, TCF7, LEF1, WNT8B, GLI1, GLI3, GLI2, WNT6, SHH, STK36, SUFU, DVL1, DVL3, WNT2, WNT3, WNT4, APC2, FZD1, TCF7L2, TCF7L1, FZD2, FZD5, WNT5B, FZD4, WNT3A, FZD7, WNT7B, PTCH2, FZD9, FZD8, WNT7A, WNT9A, BMP4, BMP2, SMO, TP53"/>
        <s v="CFD, C1QB, C1QA, CPB2, SERPINA1, C1S, C1R, SERPINC1, C5AR1, PLG, PLAT, KNG1, SERPINA5, C3, THBD, C5, C8G, C6, C7, PLAU, C3AR1, BDKRB2, A2M, CD55, MBL2, FGB, FGA, CR2, SERPIND1, VWF, F10, F11, SERPINF2, FGG, F2R, F2, F7, F8, F9, SERPING1, F13B, MASP2, MASP1, C1QC"/>
        <s v="LAMA5, TNXB, LAMA2, ITGB4, LAMC3, LAMA4, SDC2, ITGB3, SDC3, TNC, LAMC2, LAMC1, THBS2, THBS4, THBS3, VTN, IBSP, TNR, ITGB6, CD36, VWF, LAMB2, ITGA3, LAMB4, ITGA1, FN1, LAMB1, HSPG2, COL1A1, COL3A1, COL1A2, COL2A1, COL4A2, COL4A1, COL6A2, COL6A1, COL5A2, ITGA11, COL4A6, ITGA8, SDC1, COL6A3, COL6A6, AGRN, CD44, ITGA9"/>
        <s v="DMGDH, AOC3, ALAS1, MAOB, AGXT2, GLDC, SHMT1, GLYCTK, AMT, GCAT, GNMT, BHMT, SRR, GATM, CBS, CHDH, SARDH"/>
        <s v="CSF3, CSF3R, CSF2, FLT3, ITGB3, CD3E, CD1C, CSF2RA, CD3D, THPO, ANPEP, CD36, CD34, CD55, CR2, IL11RA, IL1R1, IL1R2, ITGA1, IL4, CD4, IL6, CD8B, CD5, CD8A, IL2RA, IL1B, CD7, CD9, IL7R, CD44, IL9R"/>
        <s v="HNF4G, HNF1B, HNF1A, MAFA, GCK, INS, HHEX, NR5A2, HES1, IAPP, NKX6-1, MNX1, FOXA2, NKX2-2, "/>
        <s v="CIITA, CD40, DCLRE1C, TNFRSF13B, AIRE, TAP2, RFXANK, CD3E, IL2RG, CD3D, ZAP70, CD4, CD40LG, PTPRC, CD8B, CD8A, BTK, BLNK, IL7R, ICOS, RAG2, RAG1"/>
        <s v="UGT1A1, SRD5A2, HSD3B2, AKR1D1, CYP3A4, CYP7A1, CYP19A1, CYP17A1, CYP3A7, HSD11B1, HSD11B2, SULT1E1, CYP21A2, CYP11A1, HSD17B1, CYP1A1, CYP1B1"/>
        <s v="COL17A1, GLT25D2, COL15A1, COL16A1, COL13A1, PCOLCE2, COL14A1, PLG, FURIN, PLOD1, ADAMTS14, CTSG, COL28A1, CRTAP, MMP7, COL27A1, MMP1, MMP2, COL23A1, LEPREL1, MMP9, MMP10, COL1A1, COL3A1, MMP13, COL1A2, COL2A1, BMP1, COL4A2, MMP15, COL4A1, COL6A2, COL7A1, COL6A1, COL5A2, COL4A6, COL9A1, COL8A2, COL8A1, COL6A3, COL4A5, COL9A2, PPIB"/>
        <s v="SCARB1, CETP, CUBN, MTTP, APOA1, LCAT, HSPG2, APOA5, LIPC, BMP1, ALB, SDC1, LDLRAP1, A2M, APOB, PLTP"/>
        <s v="NCAN, CACNA1H, CACNA1G, CACNA1I, CACNA1S, GFRA1, GFRA2, GFRA4, COL1A1, COL3A1, COL1A2, COL2A1, GDNF, COL4A2, COL5A1, COL4A1, COL6A2, COL4A4, COL6A1, COL5A2, COL4A3, COL9A1, CNTN2, COL6A3, COL4A5, COL9A3, COL9A2, AGRN, "/>
        <s v="CFD, SPARC, SERPINA1, ITGB3, PLEK, PDGFB, PDGFA, PLG, CLU, KNG1, CD36, A2M, LEFTY2, CAP1, FGB, SRGN, FGA, TGFB2, TGFB1, VWF, TGFB3, BRPF3, EGF, SERPINF2, FGG, FN1, APOA1, VEGFC, PRKCA, ACTN4, TUBA4A, SELP, TF, F8, ALB, SERPING1, CD9, TLN1, PPIA"/>
        <s v="YAP1, TEAD4, MED1, WWTR1, RXRA, NCOA3, TBX5, TEAD1, RUNX2, CTGF"/>
        <s v="PECR, ABCD3, MVK, ECI2, CROT, HMGCL, SCP2, PRDX1, NUDT19, HACL1, HAO1, NUDT12, PEX16, GSTK1, NOS2, ACSL1, IDH1, ACSL6, ACSL4, PEX2, PEX10, ACSL3, PEX1, SOD2, PEX13, PEX14, DHRS4, SOD1, GNPAT, SLC25A17, ACOX1, PEX3, AGPS, CAT, FAR1, ACOX3, FAR2, PEX11G, CRAT"/>
        <s v="PHYH, IDH1, CROT, GNPAT, AMACR, SLC25A17, ACOX2, SCP2, ACOX1, AGPS, HACL1, FAR1, ACOX3, FAR2, CRAT"/>
        <s v="PI4K2B, ARF1, LPGAT1, CERK, PITPNB, PTEN, LPCAT1, PIK3C2G, PIK3CB, PIK3C2A, LCLAT1, COL4A3BP, STS, SPTLC1, SMPD4, PIP4K2A, CERS3, ARSA, CERS5, PCYT1A, CERS6, SACM1L, GPCPD1, HADHB, INPP4B, PIK3CA, PPAP2A, PIK3C3, AGPAT5, MTMR1, AGPAT6, MTMR2, ASAH1, MTMR3, SGMS1, AGPAT9, CHAT, PIK3R4, PIK3R3, SGMS2, PIK3R1, MTMR6, AGPAT4, MTM1, MTMR7, PTDSS2, UGCG, PTDSS1, ARSK, PSAP, INPP5E, PIP5K1B, CHKA, MBOAT1, MBOAT2, ACER2, GALC, VAPA, GPAM, SYNJ1, VAPB, ETNK1, LPCAT2, PNPLA3, CHPT1, DEGS1, GPD1L, LPIN1, LPIN2, CDS2"/>
        <s v="PI4K2B, MTMR1, ARF1, MTMR2, MTMR3, SACM1L, PITPNB, PIK3R4, PTEN, PIK3R3, PIK3C2G, PIK3CB, PIK3R1, PIK3C2A, MTMR6, MTM1, MTMR7, INPP4B, PIK3CA, SYNJ1, INPP5E, PIP4K2A, PIP5K1B, PIK3C3"/>
        <s v="UBE3C, UBE2D1, BRCA1, PRPF19, UBE2Z, PARK2, UBE2L3, HERC3, CDC23, HERC2, HERC1, CDC27, BTRC, SKP2, SKP1, PIAS3, ANAPC7, FBXW8, FBXW11, FBXO2, UBE4A, UBE2E2, UBE4B, DDB2, TRAF6, ANAPC4, BIRC6, ANAPC5, NHLRC1, CUL5, UBA6, CUL3, CUL2, CUL1, NEDD4L, XIAP, KLHL13, CBL, UBE2J2, RCHY1, UBE2J1, UBR5, TCEB1, VHL, UBE2F, MAP3K1, SMURF2, FANCL, WWP1, UBE2A, CUL4A, ITCH, NEDD4, CDC16, UBE2N, UBA3, MDM2, ERCC8, UBA2, TRIM37, STUB1, TRIP12, UBE2K, CUL4B"/>
        <s v="LRSAM1, UBE3C, UBE2D1, UBE2Z, PARK2, UBE2L3, TRIM9, PSMD9, CDC23, HERC2, PSMD5, PSMD2, CDC27, ARIH2, FBXO3, FBXO6, BTRC, SKP2, SKP1, WSB1, ANAPC7, FBXW8, FBXW11, FBXO2, UBE4A, UBE2E2, PJA2, LRRC41, PSMA6, PSMA3, PSMA4, PSMA1, GAN, PSMA2, PSME4, UBE2V2, ANAPC4, ANAPC5, PSMD10, RNF34, PSMD14, CUL5, UBA6, PSMD13, CUL3, UBA5, VPRBP, CUL2, CUL1, ASB13, RNF6, UBR2, UBR1, KLHL13, RNF4, UBE2J2, RCHY1, PSMA7, UBE2J1, PSMB7, PSMB1, TCEB1, VHL, ATG7, UBE2F, SMURF2, RNF25, WWP1, LNPEP, UBE2A, KLHL20, PSMC6, PSMC3, PSMC1, NEDD4, PSMC2, CDC16, MKRN1, UBE2N, UBA3, TPP2, UBA2, ASB7, TRIM37, STUB1, BLMH, TRIP12, ASB5, ASB2, UBE2K"/>
        <s v="UBE3C, NCF2, UBE2D1, UBE2Z, PARK2, UBE2L3, PSMD9, CDC23, HERC2, PSMD5, PSMD2, CDC27, FBXO3, FBXO6, BTRC, SKP2, SKP1, PDIA3, WSB1, ANAPC7, FBXW8, FBXW11, FBXO2, TAP1, UBE4A, UBE2E2, PSME4, UBE2V2, ANAPC4, ANAPC5, PSMD10, PSMD14, CUL5, UBA6, PSMD13, CUL3, UBA5, CUL2, CUL1, UBR2, UBR1, KLHL13, UBE2J2, UBE2J1, ATG7, UBE2F, SMURF2, HSPA5, LNPEP, UBE2A, KLHL20, CDC16, MKRN1, UBE2N, UBA3, TPP2, UBA2, BLMH, UBE2K, LRSAM1, ITGB5, SEC61A2, TRIM9, SEC61A1, ARIH2, ITGAV, SEC61B, PJA2, LRRC41, PSMA6, PSMA3, PSMA4, PSMA1, GAN, PSMA2, CANX, SEC23A, RNF34, VPRBP, ASB13, RNF6, RNF4, RCHY1, PSMA7, PSMB7, PSMB1, TCEB1, VHL, SEC24B, RNF25, WWP1, PSMC6, PSMC3, PSMC1, NEDD4, PSMC2, ASB7, TRIM37, STUB1, TRIP12, ASB5, SEC24D, ASB2"/>
        <s v="ARF1, RAB5C, TFRC, CLTC, AP4E1, CLTA, PIK3C2A, SNX2, AP1G1, AP1S2, SNX9, AP3S1, SH3GL2, SNX5, SH3D19, AP1M1, TBC1D8B, TPD52, HSPA8, TPD52L1, PUM1, IGF2R, GAK, VAMP7, NECAP1, DNAJC6, YIPF6, VAMP2, PICALM, "/>
        <s v="HSPA8, ARF1, CTSZ, CLTC, M6PR, CLTA, GNS, VAMP7, DNAJC6, AP1G1, AP1S2, SH3GL2, VAMP2, AP1M1"/>
        <s v="ARF1, RAB5C, TFRC, CTSZ, CLTC, AP4E1, CLTA, PIK3C2A, GNS, SNX2, AP1G1, AP1S2, SNX9, AP3S1, SH3GL2, SNX5, SH3D19, AP1M1, TBC1D8B, TPD52, HSPA8, M6PR, TPD52L1, PUM1, IGF2R, GAK, VAMP7, NECAP1, DNAJC6, YIPF6, VAMP2, PICALM"/>
      </sharedItems>
    </cacheField>
    <cacheField name="ES" numFmtId="164">
      <sharedItems containsSemiMixedTypes="0" containsString="0" containsNumber="1" minValue="-0.54913420000000002" maxValue="0.57420426999999996"/>
    </cacheField>
    <cacheField name="NES" numFmtId="164">
      <sharedItems containsSemiMixedTypes="0" containsString="0" containsNumber="1" minValue="-3.0688941000000001" maxValue="3.5639099999999999"/>
    </cacheField>
    <cacheField name="FDR q-value" numFmtId="164">
      <sharedItems containsSemiMixedTypes="0" containsString="0" containsNumber="1" minValue="0" maxValue="4.4894706E-2"/>
    </cacheField>
    <cacheField name="Tag %" numFmtId="9">
      <sharedItems containsSemiMixedTypes="0" containsString="0" containsNumber="1" minValue="0.43" maxValue="0.89"/>
    </cacheField>
    <cacheField name="List %" numFmtId="9">
      <sharedItems containsSemiMixedTypes="0" containsString="0" containsNumber="1" minValue="0.18" maxValue="0.5"/>
    </cacheField>
    <cacheField name="Signal strength %" numFmtId="9">
      <sharedItems containsSemiMixedTypes="0" containsString="0" containsNumber="1" minValue="0.18" maxValue="0.8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oretta Giummarra" refreshedDate="42820.976343750001" createdVersion="4" refreshedVersion="4" minRefreshableVersion="3" recordCount="130">
  <cacheSource type="worksheet">
    <worksheetSource ref="A23:K153" sheet="b. FDMI"/>
  </cacheSource>
  <cacheFields count="11">
    <cacheField name="Cluster Name" numFmtId="0">
      <sharedItems count="20">
        <s v="Cell cycle, mitotic"/>
        <s v="Cell maintenance &amp; survival"/>
        <s v="Clatherin-mediated endocytosis"/>
        <s v="Complement and coagulation cascades"/>
        <s v="Cytochrome p450"/>
        <s v="Neuron structure/growth"/>
        <s v="Fatty acid metabolism"/>
        <s v="Ion channel transport"/>
        <s v="Mitochondrial energy metabolism"/>
        <s v="Neurotransmission"/>
        <s v="Not clustered: down-regulated"/>
        <s v="Not clustered: Upregulated"/>
        <s v="Phospholipid metabolism"/>
        <s v="Signal transduction, GF"/>
        <s v="Signal transduction, GPCR"/>
        <s v="Signal transduction, MAPK"/>
        <s v="Signal transduction, NGF"/>
        <s v="Transcription"/>
        <s v="Translation"/>
        <s v="Vesicle-mediated transport"/>
      </sharedItems>
    </cacheField>
    <cacheField name="Pathway Name" numFmtId="0">
      <sharedItems count="130">
        <s v="REACTOME_LOSS_OF_NLP_FROM_MITOTIC_CENTROSOMES"/>
        <s v="REACTOME_MITOTIC_G2_G2_M_PHASES"/>
        <s v="REACTOME_RECRUITMENT_OF_MITOTIC_CENTROSOME_PROTEINS_AND_COMPLEXES"/>
        <s v="KEGG_PROTEASOME"/>
        <s v="KEGG_UBIQUITIN_MEDIATED_PROTEOLYSIS"/>
        <s v="REACTOME_ACTIVATION_OF_NF_KAPPAB_IN_B_CELLS"/>
        <s v="REACTOME_ADAPTIVE_IMMUNE_SYSTEM"/>
        <s v="REACTOME_ANTIGEN_PROCESSING_UBIQUITINATION_PROTEASOME_DEGRADATION"/>
        <s v="REACTOME_APC_C_CDC20_MEDIATED_DEGRADATION_OF_MITOTIC_PROTEINS"/>
        <s v="REACTOME_APC_C_CDH1_MEDIATED_DEGRADATION_OF_CDC20_AND_OTHER_APC_C_CDH1_TARGETED_PROTEINS_IN_LATE_MITOSIS_EARLY_G1"/>
        <s v="REACTOME_AUTODEGRADATION_OF_CDH1_BY_CDH1_APC_C"/>
        <s v="REACTOME_AUTODEGRADATION_OF_THE_E3_UBIQUITIN_LIGASE_COP1"/>
        <s v="REACTOME_CDK_MEDIATED_PHOSPHORYLATION_AND_REMOVAL_OF_CDC6"/>
        <s v="REACTOME_CLASS_I_MHC_MEDIATED_ANTIGEN_PROCESSING_PRESENTATION"/>
        <s v="REACTOME_CROSS_PRESENTATION_OF_SOLUBLE_EXOGENOUS_ANTIGENS_ENDOSOMES"/>
        <s v="REACTOME_DESTABILIZATION_OF_MRNA_BY_AUF1_HNRNP_D0"/>
        <s v="REACTOME_DOWNSTREAM_SIGNALING_EVENTS_OF_B_CELL_RECEPTOR_BCR"/>
        <s v="REACTOME_ER_PHAGOSOME_PATHWAY"/>
        <s v="REACTOME_HIV_INFECTION"/>
        <s v="REACTOME_HOST_INTERACTIONS_OF_HIV_FACTORS"/>
        <s v="REACTOME_MHC_CLASS_II_ANTIGEN_PRESENTATION"/>
        <s v="REACTOME_NEF_MEDIATES_DOWN_MODULATION_OF_CELL_SURFACE_RECEPTORS_BY_RECRUITING_THEM_TO_CLATHRIN_ADAPTERS"/>
        <s v="REACTOME_P53_DEPENDENT_G1_DNA_DAMAGE_RESPONSE"/>
        <s v="REACTOME_P53_INDEPENDENT_G1_S_DNA_DAMAGE_CHECKPOINT"/>
        <s v="REACTOME_REGULATION_OF_APOPTOSIS"/>
        <s v="REACTOME_REGULATION_OF_MRNA_STABILITY_BY_PROTEINS_THAT_BIND_AU_RICH_ELEMENTS"/>
        <s v="REACTOME_REGULATION_OF_ORNITHINE_DECARBOXYLASE_ODC"/>
        <s v="REACTOME_SCF_BETA_TRCP_MEDIATED_DEGRADATION_OF_EMI1"/>
        <s v="REACTOME_SCFSKP2_MEDIATED_DEGRADATION_OF_P27_P21"/>
        <s v="REACTOME_SIGNALING_BY_WNT"/>
        <s v="REACTOME_VIF_MEDIATED_DEGRADATION_OF_APOBEC3G"/>
        <s v="KEGG_ENDOCYTOSIS"/>
        <s v="REACTOME_EGFR_DOWNREGULATION"/>
        <s v="KEGG_COMPLEMENT_AND_COAGULATION_CASCADES"/>
        <s v="REACTOME_FORMATION_OF_FIBRIN_CLOT_CLOTTING_CASCADE"/>
        <s v="KEGG_DRUG_METABOLISM_CYTOCHROME_P450"/>
        <s v="KEGG_METABOLISM_OF_XENOBIOTICS_BY_CYTOCHROME_P450"/>
        <s v="REACTOME_BIOLOGICAL_OXIDATIONS"/>
        <s v="REACTOME_CYTOCHROME_P450_ARRANGED_BY_SUBSTRATE_TYPE"/>
        <s v="REACTOME_PHASE1_FUNCTIONALIZATION_OF_COMPOUNDS"/>
        <s v="REACTOME_AXON_GUIDANCE"/>
        <s v="REACTOME_DEVELOPMENTAL_BIOLOGY"/>
        <s v="REACTOME_INTERACTION_BETWEEN_L1_AND_ANKYRINS"/>
        <s v="REACTOME_L1CAM_INTERACTIONS"/>
        <s v="REACTOME_RECYCLING_PATHWAY_OF_L1"/>
        <s v="REACTOME_FATTY_ACID_TRIACYLGLYCEROL_AND_KETONE_BODY_METABOLISM"/>
        <s v="REACTOME_TRIGLYCERIDE_BIOSYNTHESIS"/>
        <s v="REACTOME_ION_CHANNEL_TRANSPORT"/>
        <s v="REACTOME_LIGAND_GATED_ION_CHANNEL_TRANSPORT"/>
        <s v="KEGG_ALZHEIMERS_DISEASE"/>
        <s v="KEGG_HUNTINGTONS_DISEASE"/>
        <s v="KEGG_OXIDATIVE_PHOSPHORYLATION"/>
        <s v="KEGG_PARKINSONS_DISEASE"/>
        <s v="REACTOME_RESPIRATORY_ELECTRON_TRANSPORT"/>
        <s v="REACTOME_RESPIRATORY_ELECTRON_TRANSPORT_ATP_SYNTHESIS_BY_CHEMIOSMOTIC_COUPLING_AND_HEAT_PRODUCTION_BY_UNCOUPLING_PROTEINS"/>
        <s v="REACTOME_TCA_CYCLE_AND_RESPIRATORY_ELECTRON_TRANSPORT"/>
        <s v="KEGG_LONG_TERM_POTENTIATION"/>
        <s v="REACTOME_ACTIVATION_OF_NMDA_RECEPTOR_UPON_GLUTAMATE_BINDING_AND_POSTSYNAPTIC_EVENTS"/>
        <s v="REACTOME_CREB_PHOSPHORYLATION_THROUGH_THE_ACTIVATION_OF_RAS"/>
        <s v="REACTOME_NEURONAL_SYSTEM"/>
        <s v="REACTOME_NEUROTRANSMITTER_RECEPTOR_BINDING_AND_DOWNSTREAM_TRANSMISSION_IN_THE_POSTSYNAPTIC_CELL"/>
        <s v="REACTOME_NEUROTRANSMITTER_RELEASE_CYCLE"/>
        <s v="REACTOME_POST_NMDA_RECEPTOR_ACTIVATION_EVENTS"/>
        <s v="REACTOME_TRANSMISSION_ACROSS_CHEMICAL_SYNAPSES"/>
        <s v="BIOCARTA_WNT_PATHWAY"/>
        <s v="KEGG_ADHERENS_JUNCTION"/>
        <s v="KEGG_ENDOMETRIAL_CANCER"/>
        <s v="REACTOME_ADHERENS_JUNCTIONS_INTERACTIONS"/>
        <s v="REACTOME_CIRCADIAN_CLOCK"/>
        <s v="REACTOME_DARPP_32_EVENTS"/>
        <s v="REACTOME_DOUBLE_STRAND_BREAK_REPAIR"/>
        <s v="REACTOME_GLYCOLYSIS"/>
        <s v="REACTOME_MEIOSIS"/>
        <s v="REACTOME_NEPHRIN_INTERACTIONS"/>
        <s v="KEGG_ARACHIDONIC_ACID_METABOLISM"/>
        <s v="KEGG_AUTOIMMUNE_THYROID_DISEASE"/>
        <s v="KEGG_CYTOKINE_CYTOKINE_RECEPTOR_INTERACTION"/>
        <s v="KEGG_GLUTATHIONE_METABOLISM"/>
        <s v="KEGG_HEMATOPOIETIC_CELL_LINEAGE"/>
        <s v="KEGG_INTESTINAL_IMMUNE_NETWORK_FOR_IGA_PRODUCTION"/>
        <s v="KEGG_PRIMARY_IMMUNODEFICIENCY"/>
        <s v="KEGG_RETINOL_METABOLISM"/>
        <s v="KEGG_STEROID_HORMONE_BIOSYNTHESIS"/>
        <s v="KEGG_TYROSINE_METABOLISM"/>
        <s v="REACTOME_BILE_ACID_AND_BILE_SALT_METABOLISM"/>
        <s v="REACTOME_KERATAN_SULFATE_BIOSYNTHESIS"/>
        <s v="REACTOME_PHOSPHOLIPID_METABOLISM"/>
        <s v="REACTOME_PI_METABOLISM"/>
        <s v="REACTOME_SYNTHESIS_OF_PIPS_AT_THE_PLASMA_MEMBRANE"/>
        <s v="REACTOME_DOWNSTREAM_SIGNAL_TRANSDUCTION"/>
        <s v="REACTOME_SIGNALING_BY_EGFR_IN_CANCER"/>
        <s v="REACTOME_SIGNALING_BY_ERBB4"/>
        <s v="REACTOME_SIGNALING_BY_SCF_KIT"/>
        <s v="KEGG_NEUROACTIVE_LIGAND_RECEPTOR_INTERACTION"/>
        <s v="REACTOME_CLASS_A1_RHODOPSIN_LIKE_RECEPTORS"/>
        <s v="REACTOME_G_ALPHA_I_SIGNALLING_EVENTS"/>
        <s v="REACTOME_G_ALPHA_Q_SIGNALLING_EVENTS"/>
        <s v="REACTOME_GPCR_DOWNSTREAM_SIGNALING"/>
        <s v="REACTOME_GPCR_LIGAND_BINDING"/>
        <s v="REACTOME_PEPTIDE_LIGAND_BINDING_RECEPTORS"/>
        <s v="REACTOME_ERK_MAPK_TARGETS"/>
        <s v="REACTOME_MAP_KINASE_ACTIVATION_IN_TLR_CASCADE"/>
        <s v="REACTOME_MAPK_TARGETS_NUCLEAR_EVENTS_MEDIATED_BY_MAP_KINASES"/>
        <s v="REACTOME_NUCLEAR_EVENTS_KINASE_AND_TRANSCRIPTION_FACTOR_ACTIVATION"/>
        <s v="REACTOME_CELL_DEATH_SIGNALLING_VIA_NRAGE_NRIF_AND_NADE"/>
        <s v="REACTOME_NGF_SIGNALLING_VIA_TRKA_FROM_THE_PLASMA_MEMBRANE"/>
        <s v="REACTOME_NRAGE_SIGNALS_DEATH_THROUGH_JNK"/>
        <s v="REACTOME_P75_NTR_RECEPTOR_MEDIATED_SIGNALLING"/>
        <s v="REACTOME_SIGNALLING_BY_NGF"/>
        <s v="KEGG_SPLICEOSOME"/>
        <s v="REACTOME_CLEAVAGE_OF_GROWING_TRANSCRIPT_IN_THE_TERMINATION_REGION"/>
        <s v="REACTOME_GLUCOSE_TRANSPORT"/>
        <s v="REACTOME_METABOLISM_OF_NON_CODING_RNA"/>
        <s v="REACTOME_MRNA_3_END_PROCESSING"/>
        <s v="REACTOME_MRNA_PROCESSING"/>
        <s v="REACTOME_MRNA_SPLICING"/>
        <s v="REACTOME_PROCESSING_OF_CAPPED_INTRON_CONTAINING_PRE_MRNA"/>
        <s v="REACTOME_TRANSCRIPTION"/>
        <s v="REACTOME_TRANSPORT_OF_MATURE_TRANSCRIPT_TO_CYTOPLASM"/>
        <s v="KEGG_RIBOSOME"/>
        <s v="REACTOME_3_UTR_MEDIATED_TRANSLATIONAL_REGULATION"/>
        <s v="REACTOME_INFLUENZA_LIFE_CYCLE"/>
        <s v="REACTOME_INFLUENZA_VIRAL_RNA_TRANSCRIPTION_AND_REPLICATION"/>
        <s v="REACTOME_NONSENSE_MEDIATED_DECAY_ENHANCED_BY_THE_EXON_JUNCTION_COMPLEX"/>
        <s v="REACTOME_PEPTIDE_CHAIN_ELONGATION"/>
        <s v="REACTOME_SRP_DEPENDENT_COTRANSLATIONAL_PROTEIN_TARGETING_TO_MEMBRANE"/>
        <s v="REACTOME_TRANSLATION"/>
        <s v="REACTOME_GOLGI_ASSOCIATED_VESICLE_BIOGENESIS"/>
        <s v="REACTOME_LYSOSOME_VESICLE_BIOGENESIS"/>
        <s v="REACTOME_TRANS_GOLGI_NETWORK_VESICLE_BUDDING"/>
      </sharedItems>
    </cacheField>
    <cacheField name="Pathway Size" numFmtId="0">
      <sharedItems containsSemiMixedTypes="0" containsString="0" containsNumber="1" containsInteger="1" minValue="15" maxValue="365"/>
    </cacheField>
    <cacheField name="Number of core genes" numFmtId="0">
      <sharedItems containsSemiMixedTypes="0" containsString="0" containsNumber="1" containsInteger="1" minValue="8" maxValue="205"/>
    </cacheField>
    <cacheField name="Core genes" numFmtId="0">
      <sharedItems count="128" longText="1">
        <s v="YWHAE, DYNC1I2, DCTN2, SSNA1, CETN2, CEP164, ACTR1A, PCM1, PRKAR2B, CNTRL, CEP250, CEP192, PCNT, CEP290, CLASP1, YWHAG, CDK5RAP2, DYNC1H1, HSP90AA1, CEP135, TUBB, CSNK1D, CKAP5, NEDD1, AKAP9, FGFR1OP, CEP41, SDCCAG8, PAFAH1B1"/>
        <s v="YWHAE, DYNC1I2, DCTN2, NUMA1, TUBGCP2, SSNA1, CETN2, CEP164, ACTR1A, PCM1, XPO1, PRKAR2B, CNTRL, CEP250, CEP192, PCNT, CEP290, CLASP1, YWHAG, CDK5RAP2, DYNC1H1, HSP90AA1, CEP135, TUBB, CSNK1D, CKAP5, NEDD1, WEE1, AKAP9, TUBGCP5, FGFR1OP, TUBGCP3, CEP41, SDCCAG8, PAFAH1B1"/>
        <s v="YWHAE, DYNC1I2, DCTN2, NUMA1, TUBGCP2, SSNA1, CETN2, CEP164, ACTR1A, PCM1, PRKAR2B, CNTRL, CEP250, CEP192, PCNT, CEP290, CLASP1, YWHAG, CDK5RAP2, DYNC1H1, HSP90AA1, CEP135, TUBB, CSNK1D, CKAP5, NEDD1, AKAP9, TUBGCP5, FGFR1OP, TUBGCP3, CEP41, SDCCAG8, PAFAH1B1"/>
        <s v="PSMD14, PSMD13, PSMA7, PSMA6, PSMB7, PSMD6, PSMB4, PSMA3, PSMC5, PSMC6, PSMA4, PSMC3, PSMB2, PSMA2, PSMD2, PSMC1, PSME3, PSMB1, PSMD3, PSMC2, PSME4, PSMD1, PSMF1"/>
        <s v="UBE3C, UBE2D1, UBE2Z, PRPF19, PARK2, HERC3, CDC23, HERC2, HERC1, CDC27, BTRC, PIAS3, FBXW8, ANAPC7, FBXW7, FBXW11, FBXO2, UBE2QL1, UBE4A, UBE2E2, UBE4B, MID1, DDB1, TRAF6, ANAPC4, ANAPC5, BIRC6, NHLRC1, ANAPC1, CUL5, UBA6, CUL3, CUL2, CUL1, NEDD4L, XIAP, KLHL13, UBE2J2, CBL, RCHY1, RHOBTB2, UBE2J1, UBR5, TCEB1, VHL, UBE2F, UBE2H, PPIL2, SMURF2, SMURF1, WWP1, UBE2A, CUL4A, ITCH, RFWD2, NEDD4, CDC16, UBE2N, MDM2, UBE2O, STUB1, TRIP12, UBE2K, CUL4B, "/>
        <s v="PSMD14, PSMD13, CUL1, BCL10, PSMA7, PSMB7, PSMD9, PSMD6, PSMB4, PSMB2, PSMD5, PSMD2, PSMB1, PSMD3, PSMD1, PSMF1, BTRC, MAP3K7, SKP1, FBXW11, PRKCB, PSMA6, PSMA3, PSMC5, PSMC6, PSMA4, PSMC3, PSMA2, PSMC1, PSMC2, PSME4, REL"/>
        <s v="UBE3C, CD81, UBE2D1, UBE2Z, PARK2, NPEPPS, PSMD9, CDC23, HERC2, PSMD5, CDH1, PSMD2, KIF5B, AKT3, AP1S2, AKT1, FBXO6, KIFAP3, BTRC, MAP3K7, PRKACB, SH3GL2, AP2M1, DYNC2H1, PDIA3, WSB1, CXADR, FBXW8, ANAPC7, FBXW7, FBXW11, PRKCB, FBXO2, AP1B1, UBE4A, UBE2E2, DYNC1LI2, STIM1, PSME4, UBE2V2, BTK, ANAPC4, ANAPC5, RAF1, ANAPC1, PSMD14, CUL5, UBA6, PSMD13, MAPKAP1, CUL3, UBA5, CUL2, CUL1, UBR4, PIK3R3, UBR2, PIK3R2, KLHL13, BCL10, UBR1, PIK3R1, UBE2J2, UBE2J1, DYNC2LI1, KLC4, KIF3B, TNFRSF14, PSMF1, PAG1, UBE2F, RAP1GAP2, UBE2H, YES1, SMURF2, HSPA5, SMURF1, LNPEP, UBE2A, KLHL20, CDC16, UBE2N, MDM2, UBE2O, GRB2, TAB2, OSBPL1A, MAP3K14, UBE2K, RNF220, ARF1, LRSAM1, CD40, CDKN1B, ITGB5, SH3KBP1, YWHAB, CLTC, PTEN, PIK3CB, AP2A2, SEC61A2, CASP9, SEC61A1, TRIM9, ACTR1A, CTSO, PPP2R5E, AP1G1, ARIH2, ITGAV, CTSD, CTSB, SYK, PDPK1, PPP2R5D, PPP2R5C, DYNLL2, PJA2, DNM1, PSMA6, PSMA3, CREB1, PSMA4, PIK3CA, KIF2A, TRAF6, CANX, RAPGEF4, DYNC1I2, SEC23A, PHLPP1, RNF34, DCTN2, DCTN4, VPRBP, ASB13, RNF6, RNF4, CBL, RCHY1, PSMA7, PPP2CA, PSMB7, PPP2CB, PSMB4, PAK1, NRAS, PSMB2, HECTD3, FYN, TCEB1, RICTOR, VHL, DYNC1I1, DYNC1H1, SEC24B, RNF25, WWP1, AP2B1, MTOR, PSMC5, PSMC1, NEDD4, PSMC2, ASB7, STUB1, KRAS, TRIP12, CD247, PDCD1, SEC24C"/>
        <s v="LRSAM1, UBE3C, UBE2D1, UBE2Z, PARK2, NPEPPS, PSMD9, TRIM9, PSMD6, CDC23, HERC2, PSMD5, PSMD2, CDC27, ARIH2, FBXO6, BTRC, WSB1, FBXW8, ANAPC7, FBXW7, FBXW11, FBXO2, UBE4A, UBE2E2, LRRC41, PJA2, PSMA6, PSMA3, PSMA4, PSME4, UBE2V2, ANAPC4, ANAPC5, ANAPC1, RNF34, PSMD14, CUL5, UBA6, PSMD13, CUL3, UBA5, CUL2, VPRBP, CUL1, ASB13, UBR4, UBR2, RNF6, KLHL13, UBR1, RNF4, UBE2J2, RCHY1, PSMA7, UBE2J1, PSMB7, PSMB4, PSMB2, HECTD3, TCEB1, VHL, PSMF1, UBE2F, UBE2H, SMURF2, SMURF1, RNF25, WWP1, LNPEP, UBE2A, KLHL20, PSMC5, PSMC1, NEDD4, PSMC2, CDC16, UBE2N, UBE2O, ASB7, STUB1, TRIP12, UBE2K, RNF220"/>
        <s v="PSMD14, PSMD13, UBE2D1, PSMA7, PSMB7, PSMD9, PSMD6, PSMB4, CDC23, PSMB2, PSMD5, PSMD2, PSMB1, PSMD3, CDC27, PSMD1, PSMF1, ANAPC7, PSMA6, PSMA3, PSMC5, PSMC6, PSMA4, PSMC3, PSMA2, PSMC1, PSMC2, CDC16, PSME4, ANAPC4, ANAPC5, ANAPC1"/>
        <s v="PSMD14, PSMD13, UBE2D1, PSMA7, PSMB7, PSMD9, PSMD6, PSMB4, CDC23, PSMB2, PSMD5, PSMD2, PSMB1, PSMD3, CDC27, PSMD1, PSMF1, ANAPC7, PSMA6, PSMA3, PSMC5, PSMC6, PSMA4, PSMC3, PSMA2, PSMC1, PSMC2, CDC16, ANAPC4, ANAPC5, ANAPC1"/>
        <s v="PSMD14, PSMD13, PSMA7, PSMB7, PSMD9, PSMD6, PSMB4, PSMB2, PSMD5, PSMD2, PSMB1, PSMD3, PSMD1, PSMF1, PSMA6, PSMA3, PSMC5, PSMC6, PSMA4, PSMC3, PSMA2, RFWD2, PSMC1, PSMC2, PSME4, ATM"/>
        <s v="PSMD14, PSMD13, PSMA7, PSMA6, PSMB7, PSMD9, PSMD6, PSMB4, PSMA3, PSMC5, PSMC6, PSMA4, PSMC3, PSMB2, PSMA2, PSMD5, PSMD2, PSMC1, PSMB1, PSMD3, PSMC2, PSME4, PSMD1, PSMF1"/>
        <s v="LRSAM1, ITGB5, UBE3C, UBE2D1, UBE2Z, PARK2, SEC61A2, NPEPPS, PSMD9, SEC61A1, TRIM9, CDC23, HERC2, PSMD5, PSMD2, ARIH2, ITGAV, FBXO6, BTRC, PDIA3, WSB1, FBXW8, ANAPC7, FBXW7, FBXW11, FBXO2, UBE4A, UBE2E2, PJA2, PSMA6, PSMA3, PSMA4, PSME4, CANX, UBE2V2, ANAPC4, ANAPC5, ANAPC1, SEC23A, RNF34, PSMD14, CUL5, UBA6, PSMD13, CUL3, UBA5, CUL2, VPRBP, CUL1, ASB13, UBR4, UBR2, RNF6, KLHL13, UBR1, RNF4, UBE2J2, RCHY1, PSMA7, UBE2J1, PSMB7, PSMB4, PSMB2, HECTD3, TCEB1, VHL, PSMF1, UBE2F, SEC24B, UBE2H, SMURF2, HSPA5, SMURF1, RNF25, WWP1, LNPEP, UBE2A, KLHL20, PSMC5, PSMC1, NEDD4, PSMC2, CDC16, UBE2N, UBE2O, ASB7, STUB1, TRIP12, SEC24C, UBE2K, RNF220, "/>
        <s v="PSMD14, PSMD13, PSMA7, PSMB7, PSMD9, PSMD6, PSMB4, PSMB2, PSMD5, PSMD2, PSMB1, PSMD3, PSMD1, PSMF1, HSPA8, PSMA6, PSMA3, PSMC5, PSMC6, PSMA4, PSMC3, PSMA2, PSMC1, PSMC2, PSME4, HNRNPD"/>
        <s v="PHLPP1, CDKN1B, PSMD14, PSMD13, MAPKAP1, CUL1, PTEN, BCL10, PSMA7, RASGRP3, CASP9, PSMB7, PSMD9, PSMD6, PSMB4, NRAS, PSMB2, PSMD5, PSMD2, PSMB1, PSMD3, AKT3, PSMD1, AKT1, RICTOR, PSMF1, BTRC, MAP3K7, SKP1, PDPK1, FBXW11, PRKCB, MTOR, PSMA6, PSMA3, PSMC5, PSMC6, CREB1, PSMA4, PSMA2, PSMC1, PSMC2, PSME4, REL, MDM2, KRAS"/>
        <s v="PSMD14, PSMD13, PSMA7, SEC61A2, PSMB7, PSMD9, SEC61A1, PSMD6, PSMB4, PSMB2, PSMD5, PSMD2, PSMB1, PSMD3, PSMD1, SEC61B, PSMF1, PDIA3, TAP1, PSMA6, PSMA3, PSMC5, PSMC6, PSMA4, PSMC3, PSMA2, PSMC1, PSMC2, PSME4"/>
        <s v="ARF1, FEN1, NUP107, CCNT2, NUP188, ELL, TH1L, PSIP1, AP2A2, PSMD9, PSMD6, XPO1, PSMD5, AP1G1, PSMD2, PSMD3, AP1S2, PSMD1, WHSC2, RAC1, BTRC, AP2M1, SKP1, KPNA1, TBP, NUP133, NCBP1, NCBP2, RDBP, AP1B1, LIG4, VPS37B, PSMA6, HCK, PSMA3, PSMA4, PSMA2, PACS1, NUP50, PSME4, ELMO1, NUP54, SLC25A6, NUP205, SEH1L, CTDP1, PSMD14, CUL5, PSMD13, RNMT, TAF9, SUPT4H1, GTF2E1, PSMA7, PSMB7, PSMB4, PSMB2, POLR2B, NUP85, POLR2C, PSMB1, TPR, POLR2E, ATP6V1H, NUP88, NUP43, FYN, TCEB1, PSMF1, RAE1, RANBP1, NPM1, XRCC6, RNGTT, XRCC4, TAF12, XRCC5, TAF13, NUP153, GTF2H1, AP2B1, CDK9, PSMC5, PSMC6, PSMC3, ERCC3, PSMC1, PSMC2, NMT1, NUP35, CD247, TAF5, TAF4, NUPL2, NUPL1, TAF1"/>
        <s v="ARF1, NUP107, NUP188, PSIP1, AP2A2, PSMD9, PSMD6, XPO1, PSMD5, AP1G1, PSMD2, PSMD3, AP1S2, PSMD1, RAC1, BTRC, AP2M1, SKP1, KPNA1, NUP133, AP1B1, PSMA6, HCK, PSMA3, PSMA4, PSMA2, PACS1, NUP50, PSME4, ELMO1, NUP54, SLC25A6, NUP205, SEH1L, PSMD14, CUL5, PSMD13, PSMA7, PSMB7, PSMB4, PSMB2, NUP85, PSMB1, TPR, ATP6V1H, NUP88, NUP43, FYN, TCEB1, PSMF1, RAE1, RANBP1, NPM1, NUP153, AP2B1, CDK9, PSMC5, PSMC6, PSMC3, PSMC1, PSMC2, NUP35, CD247, NUPL2, NUPL1"/>
        <s v="DYNC1I2, SEC23A, ARF1, DCTN2, DCTN4, CLTC, AP2A2, DYNC2LI1, KLC4, CTSO, KIF3B, AP1G1, KIF5B, AP1S2, CTSD, DYNC1I1, AP2M1, CTSB, DYNC2H1, DYNC1H1, SEC24B, AP1B1, AP2B1, DYNLL2, DNM1, DYNC1LI2, KIF2A, CANX, OSBPL1A, SEC24C"/>
        <s v="ARF1, AP1G1, PACS1, AP1S2, AP1B1, ATP6V1H, AP2B1, AP2A2, AP2M1"/>
        <s v="CDKN1B, PSMD14, PSMD13, PSMA7, PSMB7, PSMD9, PSMD6, PSMB4, PSMB2, PSMD5, PSMD2, PSMB1, PSMD3, PSMD1, PSMF1, PSMA6, PSMA3, PSMC5, PSMC6, PSMA4, PSMC3, PSMA2, CCNE1, RFWD2, PSMC1, PSMC2, PSME4, MDM2, ATM"/>
        <s v="PSMD14, PSMD13, PSMA7, PSMB7, PSMD9, PSMD6, PSMB4, PSMB2, PSMD5, PSMD2, PSMB1, PSMD3, PSMD1, PSMF1, PSMA6, PSMA3, PSMC5, PSMC6, PSMA4, PSMC3, PSMA2, PSMC1, PSMC2, PSME4, ATM"/>
        <s v="PSMD14, PSMD13, PSMA7, CASP9, PSMB7, PSMD9, PSMD6, PSMB4, PSMB2, PSMD5, CASP3, PSMD2, PSMB1, PSMD3, PSMD1, PSMF1, APPL1, UNC5B, DAPK1, ARHGAP10, PSMA6, PSMA3, PSMC5, PSMC6, PSMA4, PSMC3, PSMA2, PSMC1, PSMC2, PSME4, "/>
        <s v="ANP32A, PSMD14, PSMD13, YWHAB, PARN, ELAVL1, PSMA7, EXOSC7, PSMB7, PSMD9, PSMD6, PSMB4, XPO1, PSMB2, PSMD5, EXOSC9, PSMD2, PSMB1, PSMD3, PSMD1, AKT1, PSMF1, EXOSC3, TNPO1, EXOSC2, HSPA8, DIS3, MAPK11, PSMA6, PSMA3, PSMC5, PSMC6, PSMA4, PSMC3, XRN1, PSMA2, PSMC1, MAPKAPK2, PSMC2, PSME4, HNRNPD, DCP1A, DCP2"/>
        <s v="PSMD14, PSMD13, ODC1, PSMA7, OAZ2, PSMB7, PSMD9, PSMD6, PSMB4, PSMB2, PSMD5, PSMD2, PSMB1, PSMD3, PSMD1, PSMF1, AZIN1, PSMA6, PSMA3, PSMC5, PSMC6, PSMA4, PSMC3, PSMA2, PSMC1, PSMC2, PSME4"/>
        <s v="PSMD14, PSMD13, CUL1, PSMA7, PSMB7, PSMD9, PSMD6, PSMB4, PSMB2, PSMD5, PSMD2, PSMB1, PSMD3, PSMD1, PSMF1, BTRC, SKP1, PSMA6, PSMA3, PSMC5, PSMC6, PSMA4, PSMC3, PSMA2, PSMC1, PSMC2, PSME4, "/>
        <s v="CDKN1B, PSMD14, PSMD13, CUL1, PSMA7, PSMB7, PSMD9, PSMD6, PSMB4, PSMB2, PSMD5, PSMD2, PSMB1, PSMD3, PSMD1, PSMF1, SKP1, PSMA6, PSMA3, PSMC5, PSMC6, PSMA4, PSMC3, PSMA2, CCNE1, PSMC1, PSMC2, "/>
        <s v="PSMD14, PSMD13, CUL1, PSMA7, PPP2CA, PSMB7, PSMD9, PPP2CB, PSMD6, PSMB4, PSMB2, PSMD5, PPP2R5E, PSMD2, PSMB1, PSMD3, PSMD1, PSMF1, BTRC, SKP1, CSNK1A1, PPP2R5D, PPP2R5C, PSMA6, PSMA3, PSMC5, PSMC6, PSMA4, PSMC3, APC, PSMA2, PSMC1, PSMC2, PSME4, CTNNB1"/>
        <s v="PSMD14, CUL5, PSMD13, PSMA7, PSMB7, PSMD9, PSMD6, PSMB4, PSMB2, PSMD5, PSMD2, PSMB1, PSMD3, PSMD1, TCEB1, PSMF1, PSMA6, PSMA3, PSMC5, PSMC6, PSMA4, PSMC3, PSMA2, PSMC1, PSMC2, PSME4, "/>
        <s v="RET, SH3KBP1, CLTC, AP2A2, RAB22A, IGF1R, PSD2, CHMP1B, KDR, VPS36, SH3GL2, AP2M1, SH3GL1, SH3GLB1, USP8, PRKCI, PDCD6IP, ZFYVE20, ARFGAP1, DNM1, EPN2, ARFGAP2, RUFY1, ACAP3, RABEP1, FAM125B, DNAJC6, HGS, PARD3, TRAF6, KIT, CHMP4B, STAMBP, STAM2, ARF6, CSF1R, RAB5C, VPS4B, NEDD4L, AGAP1, ASAP1, ASAP2, CBL, PRKCZ, GRK5, ADRBK2, ERBB4, GRK4, GRK7, ADRBK1, CLTCL1, PIP5K1C, RAB11FIP2, LDLR, EPS15, RAB11FIP4, HSPA8, GIT2, SMURF2, EGF, SMURF1, IQSEC1, IQSEC3, WWP1, HSPA2, AP2B1, STAM, RAB11B, EHD3, ITCH, NEDD4, CHMP2A, MDM2, VPS45, SMAP2, SMAP1"/>
        <s v="SH3KBP1, HGS, CLTC, GRB2, AP2B1, STAM, CBL, STAM2, AP2A2, EPS15, AP2M1, "/>
        <s v="CFD, C1QB, C1QA, CPB2, SERPINA1, C1S, C1R, SERPINC1, C5AR1, F13A1, PLG, PLAT, C8B, KNG1, SERPINA5, C3, THBD, C5, C8G, C6, C7, PLAU, C3AR1, BDKRB2, A2M, CD55, MBL2, FGA, CR2, SERPIND1, VWF, F10, F11, FGG, SERPINF2, F2R, F2, F3, F7, F8, F9, SERPING1, F13B, MASP2, MASP1, C1QC, "/>
        <s v="FGA, VWF, F10, SERPINC1, F11, FGG, F13A1, PRCP, F2, F3, KNG1, THBD, F7, GP9, F8, F9, C1QBP, SERPING1, F13B, A2M"/>
        <s v="GSTK1, GSTM2, MAOB, UGT1A1, GSTO1, MGST1, MGST2, GSTT1, FMO4, CYP3A4, FMO5, CYP2C18, ADH6, CYP3A7, GSTZ1, ALDH1A3, CYP2A13, GSTA3, ALDH3B1, CYP1A2, AOX1"/>
        <s v="GSTK1, GSTM2, UGT1A1, GSTO1, EPHX1, MGST1, MGST2, GSTT1, CYP3A4, CYP2C18, ADH6, CYP3A7, GSTZ1, ALDH1A3, GSTA3, ALDH3B1, CYP1A2, CYP1A1, CYP1B1"/>
        <s v="MAOB, MGST1, MGST2, CYP3A4, CYP19A1, CYP2C18, CYP7A1, PAPSS2, PTGS1, ADH6, CYP3A7, CYP17A1, UGP2, SULT1E1, ALDH2, CYP2A13, CYP11A1, CYP2R1, CYP1B1, GGT1, CYP2J2, UGT1A1, GSTO1, SMOX, CYP4B1, MAT1A, CYP7B1, CYP8B1, POMC, CYP27A1, SULT1B1, CYP26A1, CYP2W1, CYP26C1, GSTA3, CYP21A2, TBXAS1, CYP1A2, CYP1A1, GCLM, PAOX"/>
        <s v="CYP2J2, CYP4B1, CYP3A4, CYP7B1, CYP19A1, CYP8B1, CYP2C18, CYP7A1, CYP3A7, CYP17A1, POMC, CYP27A1, CYP26A1, CYP2W1, CYP26C1, CYP2A13, CYP21A2, CYP11A1, CYP2R1, TBXAS1, CYP1A2, CYP1A1, CYP1B1, "/>
        <s v="ACSS2, MAOB, CYP3A4, CYP46A1, CYP19A1, CYP2C18, CYP7A1, PTGS1, ADH6, CYP3A7, CYP17A1, CYP26B1, ALDH2, CYP2A13, CYP11A1, CYP2R1, CYP1B1, CYP2J2, SMOX, CYP4B1, CYP7B1, CYP8B1, POMC, CYP27A1, CYP39A1, CYP26A1, CYP2W1, CYP26C1, CYP24A1, CYP21A2, TBXAS1, CYP1A2, CYP1A1, PAOX"/>
        <s v="ROBO2, SEMA5A, ROBO3, TRIO, YWHAB, NCAN, CLTC, WASL, AP2A2, RPS6KA6, RPS6KA5, ALCAM, DPYSL4, DPYSL2, RPS6KA2, DPYSL3, NCK2, ITGAV, NRCAM, SCN5A, PLXNC1, SPTAN1, NEO1, AP2M1, TRPC7, CAP1, HSP90AA1, MAP2K1, UNC5B, SEMA6D, ITGA2, UNC5C, ANK3, RGMB, SPTB, DNM1, RHOB, GFRA4, CACNB2, COL2A1, CREB1, SCN8A, COL4A3, CSNK2B, NUMB, DCX, DOCK1, SPTBN5, SEMA7A, ROCK1, ROCK2, CRMP1, SEMA3E, SDCBP, PAK1, NRAS, ABLIM1, ABLIM3, GPC1, ERBB2, PLXNA2, PAK6, MAPK1, NCAM1, PIP5K1C, SCN3B, SRGAP1, MYH10, SPTBN1, CLASP1, CAP2, PRNP, MYO10, SEMA4D, SIAH2, RDX, RANBP9, MSN, AP2B1, PTK2, DLG1, COL5A1, DLG3, CDK5, CNTN1, GRB2, PLXNB1, KRAS, SCN2A, CD24, FGFR1, SCN2B"/>
        <s v="SEMA5A, TRIO, RBPJ, RPS6KA6, CCND3, CDH4, RPS6KA5, ALCAM, DPYSL4, CDH2, DPYSL2, RPS6KA2, DPYSL3, AKT3, AKT1, EP300, NRCAM, PLXNC1, AP2M1, MEF2A, MAP2K1, MEF2C, UNC5B, SEMA6D, EBF1, UNC5C, ANK3, MED4, CACNB2, TBL1XR1, SCN8A, COL4A3, CSNK2B, SPTBN5, SEMA7A, NEUROD1, SDCBP, PLXNA2, PIP5K1C, NKX6-1, SCN3B, SRGAP1, MYH10, SPTBN1, SMAD2, PRNP, CDK19, CREBBP, SIAH2, RDX, MSN, NR2F2, MAFA, PTK2, DLG1, COL5A1, DLG3, CDK5, CNTN1, GRB2, PLXNB1, SCN2A, CD24, FGF10, FGFR1, SCN2B, ROBO2, ROBO3, YWHAB, NCAN, CLTC, MED19, WASL, MED16, AP2A2, MED15, MED18, MED12, MED14, NCK2, ITGAV, SCN5A, SPTAN1, NEO1, TRPC7, NCOA1, CAP1, NCOA2, HSP90AA1, ITGA2, TCF12, PAX6, RGMB, SPTB, DNM1, RHOB, GFRA4, MED23, MED22, COL2A1, NCOR1, CREB1, MED20, NUMB, DCX, ANGPTL4, DOCK1, HDAC3, ROCK1, ROCK2, CRMP1, SEMA3E, PAK1, NRAS, ABLIM1, ABLIM3, GPC1, ERBB2, CTNNA1, PAK6, BNIP2, MAPK1, NCAM1, CLASP1, CAP2, MYO10, SEMA4D, RANBP9, AP2B1, ACVR2B, ACVR2A, MAPK12, CTNNB1, KRAS"/>
        <s v="SPTBN5, SCN8A, KCNQ2, NRCAM, ANK3, SCN5A, SCN2A, SCN3B, SPTAN1, SPTB, SPTBN1, SCN2B, "/>
        <s v="SPTBN5, NCAN, CLTC, AP2A2, SDCBP, PAK1, RPS6KA6, RPS6KA5, ALCAM, DPYSL2, RPS6KA2, MAPK1, NCAM1, ITGAV, NRCAM, SCN5A, SCN3B, SPTAN1, AP2M1, SPTBN1, MAP2K1, CSNK2A1, ITGA2, RDX, RANBP9, MSN, ANK3, AP2B1, SPTB, DNM1, DLG1, DLG3, SCN8A, KCNQ2, CSNK2B, CNTN1, NUMB, DCX, SCN2A, CD24, FGFR1, SCN2B"/>
        <s v="RDX, CLTC, MSN, AP2B1, AP2A2, DNM1, RPS6KA6, RPS6KA5, DPYSL2, RPS6KA2, NUMB, MAPK1, AP2M1"/>
        <s v="SLC27A1, ALAS1, LPCAT1, MED19, RORA, MED16, MED15, LCLAT1, MED18, MED17, MED12, MED14, CPT2, SIN3B, ACADL, EP300, ACADS, FADS1, TEAD3, NCOA1, MED1, NCOA2, ELOVL1, CPT1A, PRKAB2, DGAT2, ELOVL4, ACSL1, ELOVL5, ELOVL2, ELOVL3, ACSL6, ELOVL6, ACSL4, MED4, MED26, MUT, SREBF2, MED7, MED23, HADHB, ACLY, MED22, MED24, NCOR1, PCCA, TBL1XR1, GPD2, PCCB, MED20, ANGPTL4, CLOCK, TNFRSF21, AGPAT5, AGPAT6, HDAC3, HMGCR, AGPAT2, AGPAT4, ACAT1, ARNTL, HMGCL, OXCT1, PPARGC1A, FDFT1, ABCA1, CDK19, CREBBP, GK, NFYA, NFYB, G0S2, MED13L, GPAM, LPIN1, LPIN2"/>
        <s v="AGPAT5, ELOVL1, AGPAT6, DGAT2, GK, ELOVL4, ACSL1, ELOVL5, ELOVL2, ELOVL3, ACSL6, LPCAT1, ELOVL6, ACSL4, AGPAT2, LCLAT1, ACLY, GPAM, LPIN1, LPIN2"/>
        <s v="GABRB3, GABRB2, ATP8A2, ATP8A1, ATP1A3, ATP2C1, GABRR2, GLRA1, GLRA2, GABRR1, GLRA3, ATP7A, ATP9B, ATP9A, GABRA2, GABRA1, GABRA6, GABRA5, ATP2B2, ATP11B, ATP1B3, ATP11A, GABRG3, GABRG2, ARHGEF9, GLRB"/>
        <s v="GABRB3, GABRA2, GABRA1, GABRB2, GABRA6, GABRA5, GABRG3, GABRG2, GABRR2, GLRA1, ARHGEF9, GLRA2, GABRR1, GLRA3, GLRB"/>
        <s v="NDUFB9, NDUFB6, LRP1, COX4I1, ATP5A1, NDUFB3, ATP2A3, NDUFB2, ITPR2, NDUFB1, COX7A2, UQCR11, ATP2A1, ATP5H, UQCR10, ATP5O, ATP5G1, COX7C, UQCRH, CASP8, ATP5E, ATP5D, UQCRFS1, CAPN1, NDUFV3, NDUFA6, NDUFA5, NDUFA4, NDUFA1, ATP5F1, TNFRSF1A, BACE2, NDUFS7, NDUFS6, IL1B, GNAQ, NDUFS3, CYCS, NDUFS2"/>
        <s v="NDUFB9, HIP1, NDUFB6, ATP5A1, NDUFB3, NDUFB1, COX7A2, UQCR11, ATP5H, NRF1, UQCR10, ATP5O, ATP5G1, COX7C, UQCRH, GRM5, ATP5E, ATP5D, POLR2D, POLR2F, POLR2J, POLR2L, NDUFA6, GPX1, NDUFA5, NDUFA4, NDUFA1, ATP5F1, NDUFS7, SP1, GNAQ, VDAC3, NDUFS3, CYCS, NDUFS2"/>
        <s v="NDUFB9, NDUFB6, COX15, COX4I1, ATP5A1, COX17, NDUFB3, NDUFB1, COX7A2, ATP5I, UQCR11, ATP5H, UQCR10, ATP5O, ATP5G1, COX7C, UQCRH, ATP5E, ATP5D, UQCRFS1, NDUFV3, ATP6V1D, NDUFA6, ATP6V0E1, NDUFA5, ATP6AP1, NDUFA4, NDUFA1, ATP5F1, NDUFS7, PPA2, NDUFS3, NDUFS2"/>
        <s v="NDUFB9, NDUFB6, COX4I1, ATP5A1, NDUFB3, NDUFB2, NDUFB1, COX7A2, UQCR11, ATP5H, UQCR10, ATP5O, COX6A1, ATP5G1, COX7C, UQCRH, UBE2L3, UCHL1, ATP5E, ATP5D, UQCRFS1, NDUFV3, COX8A, NDUFA9, NDUFA6, GPR37, NDUFA5, NDUFA4, NDUFA1, UBE2G1, SDHD, ATP5F1, NDUFS7, NDUFS6, VDAC3, NDUFS3, CYCS, NDUFS2, SLC25A4"/>
        <s v="NDUFB9, NDUFB6, NDUFA12, COX4I1, ATP5A1, NDUFB3, NDUFB2, NDUFB1, ATP5I, UQCR11, ATP5H, ATP5O, COX6A1, ATP5G1, COX7C, UQCRH, ATP5E, UCP3, ATP5D, UQCRFS1, NDUFV3, COX8A, NDUFA9, NDUFA6, NDUFA5, NDUFA4, NDUFA1, ATP5F1, NDUFS7, NDUFS6, NDUFS3, CYCS, NDUFS2"/>
        <s v="NDUFB9, NDUFB6, NDUFA12, COX4I1, NDUFB3, NDUFB2, NDUFB1, UQCR11, COX6A1, COX7C, UQCRH, UQCRFS1, NDUFV3, COX8A, NDUFA9, NDUFA6, NDUFA5, NDUFA4, NDUFA1, SDHD, NDUFS7, NDUFS6, NDUFS3, CYCS, NDUFS2"/>
        <s v="NDUFB9, NDUFB6, NDUFA12, COX4I1, ATP5A1, NDUFB3, NDUFB1, ATP5I, UQCR11, ATP5H, ATP5O, ATP5G1, COX7C, UQCRH, ATP5E, UCP3, ATP5D, UQCRFS1, NDUFV3, IDH3A, NDUFA6, NDUFA5, NDUFA4, NDUFA1, ATP5F1, NDUFS7, OGDH, NDUFS3, CYCS, NDUFS2, SUCLG1, L2HGDH"/>
        <s v="CAMK2B, MAP2K1, CREBBP, PRKCB, ITPR1, BRAF, CACNA1C, ADCY8, GRIN1, PPP1CB, PPP3CA, RPS6KA6, PPP3R1, GRIN2A, NRAS, PPP3CB, RPS6KA2, MAPK1, EP300, KRAS, PLCB1, CAMK2G, PRKACB"/>
        <s v="GRIA1, CAMK2B, GRIA2, RASGRF2, RASGRF1, ADCY1, ADCY8, CAMKK1, RPS6KA3, RPS6KA6, GRIN2A, RPS6KA2, NEFL, MAPK1, PRKACB, GRIA3, GRIA4, ACTN2, PDPK1, BRAF, GRIN1, CREB1, CAMK4, AKAP9, RAF1"/>
        <s v="CAMK2B, ACTN2, PDPK1, RASGRF2, BRAF, GRIN1, RPS6KA6, GRIN2A, CREB1, RPS6KA2, AKAP9, NEFL, MAPK1, RAF1"/>
        <s v="KCNG4, ABAT, COMT, GLS, RIMS1, RPS6KA6, RPS6KA2, PRKACB, AP2M1, KCNH1, NSF, KCNH4, SLC38A1, CHRNB3, KCNH6, KCNH7, PRKCB, STX7, CACNA2D3, SLC6A11, GABRG3, GRIP2, GABRG2, CACNB2, SLC5A7, KCNQ2, AKAP9, RAF1, GRIA2, CHRNA3, CHRNA5, CHRNA4, CHRNA7, SLC1A1, CACNA1B, SLC1A3, SLC1A7, GJC1, KCNV1, KCNV2, GRIN2A, GJA10, KCNMB4, SLC38A2, GRIA3, GRIA4, HSPA8, SYT1, BRAF, DLG1, DLG3, MDM2, GNB4, GNB3, GABRB3, GABRB2, KCNC1, KCNC2, RASGRF2, GRIK3, GRIK4, GRIK1, GRIK2, SLC6A1, AP2A2, PANX1, PANX2, GABRR2, GABRR1, NEFL, KCND2, SLC32A1, KCND3, ABCC8, PDPK1, KCNAB1, KCNAB2, SYN3, SYN2, GJD2, ARHGEF9, CREB1, ALDH5A1, DNAJC5, PLCB1, CAMK2B, STX12, STX16, KCNA2, GNAI3, KCNA3, KCNA4, ADCY2, KCNA5, ADCY1, ADCY8, GNAI1, NCALD, GNAI2, GNG2, MAPK1, STX3, KCNJ1, CACNG4, KCNJ2, KCNJ3, GABRA2, GABRA1, GABBR2, GABRA6, KCNB1, GABRA5, GAD1, GAD2, AP2B1, GRIN1, KCNS1, KCNS2, KCNK1, "/>
        <s v="GABRB3, GABRB2, RASGRF2, GRIK3, GRIK4, GRIK1, GRIK2, AP2A2, GABRR2, RPS6KA6, GABRR1, RPS6KA2, NEFL, PRKACB, AP2M1, NSF, CHRNB3, ACTN2, PDPK1, PRKCB, GABRG3, GRIP2, GABRG2, ARHGEF9, CREB1, AKAP9, RAF1, PLCB1, CAMK2B, GRIA2, CHRNA3, CHRNA5, CHRNA4, CHRNA7, GNAI3, ADCY2, ADCY1, ADCY8, GNAI1, NCALD, GNAI2, GRIN2A, GNG2, MAPK1, CACNG4, KCNJ2, GRIA3, GRIA4, KCNJ3, GABRA2, GABRA1, GABBR2, GABRA6, GABRA5, BRAF, AP2B1, GRIN1, DLG1, DLG3, MDM2, GNB4, GNB3"/>
        <s v="HSPA8, SYT1, SLC32A1, GAD1, SLC1A1, GAD2, ABAT, SLC6A11, SYN3, SLC6A1, SLC1A7, SYN2, GLS, RIMS1, SLC5A7, ALDH5A1, DNAJC5, SLC38A2"/>
        <s v="CAMK2B, ACTN2, PDPK1, RASGRF2, CAMK2A, RASGRF1, BRAF, ADCY1, ADCY8, CAMKK1, GRIN1, RPS6KA3, RPS6KA6, GRIN2A, CREB1, CAMK4, RPS6KA2, AKAP9, NEFL, MAPK1, RAF1, PRKACB, "/>
        <s v="GABRB3, GABRB2, RASGRF2, GRIK3, GRIK4, GRIK1, ABAT, GRIK2, COMT, SLC6A1, AP2A2, GLS, RIMS1, GABRR2, RPS6KA6, GABRR1, RPS6KA2, NEFL, PRKACB, AP2M1, NSF, SLC38A1, SLC32A1, PDPK1, PRKCB, CACNA2D3, SLC6A11, SYN3, GABRG3, SYN2, GABRG2, CACNB2, SLC5A7, ARHGEF9, CREB1, ALDH5A1, DNAJC5, AKAP9, PLCB1, CAMK2B, GRIA2, CHRNA3, CHRNA5, CHRNA4, CHRNA7, SLC1A1, CACNA1B, GNAI3, SLC1A3, ADCY2, ADCY1, ADCY8, SLC1A7, GNAI1, NCALD, GNAI2, GRIN2A, GNG2, MAPK1, SLC38A2, CACNG4, KCNJ2, GRIA3, GRIA4, KCNJ3, GABRA2, HSPA8, GABRA1, GABBR2, GABRA6, SYT1, GABRA5, GAD1, GAD2, BRAF, AP2B1, GRIN1, DLG1, DLG3, MDM2, GNB4, GNB3"/>
        <s v="GSK3B, CREBBP, TLE1, CSNK2A1, HDAC1, CSNK1A1, CTBP1, CSNK1D, NLK, PPP2CA, APC, WIF1, CTNNB1, TAB1, BTRC, MAP3K7, PPARD"/>
        <s v="WASL, NLK, MLLT4, PTPRF, ACTB, IGF1R, ACTG1, CDH1, ERBB2, CTNNA1, RAC3, MAPK1, EP300, FYN, CTNNA2, MAP3K7, ACP1, WASF3, SMAD2, CREBBP, YES1, CSNK2A1, ACTN1, SORBS1, TGFBR1, TJP1, FER, PTPRB, PARD3, CSNK2B, CTNNB1, PVRL3, SSX2IP, VCL, FGFR1"/>
        <s v="GSK3B, PTEN, ILK, PIK3R3, PIK3R2, PIK3CB, PIK3R1, CASP9, NRAS, CDH1, AKT3, ERBB2, CTNNA1, AKT1, MAPK1, CTNNA2, APC2, MAP2K1, BRAF, AXIN2, MLH1, PIK3CA, APC, CTNNB1, GRB2, KRAS"/>
        <s v="JUP, CADM1, CADM2, CDH8, CDH7, CDH4, CDH2, CDH1, CDH10, CDH11, CDH12, CTNNA1, CTNNB1, PVRL3, CDH18"/>
        <s v="ATF2, HDAC3, CUL1, RORA, HIF1A, ARNTL2, ARNTL, TGS1, NAMPT, EP300, TBL1X, BTRC, MEF2D, PPARGC1A, SKP1, NCOA1, MED1, NCOA2, CPT1A, CREBBP, MEF2C, ELOVL3, CSNK1D, PER2, NCOR1, CREB1, TBL1XR1, CRY2, CRY1, FBXL3, CLOCK"/>
        <s v="PPP2CA, PPP2CB, PPP3CA, PPP3R1, PPP3CB, PRKAR1B, CDK5, PRKAR2B, PDE4B, PPP2R5D, PRKACB"/>
        <s v="XRCC6, XRCC4, PRKDC, XRCC5, H2AFX, RPA1, RPA2, MRE11A, LIG4, RAD52, BRIP1, RAD50, RPA3, ATM, NBN, TP53BP1"/>
        <s v="PPP2CA, GPI, PPP2CB, PKM2, PGAM1, PGK1, ALDOC, PPP2R5D, ENO1, ENO2, GAPDH, PFKP"/>
        <s v="DIDO1, BLM, SMC3, SYNE2, LMNB1, SYNE1, RAD21, LMNA, RBBP8, NBN, SUN2, H3F3B, H2AFZ, TOP3A, H2AFX, RPA1, RPA2, MRE11A, MND1, HSPA2, MLH1, TERF2, MLH3, STAG1, RAD50, STAG2, STAG3, MSH4, RPA3, POT1, ATM, ATR"/>
        <s v="KIRREL3, PIK3CA, ACTN2, ACTN1, NCK2, FYN, PIK3R2, PIK3CB, WASL, PIK3R1, SPTAN1, SPTBN1"/>
        <s v="CYP2J2, GPX2, PLA2G2E, GPX1, PLA2G12B, GPX4, GPX3, PLA2G1B, EPHX2, GPX7, PLA2G5, LTC4S, CYP2C18, PTGS1, HPGDS, ALOX5, TBXAS1, GGT1, PTGDS, PTGES"/>
        <s v="CD86, CD80, FASLG, IL2, TSHR, IL4, TPO, TG, CD40LG, CD28, CTLA4, FAS, CGA, TSHB"/>
        <s v="IL21, CNTFR, CNTF, CSF3, FLT1, TNFRSF6B, CSF3R, CSF2, EDA, TNFRSF13B, FLT3, FLT4, MPL, FASLG, PRL, IL1RAP, TNFSF13B, IL28B, TNFSF10, CCR9, LEPR, TNFSF11, TNFRSF8, CCR8, IL12A, AMH, CCR4, IL13RA1, CCR2, ACVR1, PDGFRB, PDGFRA, IL15, IL1R1, IFNGR2, IL1R2, TNFRSF18, IL19, TNFRSF1B, OSMR, TNFRSF1A, EDAR, IFNG, IL1B, TNFRSF25, IL9R, IFNAR1, IL28RA, CX3CR1, FIGF, PDGFB, CXCR5, CXCR4, IL20RB, TNFRSF11B, CSF2RB, TNFRSF11A, IL2RG, ACVR1B, CSF2RA, EGFR, IL22RA2, TPO, PDGFC, CCL4, IL21R, CCL1, CCL19, CCL17, NGFR, TGFB2, TGFB1, XCR1, IL10RB, TNFSF15, TNFRSF9, LIF, VEGFC, TNFRSF10B, GDF5, IL2, IL4, BMP2, IL6, CD40LG, IL2RA, TNFSF4, IL9, FAS, TNFSF8, IL7R, IL18R1"/>
        <s v="GSTK1, GPX2, GPX1, GPX4, GPX3, GSTO1, MGST1, MGST2, GPX7, TXNDC12, GSTT1, GSTZ1, GSTA3, LAP3, GCLM, GGT1"/>
        <s v="CSF3, CSF3R, CSF2, FLT3, ITGB3, CD3E, CD1C, CSF2RA, CD3D, TPO, THPO, ANPEP, CD36, CD34, CD55, CR2, IL1R1, IL11RA, ITGA3, IL1R2, ITGA1, CD2, IL4, GP9, CD4, IL6, CD5, CD8A, IL1B, IL2RA, CD7, CD9, IL7R, IL9R, CD44"/>
        <s v="CD86, PIGR, TGFB1, TNFRSF13B, IL15, CD80, CXCR4, IL2, AICDA, TNFSF13B, IL4, IL6, CD40LG, CCR9, MADCAM1, ICOS, ICOSLG, "/>
        <s v="CIITA, DCLRE1C, TNFRSF13B, AIRE, RFXANK, CD3E, IL2RG, CD3D, AICDA, ZAP70, CD4, CD40LG, PTPRC, CD8A, BLNK, IL7R, ICOS, RAG2, ADA, RAG1"/>
        <s v="RDH8, RETSAT, UGT1A1, CYP3A4, CYP2C18, DHRS3, RPE65, ADH6, BCMO1, CYP3A7, CYP26A1, CYP26C1, CYP2A13, ALDH1A2, CYP1A2, CYP1A1, RDH5, PNPLA4, LRAT"/>
        <s v="SRD5A2, HSD3B2, UGT1A1, AKR1D1, CYP3A4, CYP7B1, CYP19A1, CYP7A1, CYP3A7, CYP17A1, HSD11B1, HSD11B2, SULT1E1, CYP21A2, CYP11A1, HSD17B1, HSD17B2, CYP1A1, CYP1B1"/>
        <s v="AOC3, HEMK1, GOT1, MAOB, TAT, TYRP1, DBH, TYR, FAH, ADH6, GSTZ1, IL4I1, ALDH1A3, TPO, DCT, TH, ALDH3B1, WBSCR22, AOX1, LCMT1, HPD, "/>
        <s v="ABCC3, HSD3B7, SLC10A1, SLC10A2, AKR1D1, HSD17B4, BAAT, CYP8B1, CYP7A1, CYP27A1, CH25H, AMACR, FABP6, ALB, SLCO1A2"/>
        <s v="B4GALT2, B4GALT3, CHST6, B4GALT1, LUM, OMD, PRELP, ACAN, B3GNT7, OGN, CHST1, ST3GAL6, FMOD, ST3GAL1, ST3GAL2, ST3GAL3"/>
        <s v="PI4K2B, ARF1, LPGAT1, SLC44A1, CERK, PITPNB, PTEN, LPCAT1, PIK3CB, PIK3C2A, LCLAT1, COL4A3BP, SPTLC1, SMPD4, STS, GM2A, PIP4K2A, ARSA, CERS5, CERS6, PCYT1A, SACM1L, SUMF1, INPP4B, GNPAT, PIK3CA, AGPAT5, MTMR1, AGPAT6, MTMR2, PIK3R4, PIK3R3, PIK3R2, SGMS2, PIK3R1, MTMR6, MTM1, MTMR7, PGS1, PTDSS2, PTDSS1, PSAP, INPP5E, KDSR, CEPT1, PIP5K1C, ARSG, CHKA, MBOAT1, EPT1, MBOAT2, ACER2, GALC, ACER1, GPAM, SYNJ1, VAPB, GLB1, LPCAT2, PNPLA3, LPIN1, LPIN2, CDS2"/>
        <s v="MTMR1, PI4K2B, ARF1, MTMR2, SACM1L, PITPNB, PIK3R4, PTEN, PIK3R3, PIK3R2, PIK3CB, PIK3R1, PIK3C2A, MTMR6, MTM1, MTMR7, INPP4B, PIK3CA, SYNJ1, INPP5E, PIP4K2A, PIP5K1C"/>
        <s v="MTMR1, PI4K2B, PTEN, PIK3R3, PIK3R2, PIK3R1, PIK3C2A, MTMR6, MTM1, PIK3CA, SYNJ1, PIP4K2A, PIP5K1C"/>
        <s v="PHLPP1, CDKN1B, YWHAB, MAPKAP1, PDE1A, PTEN, PDGFA, ADCY2, PIK3R2, ADCY1, PIK3CB, PIK3R1, ADCY8, CASP9, NRAS, PRKAR2B, ADRBK1, AKT3, NCK2, AKT1, MAPK1, RICTOR, PRKACB, MAP2K1, STAT1, PDPK1, PRKCE, STAT3, MTOR, CREB1, PRKAR1B, PIK3CA, RASA1, MDM2, GRB2, KRAS, RAF1, CRK"/>
        <s v="CDKN1B, SH3KBP1, YWHAB, PDE1A, CLTC, PTEN, PIK3R1, ADCY8, CBL, AP2A2, CASP9, NRAS, PRKAR2B, ADRBK1, AKT3, AKT1, MAPK1, RICTOR, PRKACB, EPS15, PAG1, AP2M1, HSP90AA1, MAP2K1, PRKCE, AP2B1, STAM, MTOR, CREB1, PRKAR1B, PIK3CA, HGS, MDM2, GRB2, KRAS, STAM2"/>
        <s v="PHLPP1, CDKN1B, YWHAB, CUL1, PTEN, PSEN2, PSEN1, PIK3R1, GHR, APH1A, CASP9, NCSTN, NRAS, ERBB4, AKT3, AKT1, MAPK1, RICTOR, JAK2, BTRC, MAP2K1, WWP1, MTOR, NCOR1, CREB1, PIK3CA, NEDD4, MDM2, GRB2, KRAS, TAB2, HBEGF, "/>
        <s v="CDKN1B, YWHAB, PTEN, PIK3R3, PIK3R2, PIK3R1, CBL, CASP9, NRAS, AKT3, GRB10, AKT1, MAPK1, RICTOR, SOCS6, JAK2, SH2B2, MAP2K1, YES1, STAT3, MTOR, KITLG, FER, CREB1, PIK3CA, KIT, MDM2, GRB2, KRAS"/>
        <s v="NPFFR2, OXTR, VIPR1, CHRM4, CHRM5, NPY2R, GRPR, NR3C1, HTR4, RXFP1, RXFP2, EDNRA, HTR6, CYSLTR1, HTR7, EDNRB, CYSLTR2, ADORA3, C3AR1, ADORA1, LEPR, GHSR, UTS2R, CHRNB4, LHCGR, F2R, TAAR5, TAAR2, TAAR1, TRHR, MTNR1A, MTNR1B, AGTR1, AGTR2, CHRNA1, PTGFR, CALCRL, GIPR, CHRNA6, C5AR1, CHRNA9, LPAR2, ADRB1, LPAR3, GPR83, LPAR4, ADRB2, CRHR2, MC2R, GALR3, HRH3, GALR2, HRH2, NPBWR1, CGA, DRD3, DRD4, HTR1E, HTR1F, HTR1D, HTR1A, TRPV1, NMBR, GRIN2B, LPAR6, NMUR2, NMUR1, GLP1R, THRA, MLNR, HTR2B, ADRA1D, HTR2A, PRL, ADRA1B, ADRA1A, BRS3, MC4R, GRM2, GRM5, CCKAR, BDKRB2, CTSG, TSHB, NPY5R, AVPR1B, GPR35, TACR2, TACR3, OPRM1, TACR1, AVPR1A, SSTR1, F2, SSTR2, SSTR3, SSTR4, CCKBR, ADORA2A, PPYR1, FSHR, OPRD1, PTGER4, PTGER3, OPRL1, PLG, P2RY8, CHRND, P2RY6, CHRNG, CNR2, P2RY1, CHRNA10, S1PR3, GPR156, GABRE, GABRP, P2RY10, P2RY14, GZMA, GABRA4, GABRA3, OPRK1, TSHR, P2RX7, MAS1, P2RX4, P2RX3, P2RX1, MC5R, F2RL1"/>
        <s v="NPFFR2, OXTR, GPR68, GPR65, CHRM5, PMCH, NPY2R, RRH, GRPR, HTR4, RXFP1, RXFP2, EDNRA, HTR6, CYSLTR1, HTR7, EDNRB, CYSLTR2, ADORA3, C3AR1, ADORA1, PROK1, GHSR, UTS2R, LHCGR, F2R, TAAR5, TAAR2, TAAR1, TRHR, MTNR1A, UTS2D, MTNR1B, AGTR1, UTS2, AGTR2, PTGFR, C5AR1, LPAR2, ADRB1, LPAR3, LPAR4, ADRB2, KNG1, C3, MC2R, C5, GALR3, HRH3, GALR2, HRH2, NPBWR1, PPY, CGA, HCRT, DRD3, GPR17, NMB, XCR1, HTR1E, HTR1F, HTR1D, HTR1A, NMBR, OPN5, LPAR6, GPER, RLN3, GNRH1, NMUR2, NMUR1, GPR18, MLNR, HTR2B, ADRA1D, HTR2A, TRH, CCBP2, ADRA1B, ADRA1A, CX3CL1, BRS3, MC4R, CCKAR, BDKRB2, CCR9, CCR8, QRFPR, CCR4, TSHB, CCR2, EDN1, ANXA1, EDN2, NPY5R, AVPR1B, TACR2, TACR3, OPRM1, TACR1, AVPR1A, SSTR1, F2, SSTR2, SSTR3, SSTR4, GAL, CCKBR, ADORA2A, PPYR1, FSHR, AVP, RGR, OPRD1, CX3CR1, PTGER4, NPSR1, GRP, PTGER3, CXCR5, OPRL1, CXCR4, P2RY6, CNR2, NPY, P2RY1, CCL4, S1PR3, PRLH, CCL19, CCL17, P2RY12, P2RY10, CCL20, P2RY14, GPR55, OPRK1, CCK, TSHR, AGT, POMC, MC5R, F2RL1, GHRL"/>
        <s v="PMCH, NPY2R, RRH, GNAT2, RGS1, ADORA3, C3AR1, ADORA1, BDKRB2, CCR9, CCR8, CCR4, CCR2, CASR, ANXA1, NPY5R, OPRM1, SSTR2, SSTR3, SSTR4, MTNR1A, ADCY9, GAL, PPYR1, MTNR1B, AGTR2, RGR, RGS18, OPRD1, PTGER3, C5AR1, CXCR5, OPRL1, CXCR4, LPAR2, ADCY3, LPAR3, ADCY7, KNG1, ADCY5, C3, GNG10, C5, GALR3, GNG5, HRH3, CNR2, GNG4, GALR2, NPBWR1, NPY, PPY, S1PR3, CCL19, DRD3, P2RY12, GPR17, HTR1E, HTR1F, P2RY14, HTR1D, GPR55, HTR1A, OPRK1, GNG11, OPN5, AGT, GNG13, POMC, GPER, RLN3, NMUR2, GPR18, "/>
        <s v="DGKG, NPFFR2, OXTR, DAGLA, GPR68, DGKB, GPR65, CHRM5, PMCH, MLNR, HTR2B, ADRA1D, HTR2A, TRH, GRPR, ADRA1B, ADRA1A, BRS3, GPRC6A, EDNRA, RGS2, CYSLTR1, CCKAR, EDNRB, CYSLTR2, BDKRB2, QRFPR, PROK1, GHSR, UTS2R, EDN1, CASR, ANXA1, PRKCH, EDN2, TRPC3, AVPR1B, F2R, PRKCD, TACR2, TACR3, TACR1, AVPR1A, F2, TRHR, UTS2D, CCKBR, AGTR1, UTS2, PRKCQ, AVP, PLCB2, RGS18, NPSR1, PTGFR, GRP, ITPR2, LPAR2, LPAR3, ITPR3, LPAR4, RASGRP1, KNG1, GNA14, GNG10, P2RY6, GNG5, GNG4, P2RY1, HCRT, GPR17, P2RY10, NMB, XCR1, CCK, GCG, NMBR, GNG11, AGT, GNG13, LPAR6, GNAQ, GNRH1, NMUR2, F2RL1, GHRL, NMUR1"/>
        <s v="NPFFR2, OXTR, VIPR1, RRH, GRPR, HTR4, RXFP1, RXFP2, EDNRA, HTR6, HTR7, EDNRB, GNAT2, AKT2, C3AR1, PROK1, UTS2R, PRKCH, PRKCD, TAAR5, TAAR2, PRKCA, TAAR1, TRHR, ADCY9, UTS2D, AGTR1, PRKCQ, AGTR2, NGEF, PTGFR, GIPR, LPAR2, LPAR3, LPAR4, PIK3R6, CRHR2, C3, GNG10, MC2R, C5, GALR3, GALR2, NPBWR1, PPY, CGA, HCRT, GPR17, NMB, XCR1, NMBR, GNG11, GNG13, LPAR6, GNRH1, GPR18, ADM, BRS3, GPRC6A, MC4R, CCKAR, RAC2, CCR9, CCR8, CCR4, CCR2, EDN1, ANXA1, EDN2, AVPR1B, TACR2, TACR3, TACR1, AVPR1A, F2, RHOC, GAL, CCKBR, OR52R1, PPYR1, FSHR, ARHGEF3, AVP, RGR, PLCB2, OPRD1, PTGER4, NPSR1, RAMP2, GRP, PTH, PTGER3, CXCR5, CXCR4, ADCY3, ADCY7, ADCY5, NPY, CCL19, P2RY12, P2RY10, CCL20, P2RY14, GPR55, OR51M1, GCG, AGT, MC5R, F2RL1, GHRL, RAMP1, DGKG, GPR68, DGKB, GPR65, CHRM5, PMCH, NPY2R, RGS2, CYSLTR1, CYSLTR2, RGS1, ADORA3, ADORA1, GHSR, CASR, LHCGR, F2R, MTNR1A, OBSCN, MTNR1B, UTS2, IAPP, CALCRL, C5AR1, ITPR2, OR9Q1, ADRB1, ITPR3, ADRB2, RASGRP1, KNG1, HRH3, HRH2, ECT2, DRD3, HTR1E, HTR1F, HTR1D, HTR1A, OPN5, GNAQ, GPER, RLN3, NMUR2, NMUR1, GLP1R, DAGLA, PDE3B, MLNR, HTR2B, ADRA1D, HTR2A, TRH, ADRA1B, ADRA1A, BDKRB2, OR8D4, QRFPR, TSHB, NPY5R, TRPC3, PDE4D, PDE4C, OPRM1, SSTR1, SSTR2, SSTR3, SSTR4, GIP, OR10A7, ADORA2A, CRH, SOS1, OR10A4, SOS2, RGS18, OPRL1, PTHLH, GNA14, PDE11A, P2RY6, GNG5, CNR2, GNG4, P2RY1, GNA12, S1PR3, OR51E2, OPRK1, CCK, TSHR, POMC, RGS12, VIP"/>
        <s v="NPFFR2, OXTR, VIPR1, GPR68, GPR65, CHRM5, PMCH, NPY2R, RRH, GRPR, HTR4, RXFP1, RXFP2, EDNRA, HTR6, CYSLTR1, HTR7, EDNRB, CYSLTR2, ADORA3, C3AR1, ADORA1, PROK1, GHSR, UTS2R, CASR, LHCGR, F2R, TAAR5, TAAR2, TAAR1, TRHR, MTNR1A, UTS2D, SMO, MTNR1B, AGTR1, UTS2, IAPP, AGTR2, PTGFR, CALCRL, GIPR, C5AR1, LPAR2, ADRB1, LPAR3, LPAR4, ADRB2, KNG1, CRHR2, C3, WNT6, GNG10, MC2R, C5, GALR3, HRH3, GALR2, HRH2, NPBWR1, PPY, CGA, HCRT, WNT2, DRD3, WNT3, WNT4, FZD1, GPR17, NMB, FZD2, XCR1, HTR1E, FZD5, FZD4, HTR1F, WNT3A, HTR1D, PTCH2, HTR1A, NMBR, GNG11, OPN5, GNG13, LPAR6, GPER, RLN3, GNRH1, NMUR2, NMUR1, GPR18, GLP1R, WNT2B, MLNR, HTR2B, ADM, ADRA1D, HTR2A, TRH, CCBP2, ADRA1B, ADRA1A, CX3CL1, BRS3, GPRC6A, MC4R, GRM2, CCKAR, BDKRB2, CCR9, CCR8, QRFPR, CCR4, TSHB, CCR2, EDN1, ANXA1, EDN2, NPY5R, AVPR1B, TACR2, TACR3, OPRM1, TACR1, AVPR1A, SSTR1, F2, SSTR2, SSTR3, SSTR4, GIP, GAL, CCKBR, ADORA2A, PPYR1, FSHR, CRH, AVP, RGR, OPRD1, CX3CR1, PTGER4, NPSR1, RAMP2, GRP, PTH, PTGER3, CXCR5, OPRL1, CXCR4, WNT8B, PTHLH, P2RY6, WNT11, GNG5, CNR2, GNG4, NPY, P2RY1, CCL4, S1PR3, PRLH, CCL19, TAS1R1, CCL17, CD55, P2RY12, P2RY10, CCL20, P2RY14, GPR55, OPRK1, WNT7A, CCK, GCG, TSHR, AGT, POMC, MC5R, F2RL1, GHRL, VIP, RAMP1"/>
        <s v="NPFFR2, OXTR, PMCH, NPY2R, MLNR, TRH, CCBP2, GRPR, RXFP1, CX3CL1, RXFP2, BRS3, MC4R, EDNRA, CCKAR, EDNRB, C3AR1, BDKRB2, CCR9, CCR8, QRFPR, CCR4, PROK1, CCR2, GHSR, UTS2R, EDN1, ANXA1, EDN2, NPY5R, AVPR1B, F2R, TACR2, TACR3, OPRM1, TACR1, AVPR1A, SSTR1, F2, SSTR2, SSTR3, SSTR4, TRHR, UTS2D, GAL, CCKBR, PPYR1, AGTR1, UTS2, AGTR2, AVP, OPRD1, CX3CR1, NPSR1, GRP, C5AR1, CXCR5, OPRL1, CXCR4, KNG1, C3, MC2R, C5, GALR3, GALR2, NPBWR1, NPY, CCL4, PPY, PRLH, CCL19, HCRT, CCL17, NMB, XCR1, CCL20, OPRK1, CCK, NMBR, AGT, POMC, CXCL12, GPER, MC5R, RLN3, NMUR2, F2RL1, GHRL, NMUR1, "/>
        <s v="PPP2CA, MEF2A, PPP2CB, MEF2C, RPS6KA2, MAPK1, PPP2R5D, DUSP7"/>
        <s v="ATF1, MEF2A, MAP2K4, ATF2, MAP2K1, MEF2C, PPP2R5D, DUSP7, MAPK10, PPP2CA, PPP2CB, MAPK8, RPS6KA5, CREB1, TRAF6, RPS6KA2, TAB3, MAPK1, TAB2, TAB1, MAP3K7"/>
        <s v="ATF1, MEF2A, ATF2, MEF2C, PPP2R5D, DUSP7, MAPK10, PPP2CA, PPP2CB, MAPK8, RPS6KA5, CREB1, RPS6KA2, MAPK1, "/>
        <s v="PPP2CA, MEF2A, PPP2CB, MEF2C, CREB1, RPS6KA2, MAPK1, PPP2R5D, DUSP7"/>
        <s v="YWHAE, TRIO, RASGRF2, ITSN1, PSEN2, PSEN1, AATF, KALRN, FGD3, APH1A, FGD4, PREX1, AKAP13, MAPK8, NCSTN, CASP3, CASP2, VAV3, ARHGEF12, MCF2, ARHGEF17, NET1, ARHGEF9, TRAF6, ARHGEF4, SQSTM1, ARHGEF6"/>
        <s v="ATF1, CDKN1B, YWHAB, CLTC, PTEN, PIK3CB, AP2A2, CASP9, RPS6KA5, RPS6KA2, AKT3, AKT1, PRKACB, AP2M1, MEF2A, MAP2K1, MEF2C, PRKCE, PPP2R5D, DNM1, DUSP7, ADCYAP1, CREB1, PRKAR1B, PIK3CA, CRK, ADCYAP1R1, PHLPP1, RALB, PDE1A, PIK3R2, PIK3R1, ADCY8, PPP2CA, PPP2CB, NRAS, PRKAR2B, ADRBK1, MAPK1, RICTOR, MAP2K5, KIDINS220, STAT3, BRAF, AP2B1, MTOR, MAPK12, MDM2, GRB2, KRAS, DNAL4"/>
        <s v="VAV3, ARHGEF12, TRIO, RASGRF2, MCF2, ARHGEF17, ITSN1, AATF, KALRN, NET1, FGD3, FGD4, PREX1, AKAP13, ARHGEF9, MAPK8, ARHGEF4, ARHGEF6"/>
        <s v="YWHAE, HDAC2, HDAC3, TRIO, PRDM4, HDAC1, RASGRF2, ITSN1, PSEN2, PSEN1, AATF, KALRN, RTN4, FGD3, APH1A, FGD4, PREX1, AKAP13, MAPK8, NCSTN, CASP3, CASP2, VAV3, LINGO1, PRKCI, ARHGEF12, MCF2, ARHGEF17, ARHGEF18, SORCS3, RHOA, NET1, ADAM17, ARHGEF9, TRAF6, ARHGEF4, SQSTM1, ARHGEF6"/>
        <s v="ATF1, YWHAE, TRIO, CDKN1B, PRDM4, YWHAB, RASGRF2, ITSN1, CLTC, PTEN, PIK3CB, AATF, AP2A2, CASP9, PREX1, AKAP13, RPS6KA5, CASP3, RPS6KA2, AKT3, CASP2, AKT1, PRKACB, SH3GL2, AP2M1, VAV3, MEF2A, MAP2K1, PRKCI, MEF2C, ARHGEF12, PDPK1, PRKCE, ARHGEF17, PPP2R5D, SORCS3, RHOA, DNM1, DUSP7, ADCYAP1, ADAM17, ARHGEF9, CREB1, PRKAR1B, PIK3CA, TRAF6, ARHGEF4, RAF1, CRK, SQSTM1, ARHGEF6, ADCYAP1R1, HDAC3, PHLPP1, RALB, HDAC1, MAPKAP1, PDE1A, PSEN2, ADCY2, PIK3R2, ADCY1, PSEN1, PIK3R1, ADCY8, KALRN, RTN4, FGD3, PPP2CA, APH1A, FGD4, PPP2CB, MAPK8, NCSTN, NRAS, PRKAR2B, ADRBK1, MAPK1, RICTOR, MAP2K5, LINGO1, KIDINS220, MCF2, STAT3, BRAF, AP2B1, MTOR, MAPK12, NET1, RIT1, MDM2, GRB2, KRAS, DNAL4"/>
        <s v="TCERG1, RBM25, DDX46, EIF4A3, HNRNPU, PRPF19, EFTUD2, SNRPD1, DHX15, SNRPD3, RBM17, AQR, NCBP2, THOC1, PRPF40A, THOC2, PLRG1, WBP11, CRNKL1, CDC40, PRPF4, PRPF18, PRPF6, NHP2L1, SYF2, PRPF3, PPIE, SRSF3, NAA38, SNRPE, SRSF5, SNRPC, SNRNP200, SRSF6, SLU7, SRSF7, SNRPB, RBM22, SF3B5, DDX5, SF3B3, DHX8, SRSF1, U2AF1, PRPF8, TRA2B, DHX38, SMNDC1, SF3B1, SRSF10, SF3A3, HSPA8, HNRNPA3, SF3A2, CCDC12, CDC5L, HSPA2, U2SURP, CHERP, HNRNPM, SNRNP40, HNRNPK, RBMX, "/>
        <s v="CSTF3, CSTF2, SRSF1, U2AF1, LSM11, PCF11, PAPOLA, DHX38, SNRPD3, SRSF11, NCBP1, NCBP2, CPSF3, CPSF2, UPF3B, CDC40, NUDT21, NFX1, SRSF2, SRSF3, SNRPE, RNPS1, SRSF5, SRSF6, SRSF7, SNRPB"/>
        <s v="NUP205, NUP107, SEH1L, NUP133, NUP188, SLC2A1, SLC2A2, NUP153, SLC2A3, HK2, HK1, HK3, G6PC2, NUP85, NUP50, TPR, NUP35, NUP54, NUP88, NUP43, SLC37A4, NUPL2, RAE1, NUPL1, "/>
        <s v="NUP205, NUP107, SEH1L, NUP188, GEMIN2, DDX20, NUP85, SNRPD1, TGS1, TPR, NUP88, NUP43, SNRPD3, RAE1, NUP133, NCBP1, NCBP2, NUP153, SNUPN, NUP50, CLNS1A, GEMIN4, NUP35, NUP54, SNRPE, NUPL2, NUPL1, SNRPB"/>
        <s v="NCBP1, NCBP2, CPSF3, CSTF3, CSTF2, SRSF1, CPSF2, UPF3B, U2AF1, CDC40, NUDT21, PCF11, NFX1, SRSF2, PAPOLA, DHX38, SRSF3, RNPS1, SRSF5, SRSF6, SRSF7, SRSF11"/>
        <s v="NUP107, NUP188, HNRNPU, HNRNPR, ADARB1, YBX1, CCAR1, EFTUD2, PTBP1, LSM11, PCF11, SNRPD1, PAPOLA, SNRPD3, RBM5, NUP133, NCBP1, NCBP2, SMC1A, CDC40, PRPF4, PRPF6, NHP2L1, HNRNPH1, NFX1, NUP50, SRSF2, SRSF3, NUP54, SNRPE, DNAJC8, SRSF5, SNRNP200, SRSF6, SRSF7, SNRPB, SF3B5, NUP205, SEH1L, SF3B3, RNMT, CSTF3, CSTF2, SRSF1, U2AF1, PRPF8, POLR2B, NUP85, POLR2C, TPR, POLR2E, DHX38, NUP88, NUP43, RAE1, SF3B1, SRSF11, SF3A3, HNRNPA3, RNGTT, SF3A2, FUS, CPSF3, CPSF2, UPF3B, NUP153, GTF2H1, NUDT21, HNRNPM, SNRNP40, HNRNPK, ERCC3, HNRNPA2B1, HNRNPD, NUP35, RNPS1, NUPL2, RBMX, NUPL1, SUGP1, "/>
        <s v="SF3B5, SF3B3, SRSF1, HNRNPU, U2AF1, HNRNPR, YBX1, PRPF8, CCAR1, EFTUD2, PCF11, SNRPD1, POLR2C, PAPOLA, DHX38, SNRPD3, SF3B1, RBM5, SRSF11, SF3A3, HNRNPA3, SF3A2, FUS, NCBP2, CPSF2, UPF3B, CDC40, HNRNPM, PRPF4, SNRNP40, PRPF6, HNRNPK, NHP2L1, HNRNPH1, NFX1, HNRNPA2B1, SRSF3, SNRPE, RNPS1, DNAJC8, SRSF5, SRSF6, RBMX, SRSF7, SNRPB, SUGP1, "/>
        <s v="NUP107, NUP188, HNRNPU, HNRNPR, YBX1, CCAR1, EFTUD2, PTBP1, PCF11, SNRPD1, PAPOLA, SNRPD3, RBM5, NUP133, NCBP1, NCBP2, SMC1A, CDC40, PRPF4, PRPF6, NHP2L1, HNRNPH1, NFX1, NUP50, SRSF2, SRSF3, NUP54, SNRPE, DNAJC8, SRSF5, SNRNP200, SRSF6, SRSF7, SNRPB, SF3B5, NUP205, SEH1L, SF3B3, CSTF3, CSTF2, SRSF1, U2AF1, PRPF8, POLR2B, NUP85, POLR2C, TPR, POLR2E, DHX38, NUP88, NUP43, RAE1, SF3B1, SRSF11, SF3A3, HNRNPA3, SF3A2, FUS, CPSF3, CPSF2, UPF3B, NUP153, NUDT21, HNRNPM, SNRNP40, HNRNPK, HNRNPA2B1, HNRNPD, NUP35, RNPS1, NUPL2, RBMX, NUPL1, SUGP1"/>
        <s v="CCNT2, ELL, TH1L, LSM11, PCF11, PAPOLA, WHSC2, SNRPD3, H2AFZ, NCBP2, RDBP, H2AFX, CDC40, KAT2B, NFX1, POLR1C, POLR1D, SRSF3, SNRPE, SRSF5, SRSF6, SRSF7, SNRPB, GTF3C3, RRN3, GTF3C4, CTDP1, GTF3C5, RNMT, SRSF1, TAF9, SUPT4H1, U2AF1, GTF2E1, TAF1B, POLR2C, TAF1A, POLR2E, DHX38, TCEB1, SRSF11, ZNF143, SSB, POU2F1, RNGTT, BRF2, H3F3B, TAF12, TAF13, CBX3, CPSF2, UPF3B, GTF2H1, POLR3A, POLR3B, ERCC3, NFIB, POLR3H, RNPS1, ERCC6, TAF5, TAF4, TAF1"/>
        <s v="NUP205, NUP107, SEH1L, NUP188, SRSF1, U2AF1, NUP85, TPR, DHX38, NUP88, NUP43, RAE1, SRSF11, NUP133, NCBP1, NCBP2, CPSF3, CPSF2, UPF3B, NUP153, CDC40, NFX1, NUP50, SRSF2, NUP35, SRSF3, NUP54, RNPS1, SRSF5, NUPL2, SRSF6, SRSF7, NUPL1, "/>
        <s v="RPL30, RPL32, RPLP0, RPL11, RPL36A, RPS27L, RPL10A, MRPL13, RPL7, RPS15, RPS16, RPL14, RPL13, RPL38, RPL37, RPS10, RPL39, RPS7, RPL23, RPS6, RPL35A, RPL3L, RPS26, RPS25, RPS28, RPS29, RPL27A, RPL37A, RPL22L1, UBA52, RPL26L1, , "/>
        <s v="RPL30, RPL32, RPLP1, RPLP0, RPL11, RPL36A, RPL10A, RPL7, RPS15, RPS14, RPL7A, RPS16, RPL18A, RPL14, RPL36, RPL13, RPLP2, RPL38, RPL37, RPL15, RPS10, RPL39, EIF4E, RPS13, RPS7, RPL23, RPS6, RPL35A, RPL23A, RPL3L, RPS26, RPS25, RPS28, RPS29, RPL27A, RPL37A, RPL24, RPS20, RPL29, UBA52, RPL26L1, EIF3B, EIF4G1"/>
        <s v="RPL30, RPL32, RPLP0, RPL11, RPL36A, RPL10A, RPL7, RPS15, RPS14, RPS16, POLR2D, RPL14, RPL13, POLR2F, RPL38, RPL37, POLR2J, RPS10, RPL39, POLR2L, RPS7, RPL23, RPS6, RPL35A, GTF2F2, RPL3L, RPS26, RPS25, RPS28, RPS29, RPL27A, RPL37A, UBA52, RPL26L1, RAN, NUP37"/>
        <s v="RPL30, RPL32, RPLP0, RPL11, RPL36A, RPL10A, RPL7, RPS15, RPS14, RPS16, POLR2D, RPL14, RPL13, POLR2F, RPL38, RPL37, POLR2J, RPS10, RPL39, POLR2L, RPS7, RPL23, RPS6, RPL35A, GTF2F2, RPL3L, RPS26, RPS25, RPS28, RPS29, RPL27A, RPL37A, UBA52, RPL26L1"/>
        <s v="RPL30, RPL32, RPLP0, RPL11, RPL36A, RPL10A, SMG8, RPL7, RPS15, RPS14, RPS16, RPL14, RPL13, RPL38, RPL37, RPS10, RPL39, RPS7, RPL23, RPS6, RPL35A, RPL3L, RPS26, RPS25, RPS28, RPS29, RPL27A, RPL37A, UBA52, RPL26L1"/>
        <s v="RPL30, RPL32, RPLP0, RPL11, RPL36A, RPL10A, RPL7, RPS15, RPS14, RPS16, RPL14, RPL13, RPL38, RPL37, RPS10, RPL39, RPS7, RPL23, RPS6, RPL35A, RPL3L, RPS26, RPS25, RPS28, RPS29, RPL27A, RPL37A, UBA52, RPL26L1"/>
        <s v="RPL30, RPL32, RPLP0, SRPR, RPL11, RPL36A, RPL10A, RPL7, RPS15, RPS14, RPS16, SEC61G, RPL14, RPL13, SSR1, RPL38, RPL37, RPS10, RPL39, RPS7, RPL23, RPS6, SSR3, RPL35A, RPL3L, RPS26, RPS25, RPS28, RPS29, RPL27A, RPL37A, UBA52, RPL26L1"/>
        <s v="RPL30, RPL32, RPLP0, SRPR, RPL11, RPL36A, RPL10A, RPL7, RPS15, EEF1B2, RPS14, RPS16, SEC61G, RPL14, EIF4EBP1, RPL13, SSR1, RPL38, RPL37, RPS10, RPL39, RPS7, RPL23, RPS6, SSR3, RPL35A, RPL3L, RPS26, RPS25, RPS28, RPS29, RPL27A, RPL37A, UBA52, RPL26L1"/>
        <s v="ARF1, RAB5C, CLTC, AP4E1, PIK3C2A, SNX2, AP1G1, BLOC1S3, AP1S2, SNX9, SH3GL2, SNX5, SH3D19, TPD52, TBC1D8B, HSPA8, SNAPIN, HIP1R, AP1B1, OCRL, TPD52L1, PUM1, AP4B1, VAMP7, NECAP1, DNAJC6, YIPF6, PICALM, "/>
        <s v="HSPA8, ARF1, VAMP7, DNAJC6, AP1G1, CTSZ, CLTC, AP1S2, AP1B1, GNS, SH3GL2"/>
        <s v="ARF1, RAB5C, CTSZ, CLTC, AP4E1, PIK3C2A, GNS, SNX2, AP1G1, BLOC1S3, AP1S2, SNX9, SH3GL2, SNX5, SH3D19, TPD52, TBC1D8B, HSPA8, SNAPIN, HIP1R, AP1B1, OCRL, TPD52L1, PUM1, AP4B1, VAMP7, NECAP1, DNAJC6, YIPF6, PICALM"/>
      </sharedItems>
    </cacheField>
    <cacheField name="ES" numFmtId="164">
      <sharedItems containsSemiMixedTypes="0" containsString="0" containsNumber="1" minValue="-0.55800353999999996" maxValue="0.50606320000000005"/>
    </cacheField>
    <cacheField name="NES" numFmtId="164">
      <sharedItems containsSemiMixedTypes="0" containsString="0" containsNumber="1" minValue="-2.9650948000000001" maxValue="3.7759979000000001"/>
    </cacheField>
    <cacheField name="FDR q-value" numFmtId="164">
      <sharedItems containsSemiMixedTypes="0" containsString="0" containsNumber="1" minValue="0" maxValue="4.4375117999999998E-2"/>
    </cacheField>
    <cacheField name="Tag %" numFmtId="9">
      <sharedItems containsSemiMixedTypes="0" containsString="0" containsNumber="1" minValue="0.26" maxValue="0.88"/>
    </cacheField>
    <cacheField name="List %" numFmtId="9">
      <sharedItems containsSemiMixedTypes="0" containsString="0" containsNumber="1" minValue="0.08" maxValue="0.48"/>
    </cacheField>
    <cacheField name="Signal strength %" numFmtId="9">
      <sharedItems containsSemiMixedTypes="0" containsString="0" containsNumber="1" minValue="0.28000000000000003" maxValue="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x v="0"/>
    <x v="0"/>
    <n v="289"/>
    <n v="163"/>
    <x v="0"/>
    <n v="-0.18557058000000001"/>
    <n v="-2.3462548000000001"/>
    <n v="1.5018523000000001E-2"/>
    <n v="0.56000000000000005"/>
    <n v="0.41"/>
    <n v="0.41"/>
  </r>
  <r>
    <x v="0"/>
    <x v="1"/>
    <n v="247"/>
    <n v="137"/>
    <x v="1"/>
    <n v="-0.17471687"/>
    <n v="-2.0927655999999999"/>
    <n v="2.8645486000000001E-2"/>
    <n v="0.55000000000000004"/>
    <n v="0.41"/>
    <n v="0.41"/>
  </r>
  <r>
    <x v="0"/>
    <x v="2"/>
    <n v="45"/>
    <n v="24"/>
    <x v="2"/>
    <n v="-0.33178809999999997"/>
    <n v="-2.2899497000000002"/>
    <n v="1.3884821E-2"/>
    <n v="0.53"/>
    <n v="0.25"/>
    <n v="0.25"/>
  </r>
  <r>
    <x v="0"/>
    <x v="3"/>
    <n v="61"/>
    <n v="29"/>
    <x v="3"/>
    <n v="-0.27349254000000001"/>
    <n v="-2.1162508"/>
    <n v="2.6374366E-2"/>
    <n v="0.48"/>
    <n v="0.25"/>
    <n v="0.25"/>
  </r>
  <r>
    <x v="0"/>
    <x v="4"/>
    <n v="50"/>
    <n v="26"/>
    <x v="4"/>
    <n v="-0.32268202000000001"/>
    <n v="-2.3183815000000001"/>
    <n v="1.3299195E-2"/>
    <n v="0.52"/>
    <n v="0.25"/>
    <n v="0.25"/>
  </r>
  <r>
    <x v="1"/>
    <x v="5"/>
    <n v="29"/>
    <n v="25"/>
    <x v="5"/>
    <n v="0.39432191999999999"/>
    <n v="2.2359254000000002"/>
    <n v="2.4183192999999999E-2"/>
    <n v="0.86"/>
    <n v="0.47"/>
    <n v="0.47"/>
  </r>
  <r>
    <x v="1"/>
    <x v="6"/>
    <n v="41"/>
    <n v="32"/>
    <x v="6"/>
    <n v="0.34580670000000002"/>
    <n v="2.2585099"/>
    <n v="2.5687986999999999E-2"/>
    <n v="0.78"/>
    <n v="0.47"/>
    <n v="0.47"/>
  </r>
  <r>
    <x v="2"/>
    <x v="7"/>
    <n v="16"/>
    <n v="11"/>
    <x v="7"/>
    <n v="0.57420426999999996"/>
    <n v="2.4973709999999998"/>
    <n v="3.6723907E-3"/>
    <n v="0.88"/>
    <n v="0.32"/>
    <n v="0.32"/>
  </r>
  <r>
    <x v="2"/>
    <x v="8"/>
    <n v="144"/>
    <n v="106"/>
    <x v="8"/>
    <n v="0.28882175999999998"/>
    <n v="2.9372240000000001"/>
    <n v="0"/>
    <n v="0.74"/>
    <n v="0.48"/>
    <n v="0.48"/>
  </r>
  <r>
    <x v="3"/>
    <x v="9"/>
    <n v="22"/>
    <n v="17"/>
    <x v="9"/>
    <n v="0.44391277000000001"/>
    <n v="2.2221608000000002"/>
    <n v="2.1711698000000001E-2"/>
    <n v="0.77"/>
    <n v="0.39"/>
    <n v="0.39"/>
  </r>
  <r>
    <x v="3"/>
    <x v="10"/>
    <n v="41"/>
    <n v="27"/>
    <x v="10"/>
    <n v="0.32155830000000002"/>
    <n v="2.1218363999999998"/>
    <n v="2.3578621000000001E-2"/>
    <n v="0.66"/>
    <n v="0.39"/>
    <n v="0.39"/>
  </r>
  <r>
    <x v="3"/>
    <x v="11"/>
    <n v="96"/>
    <n v="61"/>
    <x v="11"/>
    <n v="0.24365343"/>
    <n v="2.1789098"/>
    <n v="2.5569461000000002E-2"/>
    <n v="0.64"/>
    <n v="0.43"/>
    <n v="0.43"/>
  </r>
  <r>
    <x v="3"/>
    <x v="12"/>
    <n v="17"/>
    <n v="14"/>
    <x v="12"/>
    <n v="0.446656"/>
    <n v="1.9600761"/>
    <n v="4.4894706E-2"/>
    <n v="0.82"/>
    <n v="0.38"/>
    <n v="0.38"/>
  </r>
  <r>
    <x v="4"/>
    <x v="13"/>
    <n v="214"/>
    <n v="109"/>
    <x v="13"/>
    <n v="0.16871251000000001"/>
    <n v="1.9174674"/>
    <n v="4.4870287000000002E-2"/>
    <n v="0.51"/>
    <n v="0.4"/>
    <n v="0.84"/>
  </r>
  <r>
    <x v="4"/>
    <x v="14"/>
    <n v="29"/>
    <n v="22"/>
    <x v="14"/>
    <n v="0.37961783999999998"/>
    <n v="2.1142468000000001"/>
    <n v="2.2407628999999998E-2"/>
    <n v="0.76"/>
    <n v="0.45"/>
    <n v="0.45"/>
  </r>
  <r>
    <x v="4"/>
    <x v="15"/>
    <n v="189"/>
    <n v="140"/>
    <x v="15"/>
    <n v="0.32582664"/>
    <n v="3.5639099999999999"/>
    <n v="0"/>
    <n v="0.74"/>
    <n v="0.47"/>
    <n v="0.47"/>
  </r>
  <r>
    <x v="4"/>
    <x v="16"/>
    <n v="351"/>
    <n v="198"/>
    <x v="16"/>
    <n v="0.155225"/>
    <n v="2.0017273000000002"/>
    <n v="3.6034709999999998E-2"/>
    <n v="0.56000000000000005"/>
    <n v="0.46"/>
    <n v="0.46"/>
  </r>
  <r>
    <x v="4"/>
    <x v="17"/>
    <n v="268"/>
    <n v="189"/>
    <x v="17"/>
    <n v="0.28379199999999999"/>
    <n v="3.3830342"/>
    <n v="0"/>
    <n v="0.71"/>
    <n v="0.47"/>
    <n v="0.47"/>
  </r>
  <r>
    <x v="4"/>
    <x v="18"/>
    <n v="110"/>
    <n v="84"/>
    <x v="18"/>
    <n v="0.32767879999999999"/>
    <n v="2.9705469999999998"/>
    <n v="0"/>
    <n v="0.76"/>
    <n v="0.48"/>
    <n v="0.48"/>
  </r>
  <r>
    <x v="4"/>
    <x v="19"/>
    <n v="428"/>
    <n v="243"/>
    <x v="19"/>
    <n v="0.15425368"/>
    <n v="2.0523850000000001"/>
    <n v="2.9147934E-2"/>
    <n v="0.56999999999999995"/>
    <n v="0.46"/>
    <n v="0.46"/>
  </r>
  <r>
    <x v="5"/>
    <x v="20"/>
    <n v="18"/>
    <n v="14"/>
    <x v="20"/>
    <n v="-0.44797273999999998"/>
    <n v="-2.1018545999999998"/>
    <n v="2.7995538E-2"/>
    <n v="0.78"/>
    <n v="0.37"/>
    <n v="0.37"/>
  </r>
  <r>
    <x v="5"/>
    <x v="21"/>
    <n v="214"/>
    <n v="115"/>
    <x v="21"/>
    <n v="-0.20469694999999999"/>
    <n v="-2.3365330000000002"/>
    <n v="1.4275105E-2"/>
    <n v="0.54"/>
    <n v="0.39"/>
    <n v="0.39"/>
  </r>
  <r>
    <x v="5"/>
    <x v="22"/>
    <n v="108"/>
    <n v="70"/>
    <x v="22"/>
    <n v="-0.25531542000000002"/>
    <n v="-2.4221509999999999"/>
    <n v="1.0393466000000001E-2"/>
    <n v="0.65"/>
    <n v="0.43"/>
    <n v="0.43"/>
  </r>
  <r>
    <x v="5"/>
    <x v="23"/>
    <n v="26"/>
    <n v="19"/>
    <x v="23"/>
    <n v="-0.49809045000000002"/>
    <n v="-2.6803796000000002"/>
    <n v="1.2475056999999999E-3"/>
    <n v="0.73"/>
    <n v="0.32"/>
    <n v="0.32"/>
  </r>
  <r>
    <x v="5"/>
    <x v="24"/>
    <n v="145"/>
    <n v="81"/>
    <x v="24"/>
    <n v="-0.29290192999999998"/>
    <n v="-3.0688941000000001"/>
    <n v="0"/>
    <n v="0.56000000000000005"/>
    <n v="0.34"/>
    <n v="0.34"/>
  </r>
  <r>
    <x v="6"/>
    <x v="25"/>
    <n v="21"/>
    <n v="17"/>
    <x v="25"/>
    <n v="-0.42297062000000002"/>
    <n v="-2.1152972999999999"/>
    <n v="2.7495072999999998E-2"/>
    <n v="0.81"/>
    <n v="0.4"/>
    <n v="0.4"/>
  </r>
  <r>
    <x v="6"/>
    <x v="26"/>
    <n v="19"/>
    <n v="15"/>
    <x v="26"/>
    <n v="-0.48991770000000001"/>
    <n v="-2.4032824000000002"/>
    <n v="3.4785531000000001E-3"/>
    <n v="0.79"/>
    <n v="0.33"/>
    <n v="0.33"/>
  </r>
  <r>
    <x v="6"/>
    <x v="27"/>
    <n v="50"/>
    <n v="35"/>
    <x v="27"/>
    <n v="-0.38628674000000002"/>
    <n v="-2.6831082999999998"/>
    <n v="4.9999997000000002E-4"/>
    <n v="0.7"/>
    <n v="0.37"/>
    <n v="0.37"/>
  </r>
  <r>
    <x v="6"/>
    <x v="28"/>
    <n v="92"/>
    <n v="63"/>
    <x v="28"/>
    <n v="-0.30802902999999998"/>
    <n v="-2.8006597000000002"/>
    <n v="0"/>
    <n v="0.68"/>
    <n v="0.42"/>
    <n v="0.42"/>
  </r>
  <r>
    <x v="6"/>
    <x v="29"/>
    <n v="18"/>
    <n v="16"/>
    <x v="29"/>
    <n v="-0.48097630000000002"/>
    <n v="-2.2469934999999999"/>
    <n v="1.7554258999999999E-2"/>
    <n v="0.89"/>
    <n v="0.46"/>
    <n v="0.46"/>
  </r>
  <r>
    <x v="6"/>
    <x v="30"/>
    <n v="156"/>
    <n v="100"/>
    <x v="30"/>
    <n v="-0.21423945999999999"/>
    <n v="-2.2931910000000002"/>
    <n v="1.44677E-2"/>
    <n v="0.64"/>
    <n v="0.44"/>
    <n v="0.44"/>
  </r>
  <r>
    <x v="6"/>
    <x v="31"/>
    <n v="19"/>
    <n v="14"/>
    <x v="31"/>
    <n v="-0.443411"/>
    <n v="-2.1452073999999999"/>
    <n v="2.5898108E-2"/>
    <n v="0.74"/>
    <n v="0.32"/>
    <n v="0.32"/>
  </r>
  <r>
    <x v="6"/>
    <x v="32"/>
    <n v="202"/>
    <n v="111"/>
    <x v="32"/>
    <n v="-0.175765"/>
    <n v="-2.0155713999999998"/>
    <n v="4.3440412999999997E-2"/>
    <n v="0.55000000000000004"/>
    <n v="0.41"/>
    <n v="0.41"/>
  </r>
  <r>
    <x v="6"/>
    <x v="33"/>
    <n v="16"/>
    <n v="12"/>
    <x v="33"/>
    <n v="-0.51544522999999998"/>
    <n v="-2.3206964000000001"/>
    <n v="1.4354281E-2"/>
    <n v="0.75"/>
    <n v="0.33"/>
    <n v="0.33"/>
  </r>
  <r>
    <x v="6"/>
    <x v="34"/>
    <n v="17"/>
    <n v="15"/>
    <x v="34"/>
    <n v="-0.54913420000000002"/>
    <n v="-2.4825400000000002"/>
    <n v="8.8614969999999994E-3"/>
    <n v="0.88"/>
    <n v="0.37"/>
    <n v="0.37"/>
  </r>
  <r>
    <x v="6"/>
    <x v="35"/>
    <n v="119"/>
    <n v="78"/>
    <x v="35"/>
    <n v="-0.22620703"/>
    <n v="-2.1670334000000002"/>
    <n v="2.4061406E-2"/>
    <n v="0.66"/>
    <n v="0.44"/>
    <n v="0.44"/>
  </r>
  <r>
    <x v="6"/>
    <x v="36"/>
    <n v="34"/>
    <n v="20"/>
    <x v="36"/>
    <n v="-0.45261836"/>
    <n v="-2.8059294000000001"/>
    <n v="0"/>
    <n v="0.59"/>
    <n v="0.23"/>
    <n v="0.23"/>
  </r>
  <r>
    <x v="7"/>
    <x v="37"/>
    <n v="31"/>
    <n v="19"/>
    <x v="37"/>
    <n v="0.40483522"/>
    <n v="2.3257742000000001"/>
    <n v="7.7421929999999996E-3"/>
    <n v="0.61"/>
    <n v="0.28000000000000003"/>
    <n v="0.28000000000000003"/>
  </r>
  <r>
    <x v="7"/>
    <x v="38"/>
    <n v="52"/>
    <n v="36"/>
    <x v="38"/>
    <n v="0.31896000000000002"/>
    <n v="2.2702087999999998"/>
    <n v="5.2094543000000002E-3"/>
    <n v="0.69"/>
    <n v="0.4"/>
    <n v="0.4"/>
  </r>
  <r>
    <x v="7"/>
    <x v="39"/>
    <n v="55"/>
    <n v="44"/>
    <x v="39"/>
    <n v="0.36337740000000002"/>
    <n v="2.6329030000000002"/>
    <n v="1.3075841999999999E-3"/>
    <n v="0.8"/>
    <n v="0.46"/>
    <n v="0.46"/>
  </r>
  <r>
    <x v="7"/>
    <x v="40"/>
    <n v="70"/>
    <n v="46"/>
    <x v="40"/>
    <n v="0.28686509999999998"/>
    <n v="2.2772179000000001"/>
    <n v="5.9267165999999996E-3"/>
    <n v="0.66"/>
    <n v="0.42"/>
    <n v="0.42"/>
  </r>
  <r>
    <x v="7"/>
    <x v="41"/>
    <n v="22"/>
    <n v="17"/>
    <x v="41"/>
    <n v="0.45514326999999999"/>
    <n v="2.3117036999999998"/>
    <n v="5.3815770000000002E-3"/>
    <n v="0.77"/>
    <n v="0.38"/>
    <n v="0.38"/>
  </r>
  <r>
    <x v="7"/>
    <x v="42"/>
    <n v="49"/>
    <n v="32"/>
    <x v="42"/>
    <n v="0.31143016000000001"/>
    <n v="2.1287107000000001"/>
    <n v="1.2599075E-2"/>
    <n v="0.65"/>
    <n v="0.4"/>
    <n v="0.4"/>
  </r>
  <r>
    <x v="7"/>
    <x v="43"/>
    <n v="18"/>
    <n v="14"/>
    <x v="43"/>
    <n v="0.44535180000000002"/>
    <n v="2.0733578000000001"/>
    <n v="1.6664524E-2"/>
    <n v="0.78"/>
    <n v="0.4"/>
    <n v="0.4"/>
  </r>
  <r>
    <x v="7"/>
    <x v="44"/>
    <n v="27"/>
    <n v="22"/>
    <x v="44"/>
    <n v="0.42803910000000001"/>
    <n v="2.3132744000000001"/>
    <n v="6.7269714000000001E-3"/>
    <n v="0.81"/>
    <n v="0.45"/>
    <n v="0.45"/>
  </r>
  <r>
    <x v="7"/>
    <x v="45"/>
    <n v="26"/>
    <n v="17"/>
    <x v="45"/>
    <n v="0.41458908"/>
    <n v="2.2108712000000001"/>
    <n v="7.6107919999999999E-3"/>
    <n v="0.65"/>
    <n v="0.34"/>
    <n v="0.34"/>
  </r>
  <r>
    <x v="7"/>
    <x v="46"/>
    <n v="68"/>
    <n v="43"/>
    <x v="46"/>
    <n v="0.26589277"/>
    <n v="2.0522697000000001"/>
    <n v="2.7251007000000001E-2"/>
    <n v="0.63"/>
    <n v="0.43"/>
    <n v="0.43"/>
  </r>
  <r>
    <x v="7"/>
    <x v="47"/>
    <n v="23"/>
    <n v="16"/>
    <x v="47"/>
    <n v="0.41889077000000002"/>
    <n v="2.1234297999999998"/>
    <n v="2.572675E-2"/>
    <n v="0.7"/>
    <n v="0.35"/>
    <n v="0.35"/>
  </r>
  <r>
    <x v="7"/>
    <x v="48"/>
    <n v="34"/>
    <n v="28"/>
    <x v="48"/>
    <n v="0.36160292999999999"/>
    <n v="2.1750430000000001"/>
    <n v="2.3206046000000001E-2"/>
    <n v="0.82"/>
    <n v="0.5"/>
    <n v="0.5"/>
  </r>
  <r>
    <x v="7"/>
    <x v="49"/>
    <n v="64"/>
    <n v="39"/>
    <x v="49"/>
    <n v="0.28479379999999999"/>
    <n v="2.1555924000000002"/>
    <n v="2.3094745E-2"/>
    <n v="0.61"/>
    <n v="0.36"/>
    <n v="0.36"/>
  </r>
  <r>
    <x v="7"/>
    <x v="50"/>
    <n v="21"/>
    <n v="10"/>
    <x v="50"/>
    <n v="0.41337322999999998"/>
    <n v="2.0669870000000001"/>
    <n v="2.8531681999999999E-2"/>
    <n v="0.48"/>
    <n v="0.18"/>
    <n v="0.18"/>
  </r>
  <r>
    <x v="8"/>
    <x v="51"/>
    <n v="64"/>
    <n v="39"/>
    <x v="51"/>
    <n v="-0.29329136"/>
    <n v="-2.3097029999999998"/>
    <n v="6.1319857000000002E-3"/>
    <n v="0.61"/>
    <n v="0.37"/>
    <n v="0.37"/>
  </r>
  <r>
    <x v="8"/>
    <x v="52"/>
    <n v="18"/>
    <n v="15"/>
    <x v="52"/>
    <n v="-0.45132013999999998"/>
    <n v="-2.1316069999999998"/>
    <n v="2.7108521999999999E-2"/>
    <n v="0.83"/>
    <n v="0.42"/>
    <n v="0.42"/>
  </r>
  <r>
    <x v="9"/>
    <x v="53"/>
    <n v="163"/>
    <n v="70"/>
    <x v="53"/>
    <n v="-0.19389115000000001"/>
    <n v="-2.0832540000000002"/>
    <n v="2.8912838999999999E-2"/>
    <n v="0.43"/>
    <n v="0.28000000000000003"/>
    <n v="0.28000000000000003"/>
  </r>
  <r>
    <x v="9"/>
    <x v="54"/>
    <n v="44"/>
    <n v="24"/>
    <x v="54"/>
    <n v="-0.32613066000000002"/>
    <n v="-2.1855359999999999"/>
    <n v="2.2669425E-2"/>
    <n v="0.55000000000000004"/>
    <n v="0.28000000000000003"/>
    <n v="0.28000000000000003"/>
  </r>
  <r>
    <x v="10"/>
    <x v="55"/>
    <n v="107"/>
    <n v="64"/>
    <x v="55"/>
    <n v="-0.26091173000000001"/>
    <n v="-2.4160438000000002"/>
    <n v="4.6380707E-3"/>
    <n v="0.6"/>
    <n v="0.39"/>
    <n v="0.39"/>
  </r>
  <r>
    <x v="10"/>
    <x v="56"/>
    <n v="152"/>
    <n v="90"/>
    <x v="56"/>
    <n v="-0.24202850000000001"/>
    <n v="-2.5856807000000002"/>
    <n v="3.9333933999999996E-3"/>
    <n v="0.59"/>
    <n v="0.39"/>
    <n v="0.39"/>
  </r>
  <r>
    <x v="10"/>
    <x v="57"/>
    <n v="178"/>
    <n v="103"/>
    <x v="57"/>
    <n v="-0.22628295000000001"/>
    <n v="-2.4707265"/>
    <n v="8.0293949999999999E-3"/>
    <n v="0.57999999999999996"/>
    <n v="0.39"/>
    <n v="0.39"/>
  </r>
  <r>
    <x v="11"/>
    <x v="58"/>
    <n v="43"/>
    <n v="29"/>
    <x v="58"/>
    <n v="-0.31929857"/>
    <n v="-2.1220352999999998"/>
    <n v="2.7811559999999999E-2"/>
    <n v="0.67"/>
    <n v="0.4"/>
    <n v="0.4"/>
  </r>
  <r>
    <x v="11"/>
    <x v="59"/>
    <n v="16"/>
    <n v="14"/>
    <x v="59"/>
    <n v="-0.46962976000000001"/>
    <n v="-2.1217853999999998"/>
    <n v="2.6487200999999998E-2"/>
    <n v="0.88"/>
    <n v="0.4"/>
    <n v="0.4"/>
  </r>
  <r>
    <x v="11"/>
    <x v="60"/>
    <n v="47"/>
    <n v="32"/>
    <x v="60"/>
    <n v="-0.32110860000000002"/>
    <n v="-2.2108872000000002"/>
    <n v="2.1273816000000001E-2"/>
    <n v="0.68"/>
    <n v="0.4"/>
    <n v="0.4"/>
  </r>
</pivotCacheRecords>
</file>

<file path=xl/pivotCache/pivotCacheRecords2.xml><?xml version="1.0" encoding="utf-8"?>
<pivotCacheRecords xmlns="http://schemas.openxmlformats.org/spreadsheetml/2006/main" xmlns:r="http://schemas.openxmlformats.org/officeDocument/2006/relationships" count="130">
  <r>
    <x v="0"/>
    <x v="0"/>
    <n v="45"/>
    <n v="29"/>
    <x v="0"/>
    <n v="-0.34255278"/>
    <n v="-2.2698109999999998"/>
    <n v="6.8299579999999997E-3"/>
    <n v="0.64"/>
    <n v="0.36"/>
    <n v="1.01"/>
  </r>
  <r>
    <x v="0"/>
    <x v="1"/>
    <n v="61"/>
    <n v="35"/>
    <x v="1"/>
    <n v="-0.2631928"/>
    <n v="-2.0041536999999998"/>
    <n v="1.8643799999999999E-2"/>
    <n v="0.56999999999999995"/>
    <n v="0.36"/>
    <n v="0.9"/>
  </r>
  <r>
    <x v="0"/>
    <x v="2"/>
    <n v="50"/>
    <n v="33"/>
    <x v="2"/>
    <n v="-0.35927229999999999"/>
    <n v="-2.4854721999999998"/>
    <n v="2.0677949999999999E-3"/>
    <n v="0.66"/>
    <n v="0.36"/>
    <n v="1.03"/>
  </r>
  <r>
    <x v="1"/>
    <x v="3"/>
    <n v="31"/>
    <n v="23"/>
    <x v="3"/>
    <n v="-0.35635433"/>
    <n v="-2.0313482"/>
    <n v="4.3143529999999999E-2"/>
    <n v="0.74"/>
    <n v="0.44"/>
    <n v="1.32"/>
  </r>
  <r>
    <x v="1"/>
    <x v="4"/>
    <n v="107"/>
    <n v="64"/>
    <x v="4"/>
    <n v="-0.27859148"/>
    <n v="-2.5600607000000002"/>
    <n v="1.1265699999999999E-3"/>
    <n v="0.6"/>
    <n v="0.37"/>
    <n v="0.95"/>
  </r>
  <r>
    <x v="1"/>
    <x v="5"/>
    <n v="47"/>
    <n v="32"/>
    <x v="5"/>
    <n v="-0.28297410000000001"/>
    <n v="-1.9303024"/>
    <n v="2.4660662E-2"/>
    <n v="0.68"/>
    <n v="0.44"/>
    <n v="1.21"/>
  </r>
  <r>
    <x v="1"/>
    <x v="6"/>
    <n v="365"/>
    <n v="172"/>
    <x v="6"/>
    <n v="-0.16998614000000001"/>
    <n v="-2.1270669999999998"/>
    <n v="1.1069343000000001E-2"/>
    <n v="0.47"/>
    <n v="0.35"/>
    <n v="0.71"/>
  </r>
  <r>
    <x v="1"/>
    <x v="7"/>
    <n v="152"/>
    <n v="84"/>
    <x v="7"/>
    <n v="-0.24181781999999999"/>
    <n v="-2.4464334999999999"/>
    <n v="3.6711510000000001E-3"/>
    <n v="0.55000000000000004"/>
    <n v="0.37"/>
    <n v="0.87"/>
  </r>
  <r>
    <x v="1"/>
    <x v="8"/>
    <n v="48"/>
    <n v="32"/>
    <x v="8"/>
    <n v="-0.28457280000000001"/>
    <n v="-1.932698"/>
    <n v="2.4671579999999999E-2"/>
    <n v="0.67"/>
    <n v="0.44"/>
    <n v="1.18"/>
  </r>
  <r>
    <x v="1"/>
    <x v="9"/>
    <n v="47"/>
    <n v="32"/>
    <x v="8"/>
    <n v="-0.30331027999999999"/>
    <n v="-2.0518399999999999"/>
    <n v="1.4660627000000001E-2"/>
    <n v="0.68"/>
    <n v="0.44"/>
    <n v="1.21"/>
  </r>
  <r>
    <x v="1"/>
    <x v="10"/>
    <n v="41"/>
    <n v="31"/>
    <x v="9"/>
    <n v="-0.38749280000000003"/>
    <n v="-2.5230787000000001"/>
    <n v="2.0017720000000002E-3"/>
    <n v="0.76"/>
    <n v="0.44"/>
    <n v="1.34"/>
  </r>
  <r>
    <x v="1"/>
    <x v="11"/>
    <n v="35"/>
    <n v="26"/>
    <x v="10"/>
    <n v="-0.36451608000000002"/>
    <n v="-2.1787670000000001"/>
    <n v="8.9416559999999992E-3"/>
    <n v="0.74"/>
    <n v="0.44"/>
    <n v="1.32"/>
  </r>
  <r>
    <x v="1"/>
    <x v="12"/>
    <n v="32"/>
    <n v="24"/>
    <x v="11"/>
    <n v="-0.37957113999999997"/>
    <n v="-2.2442376999999998"/>
    <n v="6.6448310000000003E-3"/>
    <n v="0.75"/>
    <n v="0.44"/>
    <n v="1.33"/>
  </r>
  <r>
    <x v="1"/>
    <x v="13"/>
    <n v="178"/>
    <n v="91"/>
    <x v="12"/>
    <n v="-0.21640087999999999"/>
    <n v="-2.2922956999999999"/>
    <n v="6.4342289999999996E-3"/>
    <n v="0.51"/>
    <n v="0.35"/>
    <n v="0.78"/>
  </r>
  <r>
    <x v="1"/>
    <x v="14"/>
    <n v="31"/>
    <n v="24"/>
    <x v="11"/>
    <n v="-0.38690242000000002"/>
    <n v="-2.2221131000000001"/>
    <n v="7.3012759999999998E-3"/>
    <n v="0.77"/>
    <n v="0.44"/>
    <n v="1.37"/>
  </r>
  <r>
    <x v="1"/>
    <x v="15"/>
    <n v="37"/>
    <n v="26"/>
    <x v="13"/>
    <n v="-0.33525473"/>
    <n v="-2.0926510999999999"/>
    <n v="1.1874457E-2"/>
    <n v="0.7"/>
    <n v="0.44"/>
    <n v="1.25"/>
  </r>
  <r>
    <x v="1"/>
    <x v="16"/>
    <n v="71"/>
    <n v="46"/>
    <x v="14"/>
    <n v="-0.27618140000000002"/>
    <n v="-2.0922481999999998"/>
    <n v="1.1707858999999999E-2"/>
    <n v="0.65"/>
    <n v="0.43"/>
    <n v="1.1200000000000001"/>
  </r>
  <r>
    <x v="1"/>
    <x v="17"/>
    <n v="40"/>
    <n v="29"/>
    <x v="15"/>
    <n v="-0.35319376000000002"/>
    <n v="-2.263055"/>
    <n v="6.7844230000000004E-3"/>
    <n v="0.73"/>
    <n v="0.44"/>
    <n v="1.29"/>
  </r>
  <r>
    <x v="1"/>
    <x v="18"/>
    <n v="156"/>
    <n v="96"/>
    <x v="16"/>
    <n v="-0.21039304"/>
    <n v="-2.0956326000000001"/>
    <n v="1.2164275E-2"/>
    <n v="0.62"/>
    <n v="0.45"/>
    <n v="1.1000000000000001"/>
  </r>
  <r>
    <x v="1"/>
    <x v="19"/>
    <n v="96"/>
    <n v="65"/>
    <x v="17"/>
    <n v="-0.27447015000000002"/>
    <n v="-2.3505250000000002"/>
    <n v="4.8666200000000003E-3"/>
    <n v="0.68"/>
    <n v="0.45"/>
    <n v="1.22"/>
  </r>
  <r>
    <x v="1"/>
    <x v="20"/>
    <n v="64"/>
    <n v="30"/>
    <x v="18"/>
    <n v="-0.24366535"/>
    <n v="-1.8695269000000001"/>
    <n v="3.3361710000000003E-2"/>
    <n v="0.47"/>
    <n v="0.28000000000000003"/>
    <n v="0.65"/>
  </r>
  <r>
    <x v="1"/>
    <x v="21"/>
    <n v="15"/>
    <n v="9"/>
    <x v="19"/>
    <n v="-0.43338470000000001"/>
    <n v="-1.8196203"/>
    <n v="4.1351947999999999E-2"/>
    <n v="0.6"/>
    <n v="0.27"/>
    <n v="0.82"/>
  </r>
  <r>
    <x v="1"/>
    <x v="22"/>
    <n v="39"/>
    <n v="29"/>
    <x v="20"/>
    <n v="-0.35969659999999998"/>
    <n v="-2.2511127000000002"/>
    <n v="6.8679470000000001E-3"/>
    <n v="0.74"/>
    <n v="0.44"/>
    <n v="1.32"/>
  </r>
  <r>
    <x v="1"/>
    <x v="23"/>
    <n v="35"/>
    <n v="25"/>
    <x v="21"/>
    <n v="-0.37807128000000001"/>
    <n v="-2.2164404000000002"/>
    <n v="7.3807650000000001E-3"/>
    <n v="0.71"/>
    <n v="0.44"/>
    <n v="1.27"/>
  </r>
  <r>
    <x v="1"/>
    <x v="24"/>
    <n v="41"/>
    <n v="30"/>
    <x v="22"/>
    <n v="-0.35837796"/>
    <n v="-2.3048609999999998"/>
    <n v="6.5140149999999997E-3"/>
    <n v="0.73"/>
    <n v="0.44"/>
    <n v="1.3"/>
  </r>
  <r>
    <x v="1"/>
    <x v="25"/>
    <n v="63"/>
    <n v="43"/>
    <x v="23"/>
    <n v="-0.25763546999999998"/>
    <n v="-1.9681770000000001"/>
    <n v="2.1255659999999999E-2"/>
    <n v="0.68"/>
    <n v="0.47"/>
    <n v="1.28"/>
  </r>
  <r>
    <x v="1"/>
    <x v="26"/>
    <n v="35"/>
    <n v="27"/>
    <x v="24"/>
    <n v="-0.39137571999999998"/>
    <n v="-2.3578386"/>
    <n v="4.9261720000000004E-3"/>
    <n v="0.77"/>
    <n v="0.44"/>
    <n v="1.37"/>
  </r>
  <r>
    <x v="1"/>
    <x v="27"/>
    <n v="37"/>
    <n v="27"/>
    <x v="25"/>
    <n v="-0.35709843000000002"/>
    <n v="-2.1782553"/>
    <n v="8.7291629999999999E-3"/>
    <n v="0.73"/>
    <n v="0.44"/>
    <n v="1.29"/>
  </r>
  <r>
    <x v="1"/>
    <x v="28"/>
    <n v="40"/>
    <n v="27"/>
    <x v="26"/>
    <n v="-0.29056752000000002"/>
    <n v="-1.8439767"/>
    <n v="3.7874810000000002E-2"/>
    <n v="0.68"/>
    <n v="0.44"/>
    <n v="1.2"/>
  </r>
  <r>
    <x v="1"/>
    <x v="29"/>
    <n v="46"/>
    <n v="35"/>
    <x v="27"/>
    <n v="-0.37905928"/>
    <n v="-2.5512456999999999"/>
    <n v="2.1299219999999998E-3"/>
    <n v="0.76"/>
    <n v="0.44"/>
    <n v="1.35"/>
  </r>
  <r>
    <x v="1"/>
    <x v="30"/>
    <n v="35"/>
    <n v="26"/>
    <x v="28"/>
    <n v="-0.3620737"/>
    <n v="-2.2335371999999998"/>
    <n v="6.852314E-3"/>
    <n v="0.74"/>
    <n v="0.44"/>
    <n v="1.32"/>
  </r>
  <r>
    <x v="2"/>
    <x v="31"/>
    <n v="140"/>
    <n v="76"/>
    <x v="29"/>
    <n v="-0.21161552"/>
    <n v="-2.0590556000000002"/>
    <n v="4.2063598000000001E-2"/>
    <n v="0.54"/>
    <n v="0.4"/>
    <n v="0.89"/>
  </r>
  <r>
    <x v="2"/>
    <x v="32"/>
    <n v="20"/>
    <n v="11"/>
    <x v="30"/>
    <n v="-0.41202116"/>
    <n v="-1.9694651000000001"/>
    <n v="2.1503069999999999E-2"/>
    <n v="0.55000000000000004"/>
    <n v="0.24"/>
    <n v="0.73"/>
  </r>
  <r>
    <x v="3"/>
    <x v="33"/>
    <n v="55"/>
    <n v="46"/>
    <x v="31"/>
    <n v="0.43795847999999998"/>
    <n v="3.1862849999999998"/>
    <n v="0"/>
    <n v="0.84"/>
    <n v="0.43"/>
    <n v="1.46"/>
  </r>
  <r>
    <x v="3"/>
    <x v="34"/>
    <n v="25"/>
    <n v="20"/>
    <x v="32"/>
    <n v="0.42646050000000002"/>
    <n v="2.2302194000000002"/>
    <n v="6.7868099999999999E-3"/>
    <n v="0.8"/>
    <n v="0.4"/>
    <n v="1.33"/>
  </r>
  <r>
    <x v="4"/>
    <x v="35"/>
    <n v="27"/>
    <n v="21"/>
    <x v="33"/>
    <n v="0.49646994"/>
    <n v="2.6604743000000002"/>
    <n v="0"/>
    <n v="0.78"/>
    <n v="0.4"/>
    <n v="1.29"/>
  </r>
  <r>
    <x v="4"/>
    <x v="36"/>
    <n v="23"/>
    <n v="19"/>
    <x v="34"/>
    <n v="0.50606320000000005"/>
    <n v="2.5778742000000001"/>
    <n v="1.9000000000000001E-4"/>
    <n v="0.83"/>
    <n v="0.4"/>
    <n v="1.37"/>
  </r>
  <r>
    <x v="4"/>
    <x v="37"/>
    <n v="70"/>
    <n v="41"/>
    <x v="35"/>
    <n v="0.27964145000000001"/>
    <n v="2.1456417999999999"/>
    <n v="1.1820795E-2"/>
    <n v="0.59"/>
    <n v="0.42"/>
    <n v="1.01"/>
  </r>
  <r>
    <x v="4"/>
    <x v="38"/>
    <n v="29"/>
    <n v="23"/>
    <x v="36"/>
    <n v="0.50603074000000003"/>
    <n v="2.7570465"/>
    <n v="0"/>
    <n v="0.79"/>
    <n v="0.42"/>
    <n v="1.37"/>
  </r>
  <r>
    <x v="4"/>
    <x v="39"/>
    <n v="41"/>
    <n v="34"/>
    <x v="37"/>
    <n v="0.47101559999999998"/>
    <n v="3.0056940000000001"/>
    <n v="0"/>
    <n v="0.83"/>
    <n v="0.48"/>
    <n v="1.6"/>
  </r>
  <r>
    <x v="5"/>
    <x v="40"/>
    <n v="202"/>
    <n v="92"/>
    <x v="38"/>
    <n v="-0.2194508"/>
    <n v="-2.3837869999999999"/>
    <n v="4.7491460000000001E-3"/>
    <n v="0.46"/>
    <n v="0.28999999999999998"/>
    <n v="0.64"/>
  </r>
  <r>
    <x v="5"/>
    <x v="41"/>
    <n v="317"/>
    <n v="134"/>
    <x v="39"/>
    <n v="-0.18588957"/>
    <n v="-2.2985022000000002"/>
    <n v="6.7035530000000001E-3"/>
    <n v="0.42"/>
    <n v="0.28999999999999998"/>
    <n v="0.59"/>
  </r>
  <r>
    <x v="5"/>
    <x v="42"/>
    <n v="16"/>
    <n v="12"/>
    <x v="40"/>
    <n v="-0.47967893"/>
    <n v="-2.1074142"/>
    <n v="1.2298335000000001E-2"/>
    <n v="0.75"/>
    <n v="0.31"/>
    <n v="1.08"/>
  </r>
  <r>
    <x v="5"/>
    <x v="43"/>
    <n v="69"/>
    <n v="42"/>
    <x v="41"/>
    <n v="-0.33483884000000003"/>
    <n v="-2.5785575000000001"/>
    <n v="3.194882E-3"/>
    <n v="0.61"/>
    <n v="0.31"/>
    <n v="0.88"/>
  </r>
  <r>
    <x v="5"/>
    <x v="44"/>
    <n v="21"/>
    <n v="13"/>
    <x v="42"/>
    <n v="-0.45902844999999998"/>
    <n v="-2.2365680000000001"/>
    <n v="6.9158279999999997E-3"/>
    <n v="0.62"/>
    <n v="0.22"/>
    <n v="0.79"/>
  </r>
  <r>
    <x v="6"/>
    <x v="45"/>
    <n v="148"/>
    <n v="76"/>
    <x v="43"/>
    <n v="-0.18570496"/>
    <n v="-1.8351763000000001"/>
    <n v="3.9030276000000003E-2"/>
    <n v="0.51"/>
    <n v="0.38"/>
    <n v="0.82"/>
  </r>
  <r>
    <x v="6"/>
    <x v="46"/>
    <n v="34"/>
    <n v="20"/>
    <x v="44"/>
    <n v="-0.32439797999999997"/>
    <n v="-1.9364779000000001"/>
    <n v="2.4464961E-2"/>
    <n v="0.59"/>
    <n v="0.32"/>
    <n v="0.86"/>
  </r>
  <r>
    <x v="7"/>
    <x v="47"/>
    <n v="45"/>
    <n v="26"/>
    <x v="45"/>
    <n v="-0.3250827"/>
    <n v="-2.1050239999999998"/>
    <n v="1.2135571E-2"/>
    <n v="0.57999999999999996"/>
    <n v="0.28999999999999998"/>
    <n v="0.81"/>
  </r>
  <r>
    <x v="7"/>
    <x v="48"/>
    <n v="18"/>
    <n v="15"/>
    <x v="46"/>
    <n v="-0.55800353999999996"/>
    <n v="-2.5560122000000001"/>
    <n v="2.5559060000000002E-3"/>
    <n v="0.83"/>
    <n v="0.28999999999999998"/>
    <n v="1.17"/>
  </r>
  <r>
    <x v="8"/>
    <x v="49"/>
    <n v="118"/>
    <n v="39"/>
    <x v="47"/>
    <n v="0.21691993000000001"/>
    <n v="2.0057353999999998"/>
    <n v="1.7950562999999999E-2"/>
    <n v="0.33"/>
    <n v="0.17"/>
    <n v="0.39"/>
  </r>
  <r>
    <x v="8"/>
    <x v="50"/>
    <n v="135"/>
    <n v="35"/>
    <x v="48"/>
    <n v="0.22668094999999999"/>
    <n v="2.1061570000000001"/>
    <n v="9.6482919999999993E-3"/>
    <n v="0.26"/>
    <n v="0.08"/>
    <n v="0.28000000000000003"/>
  </r>
  <r>
    <x v="8"/>
    <x v="51"/>
    <n v="91"/>
    <n v="33"/>
    <x v="49"/>
    <n v="0.30693954000000001"/>
    <n v="2.5592990000000002"/>
    <n v="3.1399999999999999E-4"/>
    <n v="0.36"/>
    <n v="0.12"/>
    <n v="0.41"/>
  </r>
  <r>
    <x v="8"/>
    <x v="52"/>
    <n v="90"/>
    <n v="39"/>
    <x v="50"/>
    <n v="0.27920222"/>
    <n v="2.3424597"/>
    <n v="2.219534E-3"/>
    <n v="0.43"/>
    <n v="0.24"/>
    <n v="0.56000000000000005"/>
  </r>
  <r>
    <x v="8"/>
    <x v="53"/>
    <n v="52"/>
    <n v="25"/>
    <x v="51"/>
    <n v="0.35337995999999999"/>
    <n v="2.5157197"/>
    <n v="8.03E-4"/>
    <n v="0.48"/>
    <n v="0.23"/>
    <n v="0.62"/>
  </r>
  <r>
    <x v="8"/>
    <x v="54"/>
    <n v="65"/>
    <n v="33"/>
    <x v="52"/>
    <n v="0.39035492999999999"/>
    <n v="2.8990529999999999"/>
    <n v="0"/>
    <n v="0.51"/>
    <n v="0.21"/>
    <n v="0.64"/>
  </r>
  <r>
    <x v="8"/>
    <x v="55"/>
    <n v="98"/>
    <n v="32"/>
    <x v="53"/>
    <n v="0.27281854"/>
    <n v="2.3414074999999999"/>
    <n v="2.732132E-3"/>
    <n v="0.33"/>
    <n v="0.12"/>
    <n v="0.37"/>
  </r>
  <r>
    <x v="9"/>
    <x v="56"/>
    <n v="50"/>
    <n v="23"/>
    <x v="54"/>
    <n v="-0.31863195"/>
    <n v="-2.1925300000000001"/>
    <n v="2.1658792999999999E-2"/>
    <n v="0.46"/>
    <n v="0.21"/>
    <n v="0.57999999999999996"/>
  </r>
  <r>
    <x v="9"/>
    <x v="57"/>
    <n v="31"/>
    <n v="25"/>
    <x v="55"/>
    <n v="-0.41316423000000002"/>
    <n v="-2.3730357"/>
    <n v="4.977927E-3"/>
    <n v="0.81"/>
    <n v="0.46"/>
    <n v="1.49"/>
  </r>
  <r>
    <x v="9"/>
    <x v="58"/>
    <n v="21"/>
    <n v="14"/>
    <x v="56"/>
    <n v="-0.43440336000000002"/>
    <n v="-2.1815313999999999"/>
    <n v="9.0529540000000002E-3"/>
    <n v="0.67"/>
    <n v="0.37"/>
    <n v="1.05"/>
  </r>
  <r>
    <x v="9"/>
    <x v="59"/>
    <n v="214"/>
    <n v="119"/>
    <x v="57"/>
    <n v="-0.25079512999999998"/>
    <n v="-2.77163"/>
    <n v="5.9999999999999995E-4"/>
    <n v="0.56000000000000005"/>
    <n v="0.36"/>
    <n v="0.86"/>
  </r>
  <r>
    <x v="9"/>
    <x v="60"/>
    <n v="108"/>
    <n v="62"/>
    <x v="58"/>
    <n v="-0.26341543000000001"/>
    <n v="-2.3609133"/>
    <n v="5.0777690000000002E-3"/>
    <n v="0.56999999999999995"/>
    <n v="0.37"/>
    <n v="0.9"/>
  </r>
  <r>
    <x v="9"/>
    <x v="61"/>
    <n v="26"/>
    <n v="18"/>
    <x v="59"/>
    <n v="-0.45681927"/>
    <n v="-2.4454606000000001"/>
    <n v="3.3040360000000002E-3"/>
    <n v="0.69"/>
    <n v="0.31"/>
    <n v="1"/>
  </r>
  <r>
    <x v="9"/>
    <x v="62"/>
    <n v="27"/>
    <n v="22"/>
    <x v="60"/>
    <n v="-0.39279395"/>
    <n v="-2.091008"/>
    <n v="1.1608775E-2"/>
    <n v="0.81"/>
    <n v="0.47"/>
    <n v="1.55"/>
  </r>
  <r>
    <x v="9"/>
    <x v="63"/>
    <n v="145"/>
    <n v="82"/>
    <x v="61"/>
    <n v="-0.29357444999999999"/>
    <n v="-2.9650948000000001"/>
    <n v="1.1999999999999999E-3"/>
    <n v="0.56999999999999995"/>
    <n v="0.33"/>
    <n v="0.84"/>
  </r>
  <r>
    <x v="10"/>
    <x v="64"/>
    <n v="23"/>
    <n v="17"/>
    <x v="62"/>
    <n v="-0.47522372000000002"/>
    <n v="-2.3739680000000001"/>
    <n v="2.5695612999999999E-2"/>
    <n v="0.74"/>
    <n v="0.32"/>
    <n v="1.0900000000000001"/>
  </r>
  <r>
    <x v="10"/>
    <x v="65"/>
    <n v="63"/>
    <n v="35"/>
    <x v="63"/>
    <n v="-0.26191386999999999"/>
    <n v="-2.0165717999999999"/>
    <n v="4.1129615000000001E-2"/>
    <n v="0.56000000000000005"/>
    <n v="0.34"/>
    <n v="0.83"/>
  </r>
  <r>
    <x v="10"/>
    <x v="66"/>
    <n v="48"/>
    <n v="26"/>
    <x v="64"/>
    <n v="-0.33298274999999999"/>
    <n v="-2.2849993999999998"/>
    <n v="1.3289052000000001E-2"/>
    <n v="0.54"/>
    <n v="0.27"/>
    <n v="0.74"/>
  </r>
  <r>
    <x v="10"/>
    <x v="67"/>
    <n v="21"/>
    <n v="15"/>
    <x v="65"/>
    <n v="-0.42689440000000001"/>
    <n v="-2.1363080000000001"/>
    <n v="1.0813240999999999E-2"/>
    <n v="0.71"/>
    <n v="0.31"/>
    <n v="1.03"/>
  </r>
  <r>
    <x v="10"/>
    <x v="68"/>
    <n v="46"/>
    <n v="31"/>
    <x v="66"/>
    <n v="-0.2952205"/>
    <n v="-2.0015041999999998"/>
    <n v="1.8524826000000001E-2"/>
    <n v="0.67"/>
    <n v="0.43"/>
    <n v="1.17"/>
  </r>
  <r>
    <x v="10"/>
    <x v="69"/>
    <n v="15"/>
    <n v="11"/>
    <x v="67"/>
    <n v="-0.55466395999999996"/>
    <n v="-2.2920585"/>
    <n v="6.1278369999999997E-3"/>
    <n v="0.73"/>
    <n v="0.2"/>
    <n v="0.92"/>
  </r>
  <r>
    <x v="10"/>
    <x v="70"/>
    <n v="21"/>
    <n v="16"/>
    <x v="68"/>
    <n v="-0.393926"/>
    <n v="-1.9514278"/>
    <n v="2.2344004000000001E-2"/>
    <n v="0.76"/>
    <n v="0.4"/>
    <n v="1.27"/>
  </r>
  <r>
    <x v="10"/>
    <x v="71"/>
    <n v="20"/>
    <n v="12"/>
    <x v="69"/>
    <n v="-0.41582989999999997"/>
    <n v="-1.956688"/>
    <n v="2.2013925E-2"/>
    <n v="0.6"/>
    <n v="0.23"/>
    <n v="0.77"/>
  </r>
  <r>
    <x v="10"/>
    <x v="72"/>
    <n v="46"/>
    <n v="32"/>
    <x v="70"/>
    <n v="-0.28924667999999998"/>
    <n v="-1.9605328"/>
    <n v="2.16306E-2"/>
    <n v="0.7"/>
    <n v="0.4"/>
    <n v="1.1599999999999999"/>
  </r>
  <r>
    <x v="10"/>
    <x v="73"/>
    <n v="16"/>
    <n v="12"/>
    <x v="71"/>
    <n v="-0.44976965000000002"/>
    <n v="-1.9679633000000001"/>
    <n v="2.0953815000000001E-2"/>
    <n v="0.75"/>
    <n v="0.37"/>
    <n v="1.18"/>
  </r>
  <r>
    <x v="11"/>
    <x v="74"/>
    <n v="31"/>
    <n v="20"/>
    <x v="72"/>
    <n v="0.40397543000000002"/>
    <n v="2.2687895"/>
    <n v="3.5919239999999998E-3"/>
    <n v="0.65"/>
    <n v="0.33"/>
    <n v="0.97"/>
  </r>
  <r>
    <x v="11"/>
    <x v="75"/>
    <n v="16"/>
    <n v="14"/>
    <x v="73"/>
    <n v="0.45387285999999999"/>
    <n v="1.9343684999999999"/>
    <n v="2.5379131999999999E-2"/>
    <n v="0.88"/>
    <n v="0.42"/>
    <n v="1.5"/>
  </r>
  <r>
    <x v="11"/>
    <x v="76"/>
    <n v="144"/>
    <n v="92"/>
    <x v="74"/>
    <n v="0.29380313000000002"/>
    <n v="2.8746808000000001"/>
    <n v="0"/>
    <n v="0.64"/>
    <n v="0.39"/>
    <n v="1.04"/>
  </r>
  <r>
    <x v="11"/>
    <x v="77"/>
    <n v="34"/>
    <n v="16"/>
    <x v="75"/>
    <n v="0.31391903999999998"/>
    <n v="1.8711631"/>
    <n v="3.2744355000000003E-2"/>
    <n v="0.47"/>
    <n v="0.22"/>
    <n v="0.6"/>
  </r>
  <r>
    <x v="11"/>
    <x v="78"/>
    <n v="49"/>
    <n v="35"/>
    <x v="76"/>
    <n v="0.35551136999999999"/>
    <n v="2.3611170000000001"/>
    <n v="2.2909599999999999E-3"/>
    <n v="0.71"/>
    <n v="0.43"/>
    <n v="1.24"/>
  </r>
  <r>
    <x v="11"/>
    <x v="79"/>
    <n v="24"/>
    <n v="17"/>
    <x v="77"/>
    <n v="0.39054759999999999"/>
    <n v="1.9756882"/>
    <n v="2.0611335000000001E-2"/>
    <n v="0.71"/>
    <n v="0.37"/>
    <n v="1.1299999999999999"/>
  </r>
  <r>
    <x v="11"/>
    <x v="80"/>
    <n v="27"/>
    <n v="20"/>
    <x v="78"/>
    <n v="0.41879477999999998"/>
    <n v="2.2874207000000002"/>
    <n v="3.389296E-3"/>
    <n v="0.74"/>
    <n v="0.42"/>
    <n v="1.28"/>
  </r>
  <r>
    <x v="11"/>
    <x v="81"/>
    <n v="28"/>
    <n v="19"/>
    <x v="79"/>
    <n v="0.35129084999999999"/>
    <n v="1.9069562"/>
    <n v="2.8178993999999999E-2"/>
    <n v="0.68"/>
    <n v="0.4"/>
    <n v="1.1299999999999999"/>
  </r>
  <r>
    <x v="11"/>
    <x v="82"/>
    <n v="26"/>
    <n v="20"/>
    <x v="80"/>
    <n v="0.35625073000000002"/>
    <n v="1.8563535"/>
    <n v="3.4055830000000002E-2"/>
    <n v="0.77"/>
    <n v="0.45"/>
    <n v="1.41"/>
  </r>
  <r>
    <x v="11"/>
    <x v="83"/>
    <n v="32"/>
    <n v="21"/>
    <x v="81"/>
    <n v="0.35497040000000002"/>
    <n v="2.1250013999999999"/>
    <n v="9.4940130000000008E-3"/>
    <n v="0.66"/>
    <n v="0.36"/>
    <n v="1.02"/>
  </r>
  <r>
    <x v="11"/>
    <x v="84"/>
    <n v="23"/>
    <n v="15"/>
    <x v="82"/>
    <n v="0.40256979999999998"/>
    <n v="2.0961300999999999"/>
    <n v="1.5369437999999999E-2"/>
    <n v="0.65"/>
    <n v="0.36"/>
    <n v="1.01"/>
  </r>
  <r>
    <x v="11"/>
    <x v="85"/>
    <n v="23"/>
    <n v="16"/>
    <x v="83"/>
    <n v="0.40239482999999998"/>
    <n v="2.0407286"/>
    <n v="2.2933441999999998E-2"/>
    <n v="0.7"/>
    <n v="0.32"/>
    <n v="1.01"/>
  </r>
  <r>
    <x v="12"/>
    <x v="86"/>
    <n v="163"/>
    <n v="63"/>
    <x v="84"/>
    <n v="-0.17435126000000001"/>
    <n v="-1.8028305"/>
    <n v="4.4375117999999998E-2"/>
    <n v="0.39"/>
    <n v="0.26"/>
    <n v="0.52"/>
  </r>
  <r>
    <x v="12"/>
    <x v="87"/>
    <n v="44"/>
    <n v="22"/>
    <x v="85"/>
    <n v="-0.31108707000000002"/>
    <n v="-2.0929823000000001"/>
    <n v="1.2127106E-2"/>
    <n v="0.5"/>
    <n v="0.26"/>
    <n v="0.67"/>
  </r>
  <r>
    <x v="12"/>
    <x v="88"/>
    <n v="30"/>
    <n v="13"/>
    <x v="86"/>
    <n v="-0.33288457999999999"/>
    <n v="-1.9205463"/>
    <n v="2.5887389E-2"/>
    <n v="0.43"/>
    <n v="0.16"/>
    <n v="0.51"/>
  </r>
  <r>
    <x v="13"/>
    <x v="89"/>
    <n v="69"/>
    <n v="38"/>
    <x v="87"/>
    <n v="-0.24633838"/>
    <n v="-1.8663175999999999"/>
    <n v="3.3528256999999999E-2"/>
    <n v="0.55000000000000004"/>
    <n v="0.35"/>
    <n v="0.84"/>
  </r>
  <r>
    <x v="13"/>
    <x v="90"/>
    <n v="83"/>
    <n v="36"/>
    <x v="88"/>
    <n v="-0.2453313"/>
    <n v="-2.0353395999999999"/>
    <n v="1.5664106000000001E-2"/>
    <n v="0.43"/>
    <n v="0.25"/>
    <n v="0.56999999999999995"/>
  </r>
  <r>
    <x v="13"/>
    <x v="91"/>
    <n v="70"/>
    <n v="32"/>
    <x v="89"/>
    <n v="-0.25570939999999998"/>
    <n v="-1.9940279000000001"/>
    <n v="1.8654915000000001E-2"/>
    <n v="0.46"/>
    <n v="0.27"/>
    <n v="0.62"/>
  </r>
  <r>
    <x v="13"/>
    <x v="92"/>
    <n v="62"/>
    <n v="29"/>
    <x v="90"/>
    <n v="-0.27612340000000002"/>
    <n v="-2.0420550999999998"/>
    <n v="1.5255528000000001E-2"/>
    <n v="0.47"/>
    <n v="0.25"/>
    <n v="0.62"/>
  </r>
  <r>
    <x v="14"/>
    <x v="93"/>
    <n v="214"/>
    <n v="131"/>
    <x v="91"/>
    <n v="0.19371234000000001"/>
    <n v="2.0491730000000001"/>
    <n v="1.3008799E-2"/>
    <n v="0.61"/>
    <n v="0.46"/>
    <n v="1.1100000000000001"/>
  </r>
  <r>
    <x v="14"/>
    <x v="94"/>
    <n v="189"/>
    <n v="144"/>
    <x v="92"/>
    <n v="0.35942816999999999"/>
    <n v="3.7759979000000001"/>
    <n v="0"/>
    <n v="0.76"/>
    <n v="0.46"/>
    <n v="1.39"/>
  </r>
  <r>
    <x v="14"/>
    <x v="95"/>
    <n v="124"/>
    <n v="73"/>
    <x v="93"/>
    <n v="0.21511130000000001"/>
    <n v="1.9991736"/>
    <n v="2.6848502E-2"/>
    <n v="0.59"/>
    <n v="0.42"/>
    <n v="1.01"/>
  </r>
  <r>
    <x v="14"/>
    <x v="96"/>
    <n v="131"/>
    <n v="87"/>
    <x v="94"/>
    <n v="0.23614745000000001"/>
    <n v="2.2058627999999998"/>
    <n v="7.7116499999999996E-3"/>
    <n v="0.66"/>
    <n v="0.46"/>
    <n v="1.22"/>
  </r>
  <r>
    <x v="14"/>
    <x v="97"/>
    <n v="351"/>
    <n v="205"/>
    <x v="95"/>
    <n v="0.16426687000000001"/>
    <n v="2.0130219999999999"/>
    <n v="2.5823916999999998E-2"/>
    <n v="0.57999999999999996"/>
    <n v="0.46"/>
    <n v="1.05"/>
  </r>
  <r>
    <x v="14"/>
    <x v="98"/>
    <n v="268"/>
    <n v="184"/>
    <x v="96"/>
    <n v="0.29149449999999999"/>
    <n v="3.3043627999999998"/>
    <n v="0"/>
    <n v="0.69"/>
    <n v="0.46"/>
    <n v="1.25"/>
  </r>
  <r>
    <x v="14"/>
    <x v="99"/>
    <n v="110"/>
    <n v="89"/>
    <x v="97"/>
    <n v="0.38385993000000002"/>
    <n v="3.4310520000000002"/>
    <n v="0"/>
    <n v="0.81"/>
    <n v="0.46"/>
    <n v="1.5"/>
  </r>
  <r>
    <x v="15"/>
    <x v="100"/>
    <n v="16"/>
    <n v="8"/>
    <x v="98"/>
    <n v="-0.42915084999999997"/>
    <n v="-1.8863652"/>
    <n v="3.0620830000000002E-2"/>
    <n v="0.5"/>
    <n v="0.14000000000000001"/>
    <n v="0.57999999999999996"/>
  </r>
  <r>
    <x v="15"/>
    <x v="101"/>
    <n v="40"/>
    <n v="21"/>
    <x v="99"/>
    <n v="-0.28808593999999998"/>
    <n v="-1.8159183999999999"/>
    <n v="4.1834727000000002E-2"/>
    <n v="0.52"/>
    <n v="0.33"/>
    <n v="0.78"/>
  </r>
  <r>
    <x v="15"/>
    <x v="102"/>
    <n v="25"/>
    <n v="14"/>
    <x v="100"/>
    <n v="-0.39860122999999997"/>
    <n v="-2.1213250000000001"/>
    <n v="1.1353293E-2"/>
    <n v="0.56000000000000005"/>
    <n v="0.27"/>
    <n v="0.77"/>
  </r>
  <r>
    <x v="15"/>
    <x v="103"/>
    <n v="19"/>
    <n v="9"/>
    <x v="101"/>
    <n v="-0.4117866"/>
    <n v="-1.8993168"/>
    <n v="2.8961916000000001E-2"/>
    <n v="0.47"/>
    <n v="0.14000000000000001"/>
    <n v="0.55000000000000004"/>
  </r>
  <r>
    <x v="16"/>
    <x v="104"/>
    <n v="45"/>
    <n v="27"/>
    <x v="102"/>
    <n v="-0.33121905000000001"/>
    <n v="-2.2475521999999999"/>
    <n v="6.7027320000000003E-3"/>
    <n v="0.6"/>
    <n v="0.35"/>
    <n v="0.92"/>
  </r>
  <r>
    <x v="16"/>
    <x v="105"/>
    <n v="109"/>
    <n v="51"/>
    <x v="103"/>
    <n v="-0.25478104000000001"/>
    <n v="-2.2646099999999998"/>
    <n v="6.9160319999999999E-3"/>
    <n v="0.47"/>
    <n v="0.28000000000000003"/>
    <n v="0.64"/>
  </r>
  <r>
    <x v="16"/>
    <x v="106"/>
    <n v="33"/>
    <n v="18"/>
    <x v="104"/>
    <n v="-0.31093362000000002"/>
    <n v="-1.8485457000000001"/>
    <n v="3.7345357000000003E-2"/>
    <n v="0.55000000000000004"/>
    <n v="0.32"/>
    <n v="0.8"/>
  </r>
  <r>
    <x v="16"/>
    <x v="107"/>
    <n v="63"/>
    <n v="38"/>
    <x v="105"/>
    <n v="-0.26432573999999998"/>
    <n v="-2.017833"/>
    <n v="1.7276380000000001E-2"/>
    <n v="0.6"/>
    <n v="0.39"/>
    <n v="0.99"/>
  </r>
  <r>
    <x v="16"/>
    <x v="108"/>
    <n v="172"/>
    <n v="94"/>
    <x v="106"/>
    <n v="-0.25130560000000002"/>
    <n v="-2.5960519999999998"/>
    <n v="3.8373080000000002E-3"/>
    <n v="0.55000000000000004"/>
    <n v="0.36"/>
    <n v="0.85"/>
  </r>
  <r>
    <x v="17"/>
    <x v="109"/>
    <n v="92"/>
    <n v="63"/>
    <x v="107"/>
    <n v="-0.34094556999999998"/>
    <n v="-2.8930018"/>
    <n v="0"/>
    <n v="0.68"/>
    <n v="0.39"/>
    <n v="1.1200000000000001"/>
  </r>
  <r>
    <x v="17"/>
    <x v="110"/>
    <n v="34"/>
    <n v="26"/>
    <x v="108"/>
    <n v="-0.34967753000000001"/>
    <n v="-2.1359680000000001"/>
    <n v="1.0574749E-2"/>
    <n v="0.76"/>
    <n v="0.45"/>
    <n v="1.39"/>
  </r>
  <r>
    <x v="17"/>
    <x v="111"/>
    <n v="33"/>
    <n v="24"/>
    <x v="109"/>
    <n v="-0.32723996"/>
    <n v="-1.8967347000000001"/>
    <n v="2.8947704000000001E-2"/>
    <n v="0.73"/>
    <n v="0.45"/>
    <n v="1.32"/>
  </r>
  <r>
    <x v="17"/>
    <x v="112"/>
    <n v="40"/>
    <n v="28"/>
    <x v="110"/>
    <n v="-0.28701650000000001"/>
    <n v="-1.8293493999999999"/>
    <n v="3.9765775000000003E-2"/>
    <n v="0.7"/>
    <n v="0.45"/>
    <n v="1.27"/>
  </r>
  <r>
    <x v="17"/>
    <x v="113"/>
    <n v="28"/>
    <n v="22"/>
    <x v="111"/>
    <n v="-0.38598964000000002"/>
    <n v="-2.0982599999999998"/>
    <n v="1.2268861000000001E-2"/>
    <n v="0.79"/>
    <n v="0.45"/>
    <n v="1.43"/>
  </r>
  <r>
    <x v="17"/>
    <x v="114"/>
    <n v="122"/>
    <n v="80"/>
    <x v="112"/>
    <n v="-0.23013486"/>
    <n v="-2.1974726000000002"/>
    <n v="8.3618600000000005E-3"/>
    <n v="0.66"/>
    <n v="0.45"/>
    <n v="1.19"/>
  </r>
  <r>
    <x v="17"/>
    <x v="115"/>
    <n v="79"/>
    <n v="46"/>
    <x v="113"/>
    <n v="-0.30308390000000002"/>
    <n v="-2.4005364999999999"/>
    <n v="4.3702029999999996E-3"/>
    <n v="0.57999999999999996"/>
    <n v="0.33"/>
    <n v="0.87"/>
  </r>
  <r>
    <x v="17"/>
    <x v="116"/>
    <n v="106"/>
    <n v="74"/>
    <x v="114"/>
    <n v="-0.26610303000000002"/>
    <n v="-2.4320319000000001"/>
    <n v="3.7161199999999998E-3"/>
    <n v="0.7"/>
    <n v="0.45"/>
    <n v="1.27"/>
  </r>
  <r>
    <x v="17"/>
    <x v="117"/>
    <n v="119"/>
    <n v="63"/>
    <x v="115"/>
    <n v="-0.24092674"/>
    <n v="-2.2192593"/>
    <n v="7.3644610000000001E-3"/>
    <n v="0.53"/>
    <n v="0.37"/>
    <n v="0.83"/>
  </r>
  <r>
    <x v="17"/>
    <x v="118"/>
    <n v="46"/>
    <n v="33"/>
    <x v="116"/>
    <n v="-0.30820075000000002"/>
    <n v="-2.0730263999999998"/>
    <n v="1.3087204E-2"/>
    <n v="0.72"/>
    <n v="0.45"/>
    <n v="1.3"/>
  </r>
  <r>
    <x v="18"/>
    <x v="119"/>
    <n v="69"/>
    <n v="31"/>
    <x v="117"/>
    <n v="0.40860286000000001"/>
    <n v="3.1747304999999999"/>
    <n v="0"/>
    <n v="0.45"/>
    <n v="0.11"/>
    <n v="0.5"/>
  </r>
  <r>
    <x v="18"/>
    <x v="120"/>
    <n v="83"/>
    <n v="43"/>
    <x v="118"/>
    <n v="0.30775172000000001"/>
    <n v="2.5049272"/>
    <n v="7.36E-4"/>
    <n v="0.52"/>
    <n v="0.3"/>
    <n v="0.73"/>
  </r>
  <r>
    <x v="18"/>
    <x v="121"/>
    <n v="111"/>
    <n v="36"/>
    <x v="119"/>
    <n v="0.28187114000000002"/>
    <n v="2.5306847000000001"/>
    <n v="5.8500000000000002E-4"/>
    <n v="0.32"/>
    <n v="0.11"/>
    <n v="0.36"/>
  </r>
  <r>
    <x v="18"/>
    <x v="122"/>
    <n v="80"/>
    <n v="34"/>
    <x v="120"/>
    <n v="0.37775419999999998"/>
    <n v="3.0932493000000001"/>
    <n v="0"/>
    <n v="0.43"/>
    <n v="0.11"/>
    <n v="0.48"/>
  </r>
  <r>
    <x v="18"/>
    <x v="123"/>
    <n v="84"/>
    <n v="30"/>
    <x v="121"/>
    <n v="0.30460661999999999"/>
    <n v="2.4530550999999998"/>
    <n v="9.6100000000000005E-4"/>
    <n v="0.36"/>
    <n v="0.11"/>
    <n v="0.4"/>
  </r>
  <r>
    <x v="18"/>
    <x v="124"/>
    <n v="68"/>
    <n v="29"/>
    <x v="122"/>
    <n v="0.38353989999999999"/>
    <n v="3.0484583000000001"/>
    <n v="0"/>
    <n v="0.43"/>
    <n v="0.11"/>
    <n v="0.48"/>
  </r>
  <r>
    <x v="18"/>
    <x v="125"/>
    <n v="89"/>
    <n v="33"/>
    <x v="123"/>
    <n v="0.33310046999999998"/>
    <n v="2.8120162"/>
    <n v="0"/>
    <n v="0.37"/>
    <n v="0.11"/>
    <n v="0.42"/>
  </r>
  <r>
    <x v="18"/>
    <x v="126"/>
    <n v="120"/>
    <n v="35"/>
    <x v="124"/>
    <n v="0.24053915000000001"/>
    <n v="2.2335489000000002"/>
    <n v="7.0512389999999999E-3"/>
    <n v="0.28999999999999998"/>
    <n v="0.11"/>
    <n v="0.33"/>
  </r>
  <r>
    <x v="19"/>
    <x v="127"/>
    <n v="43"/>
    <n v="28"/>
    <x v="125"/>
    <n v="-0.32522603999999999"/>
    <n v="-2.1460810000000001"/>
    <n v="1.0529597E-2"/>
    <n v="0.65"/>
    <n v="0.37"/>
    <n v="1.03"/>
  </r>
  <r>
    <x v="19"/>
    <x v="128"/>
    <n v="16"/>
    <n v="11"/>
    <x v="126"/>
    <n v="-0.45145990000000003"/>
    <n v="-1.9967851999999999"/>
    <n v="1.8668493000000001E-2"/>
    <n v="0.69"/>
    <n v="0.35"/>
    <n v="1.06"/>
  </r>
  <r>
    <x v="19"/>
    <x v="129"/>
    <n v="47"/>
    <n v="30"/>
    <x v="127"/>
    <n v="-0.31987159999999998"/>
    <n v="-2.1486285000000001"/>
    <n v="1.0708784000000001E-2"/>
    <n v="0.64"/>
    <n v="0.37"/>
    <n v="1.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Average " updatedVersion="4" minRefreshableVersion="3" useAutoFormatting="1" rowGrandTotals="0" colGrandTotals="0" itemPrintTitles="1" createdVersion="4" indent="0" compact="0" outline="1" outlineData="1" compactData="0" gridDropZones="1">
  <location ref="A14:K27" firstHeaderRow="1" firstDataRow="2" firstDataCol="3"/>
  <pivotFields count="11">
    <pivotField axis="axisRow" compact="0" showAll="0">
      <items count="13">
        <item sd="0" x="0"/>
        <item sd="0" x="1"/>
        <item sd="0" x="2"/>
        <item sd="0" x="3"/>
        <item sd="0" x="4"/>
        <item sd="0" x="5"/>
        <item sd="0" x="6"/>
        <item sd="0" x="7"/>
        <item sd="0" x="8"/>
        <item sd="0" x="9"/>
        <item sd="0" x="10"/>
        <item sd="0" x="11"/>
        <item t="default" sd="0"/>
      </items>
    </pivotField>
    <pivotField axis="axisRow" compact="0" showAll="0" defaultSubtotal="0">
      <items count="61">
        <item sd="0" x="7"/>
        <item sd="0" x="37"/>
        <item sd="0" x="38"/>
        <item sd="0" x="39"/>
        <item sd="0" x="8"/>
        <item sd="0" x="40"/>
        <item sd="0" x="41"/>
        <item sd="0" x="42"/>
        <item sd="0" x="43"/>
        <item sd="0" x="13"/>
        <item sd="0" x="51"/>
        <item sd="0" x="44"/>
        <item sd="0" x="25"/>
        <item sd="0" x="26"/>
        <item sd="0" x="27"/>
        <item sd="0" x="28"/>
        <item sd="0" x="45"/>
        <item sd="0" x="55"/>
        <item sd="0" x="9"/>
        <item sd="0" x="14"/>
        <item sd="0" x="56"/>
        <item x="0"/>
        <item x="1"/>
        <item sd="0" x="10"/>
        <item sd="0" x="15"/>
        <item sd="0" x="57"/>
        <item sd="0" x="5"/>
        <item sd="0" x="46"/>
        <item sd="0" x="29"/>
        <item sd="0" x="11"/>
        <item sd="0" x="58"/>
        <item sd="0" x="16"/>
        <item sd="0" x="17"/>
        <item sd="0" x="30"/>
        <item sd="0" x="12"/>
        <item sd="0" x="31"/>
        <item sd="0" x="20"/>
        <item sd="0" x="47"/>
        <item x="2"/>
        <item sd="0" x="59"/>
        <item sd="0" x="32"/>
        <item x="3"/>
        <item sd="0" x="48"/>
        <item sd="0" x="33"/>
        <item sd="0" x="21"/>
        <item sd="0" x="22"/>
        <item sd="0" x="23"/>
        <item sd="0" x="18"/>
        <item sd="0" x="52"/>
        <item sd="0" x="6"/>
        <item sd="0" x="53"/>
        <item sd="0" x="54"/>
        <item sd="0" x="34"/>
        <item x="4"/>
        <item sd="0" x="49"/>
        <item sd="0" x="19"/>
        <item sd="0" x="60"/>
        <item sd="0" x="35"/>
        <item sd="0" x="24"/>
        <item sd="0" x="36"/>
        <item sd="0" x="50"/>
      </items>
    </pivotField>
    <pivotField dataField="1" compact="0" showAll="0"/>
    <pivotField dataField="1" compact="0" showAll="0"/>
    <pivotField axis="axisRow" compact="0" showAll="0">
      <items count="62">
        <item x="6"/>
        <item x="36"/>
        <item x="18"/>
        <item x="16"/>
        <item x="19"/>
        <item x="58"/>
        <item x="60"/>
        <item x="26"/>
        <item x="9"/>
        <item x="11"/>
        <item x="29"/>
        <item x="35"/>
        <item x="4"/>
        <item x="3"/>
        <item x="2"/>
        <item x="39"/>
        <item x="49"/>
        <item x="10"/>
        <item x="15"/>
        <item x="17"/>
        <item x="14"/>
        <item x="44"/>
        <item x="8"/>
        <item x="46"/>
        <item x="42"/>
        <item x="37"/>
        <item x="5"/>
        <item x="27"/>
        <item x="41"/>
        <item x="20"/>
        <item x="22"/>
        <item x="24"/>
        <item x="43"/>
        <item x="12"/>
        <item x="59"/>
        <item x="23"/>
        <item x="7"/>
        <item x="21"/>
        <item x="33"/>
        <item x="40"/>
        <item x="56"/>
        <item x="48"/>
        <item x="30"/>
        <item x="1"/>
        <item x="0"/>
        <item x="13"/>
        <item x="34"/>
        <item x="51"/>
        <item x="52"/>
        <item x="53"/>
        <item x="54"/>
        <item x="32"/>
        <item x="47"/>
        <item x="31"/>
        <item x="25"/>
        <item x="28"/>
        <item x="57"/>
        <item x="55"/>
        <item x="45"/>
        <item x="38"/>
        <item x="50"/>
        <item t="default"/>
      </items>
    </pivotField>
    <pivotField dataField="1" compact="0" numFmtId="164" showAll="0"/>
    <pivotField dataField="1" compact="0" numFmtId="164" showAll="0"/>
    <pivotField dataField="1" compact="0" numFmtId="164" showAll="0"/>
    <pivotField dataField="1" compact="0" numFmtId="9" showAll="0"/>
    <pivotField dataField="1" compact="0" numFmtId="9" showAll="0"/>
    <pivotField dataField="1" compact="0" numFmtId="9" showAll="0"/>
  </pivotFields>
  <rowFields count="3">
    <field x="0"/>
    <field x="1"/>
    <field x="4"/>
  </rowFields>
  <rowItems count="12">
    <i>
      <x/>
    </i>
    <i>
      <x v="1"/>
    </i>
    <i>
      <x v="2"/>
    </i>
    <i>
      <x v="3"/>
    </i>
    <i>
      <x v="4"/>
    </i>
    <i>
      <x v="5"/>
    </i>
    <i>
      <x v="6"/>
    </i>
    <i>
      <x v="7"/>
    </i>
    <i>
      <x v="8"/>
    </i>
    <i>
      <x v="9"/>
    </i>
    <i>
      <x v="10"/>
    </i>
    <i>
      <x v="11"/>
    </i>
  </rowItems>
  <colFields count="1">
    <field x="-2"/>
  </colFields>
  <colItems count="8">
    <i>
      <x/>
    </i>
    <i i="1">
      <x v="1"/>
    </i>
    <i i="2">
      <x v="2"/>
    </i>
    <i i="3">
      <x v="3"/>
    </i>
    <i i="4">
      <x v="4"/>
    </i>
    <i i="5">
      <x v="5"/>
    </i>
    <i i="6">
      <x v="6"/>
    </i>
    <i i="7">
      <x v="7"/>
    </i>
  </colItems>
  <dataFields count="8">
    <dataField name="Average of Pathway Size" fld="2" subtotal="average" baseField="0" baseItem="0"/>
    <dataField name="Average of Number of core genes" fld="3" subtotal="average" baseField="0" baseItem="0"/>
    <dataField name="Average of ES" fld="5" subtotal="average" baseField="0" baseItem="0" numFmtId="164"/>
    <dataField name="Average of NES" fld="6" subtotal="average" baseField="0" baseItem="0" numFmtId="164"/>
    <dataField name="Average of FDR q-value" fld="7" subtotal="average" baseField="0" baseItem="0" numFmtId="164"/>
    <dataField name="Average of Tag %" fld="8" subtotal="average" baseField="0" baseItem="0" numFmtId="9"/>
    <dataField name="Average of List %" fld="9" subtotal="average" baseField="0" baseItem="0" numFmtId="9"/>
    <dataField name="Average of Signal strength %" fld="10" subtotal="average" baseField="0" baseItem="0" numFmtId="9"/>
  </dataFields>
  <formats count="80">
    <format dxfId="104">
      <pivotArea outline="0" collapsedLevelsAreSubtotals="1" fieldPosition="0"/>
    </format>
    <format dxfId="103">
      <pivotArea field="4" type="button" dataOnly="0" labelOnly="1" outline="0" axis="axisRow" fieldPosition="2"/>
    </format>
    <format dxfId="102">
      <pivotArea dataOnly="0" labelOnly="1" outline="0" fieldPosition="0">
        <references count="1">
          <reference field="0" count="1">
            <x v="0"/>
          </reference>
        </references>
      </pivotArea>
    </format>
    <format dxfId="101">
      <pivotArea dataOnly="0" labelOnly="1" outline="0" fieldPosition="0">
        <references count="1">
          <reference field="0" count="1">
            <x v="1"/>
          </reference>
        </references>
      </pivotArea>
    </format>
    <format dxfId="100">
      <pivotArea dataOnly="0" labelOnly="1" outline="0" fieldPosition="0">
        <references count="1">
          <reference field="0" count="1">
            <x v="2"/>
          </reference>
        </references>
      </pivotArea>
    </format>
    <format dxfId="99">
      <pivotArea dataOnly="0" labelOnly="1" outline="0" fieldPosition="0">
        <references count="1">
          <reference field="0" count="1">
            <x v="3"/>
          </reference>
        </references>
      </pivotArea>
    </format>
    <format dxfId="98">
      <pivotArea dataOnly="0" labelOnly="1" outline="0" fieldPosition="0">
        <references count="1">
          <reference field="0" count="1">
            <x v="4"/>
          </reference>
        </references>
      </pivotArea>
    </format>
    <format dxfId="97">
      <pivotArea dataOnly="0" labelOnly="1" outline="0" fieldPosition="0">
        <references count="1">
          <reference field="0" count="1">
            <x v="5"/>
          </reference>
        </references>
      </pivotArea>
    </format>
    <format dxfId="96">
      <pivotArea dataOnly="0" labelOnly="1" outline="0" fieldPosition="0">
        <references count="1">
          <reference field="0" count="1">
            <x v="6"/>
          </reference>
        </references>
      </pivotArea>
    </format>
    <format dxfId="95">
      <pivotArea dataOnly="0" labelOnly="1" outline="0" fieldPosition="0">
        <references count="1">
          <reference field="0" count="1">
            <x v="7"/>
          </reference>
        </references>
      </pivotArea>
    </format>
    <format dxfId="94">
      <pivotArea dataOnly="0" labelOnly="1" outline="0" fieldPosition="0">
        <references count="1">
          <reference field="0" count="1">
            <x v="8"/>
          </reference>
        </references>
      </pivotArea>
    </format>
    <format dxfId="93">
      <pivotArea dataOnly="0" labelOnly="1" outline="0" fieldPosition="0">
        <references count="1">
          <reference field="0" count="1">
            <x v="9"/>
          </reference>
        </references>
      </pivotArea>
    </format>
    <format dxfId="92">
      <pivotArea dataOnly="0" labelOnly="1" outline="0" fieldPosition="0">
        <references count="1">
          <reference field="0" count="1">
            <x v="10"/>
          </reference>
        </references>
      </pivotArea>
    </format>
    <format dxfId="91">
      <pivotArea dataOnly="0" labelOnly="1" outline="0" fieldPosition="0">
        <references count="1">
          <reference field="0" count="1">
            <x v="11"/>
          </reference>
        </references>
      </pivotArea>
    </format>
    <format dxfId="90">
      <pivotArea dataOnly="0" labelOnly="1" outline="0" fieldPosition="0">
        <references count="2">
          <reference field="0" count="1" selected="0">
            <x v="0"/>
          </reference>
          <reference field="1" count="1">
            <x v="21"/>
          </reference>
        </references>
      </pivotArea>
    </format>
    <format dxfId="89">
      <pivotArea dataOnly="0" labelOnly="1" outline="0" fieldPosition="0">
        <references count="2">
          <reference field="0" count="1" selected="0">
            <x v="0"/>
          </reference>
          <reference field="1" count="1">
            <x v="22"/>
          </reference>
        </references>
      </pivotArea>
    </format>
    <format dxfId="88">
      <pivotArea dataOnly="0" labelOnly="1" outline="0" fieldPosition="0">
        <references count="2">
          <reference field="0" count="1" selected="0">
            <x v="0"/>
          </reference>
          <reference field="1" count="1">
            <x v="38"/>
          </reference>
        </references>
      </pivotArea>
    </format>
    <format dxfId="87">
      <pivotArea dataOnly="0" labelOnly="1" outline="0" fieldPosition="0">
        <references count="2">
          <reference field="0" count="1" selected="0">
            <x v="0"/>
          </reference>
          <reference field="1" count="1">
            <x v="41"/>
          </reference>
        </references>
      </pivotArea>
    </format>
    <format dxfId="86">
      <pivotArea dataOnly="0" labelOnly="1" outline="0" fieldPosition="0">
        <references count="2">
          <reference field="0" count="1" selected="0">
            <x v="0"/>
          </reference>
          <reference field="1" count="1">
            <x v="53"/>
          </reference>
        </references>
      </pivotArea>
    </format>
    <format dxfId="85">
      <pivotArea dataOnly="0" labelOnly="1" outline="0" fieldPosition="0">
        <references count="2">
          <reference field="0" count="1" selected="0">
            <x v="1"/>
          </reference>
          <reference field="1" count="1">
            <x v="26"/>
          </reference>
        </references>
      </pivotArea>
    </format>
    <format dxfId="84">
      <pivotArea dataOnly="0" labelOnly="1" outline="0" fieldPosition="0">
        <references count="2">
          <reference field="0" count="1" selected="0">
            <x v="1"/>
          </reference>
          <reference field="1" count="1">
            <x v="49"/>
          </reference>
        </references>
      </pivotArea>
    </format>
    <format dxfId="83">
      <pivotArea dataOnly="0" labelOnly="1" outline="0" fieldPosition="0">
        <references count="2">
          <reference field="0" count="1" selected="0">
            <x v="2"/>
          </reference>
          <reference field="1" count="1">
            <x v="0"/>
          </reference>
        </references>
      </pivotArea>
    </format>
    <format dxfId="82">
      <pivotArea dataOnly="0" labelOnly="1" outline="0" fieldPosition="0">
        <references count="2">
          <reference field="0" count="1" selected="0">
            <x v="2"/>
          </reference>
          <reference field="1" count="1">
            <x v="4"/>
          </reference>
        </references>
      </pivotArea>
    </format>
    <format dxfId="81">
      <pivotArea dataOnly="0" labelOnly="1" outline="0" fieldPosition="0">
        <references count="2">
          <reference field="0" count="1" selected="0">
            <x v="3"/>
          </reference>
          <reference field="1" count="1">
            <x v="18"/>
          </reference>
        </references>
      </pivotArea>
    </format>
    <format dxfId="80">
      <pivotArea dataOnly="0" labelOnly="1" outline="0" fieldPosition="0">
        <references count="2">
          <reference field="0" count="1" selected="0">
            <x v="3"/>
          </reference>
          <reference field="1" count="1">
            <x v="23"/>
          </reference>
        </references>
      </pivotArea>
    </format>
    <format dxfId="79">
      <pivotArea dataOnly="0" labelOnly="1" outline="0" fieldPosition="0">
        <references count="2">
          <reference field="0" count="1" selected="0">
            <x v="3"/>
          </reference>
          <reference field="1" count="1">
            <x v="29"/>
          </reference>
        </references>
      </pivotArea>
    </format>
    <format dxfId="78">
      <pivotArea dataOnly="0" labelOnly="1" outline="0" fieldPosition="0">
        <references count="2">
          <reference field="0" count="1" selected="0">
            <x v="3"/>
          </reference>
          <reference field="1" count="1">
            <x v="34"/>
          </reference>
        </references>
      </pivotArea>
    </format>
    <format dxfId="77">
      <pivotArea dataOnly="0" labelOnly="1" outline="0" fieldPosition="0">
        <references count="2">
          <reference field="0" count="1" selected="0">
            <x v="4"/>
          </reference>
          <reference field="1" count="1">
            <x v="9"/>
          </reference>
        </references>
      </pivotArea>
    </format>
    <format dxfId="76">
      <pivotArea dataOnly="0" labelOnly="1" outline="0" fieldPosition="0">
        <references count="2">
          <reference field="0" count="1" selected="0">
            <x v="4"/>
          </reference>
          <reference field="1" count="1">
            <x v="19"/>
          </reference>
        </references>
      </pivotArea>
    </format>
    <format dxfId="75">
      <pivotArea dataOnly="0" labelOnly="1" outline="0" fieldPosition="0">
        <references count="2">
          <reference field="0" count="1" selected="0">
            <x v="4"/>
          </reference>
          <reference field="1" count="1">
            <x v="24"/>
          </reference>
        </references>
      </pivotArea>
    </format>
    <format dxfId="74">
      <pivotArea dataOnly="0" labelOnly="1" outline="0" fieldPosition="0">
        <references count="2">
          <reference field="0" count="1" selected="0">
            <x v="4"/>
          </reference>
          <reference field="1" count="1">
            <x v="31"/>
          </reference>
        </references>
      </pivotArea>
    </format>
    <format dxfId="73">
      <pivotArea dataOnly="0" labelOnly="1" outline="0" fieldPosition="0">
        <references count="2">
          <reference field="0" count="1" selected="0">
            <x v="4"/>
          </reference>
          <reference field="1" count="1">
            <x v="32"/>
          </reference>
        </references>
      </pivotArea>
    </format>
    <format dxfId="72">
      <pivotArea dataOnly="0" labelOnly="1" outline="0" fieldPosition="0">
        <references count="2">
          <reference field="0" count="1" selected="0">
            <x v="4"/>
          </reference>
          <reference field="1" count="1">
            <x v="47"/>
          </reference>
        </references>
      </pivotArea>
    </format>
    <format dxfId="71">
      <pivotArea dataOnly="0" labelOnly="1" outline="0" fieldPosition="0">
        <references count="2">
          <reference field="0" count="1" selected="0">
            <x v="4"/>
          </reference>
          <reference field="1" count="1">
            <x v="55"/>
          </reference>
        </references>
      </pivotArea>
    </format>
    <format dxfId="70">
      <pivotArea dataOnly="0" labelOnly="1" outline="0" fieldPosition="0">
        <references count="2">
          <reference field="0" count="1" selected="0">
            <x v="5"/>
          </reference>
          <reference field="1" count="1">
            <x v="36"/>
          </reference>
        </references>
      </pivotArea>
    </format>
    <format dxfId="69">
      <pivotArea dataOnly="0" labelOnly="1" outline="0" fieldPosition="0">
        <references count="2">
          <reference field="0" count="1" selected="0">
            <x v="5"/>
          </reference>
          <reference field="1" count="1">
            <x v="44"/>
          </reference>
        </references>
      </pivotArea>
    </format>
    <format dxfId="68">
      <pivotArea dataOnly="0" labelOnly="1" outline="0" fieldPosition="0">
        <references count="2">
          <reference field="0" count="1" selected="0">
            <x v="5"/>
          </reference>
          <reference field="1" count="1">
            <x v="45"/>
          </reference>
        </references>
      </pivotArea>
    </format>
    <format dxfId="67">
      <pivotArea dataOnly="0" labelOnly="1" outline="0" fieldPosition="0">
        <references count="2">
          <reference field="0" count="1" selected="0">
            <x v="5"/>
          </reference>
          <reference field="1" count="1">
            <x v="46"/>
          </reference>
        </references>
      </pivotArea>
    </format>
    <format dxfId="66">
      <pivotArea dataOnly="0" labelOnly="1" outline="0" fieldPosition="0">
        <references count="2">
          <reference field="0" count="1" selected="0">
            <x v="5"/>
          </reference>
          <reference field="1" count="1">
            <x v="58"/>
          </reference>
        </references>
      </pivotArea>
    </format>
    <format dxfId="65">
      <pivotArea dataOnly="0" labelOnly="1" outline="0" fieldPosition="0">
        <references count="2">
          <reference field="0" count="1" selected="0">
            <x v="6"/>
          </reference>
          <reference field="1" count="1">
            <x v="12"/>
          </reference>
        </references>
      </pivotArea>
    </format>
    <format dxfId="64">
      <pivotArea dataOnly="0" labelOnly="1" outline="0" fieldPosition="0">
        <references count="2">
          <reference field="0" count="1" selected="0">
            <x v="6"/>
          </reference>
          <reference field="1" count="1">
            <x v="13"/>
          </reference>
        </references>
      </pivotArea>
    </format>
    <format dxfId="63">
      <pivotArea dataOnly="0" labelOnly="1" outline="0" fieldPosition="0">
        <references count="2">
          <reference field="0" count="1" selected="0">
            <x v="6"/>
          </reference>
          <reference field="1" count="1">
            <x v="14"/>
          </reference>
        </references>
      </pivotArea>
    </format>
    <format dxfId="62">
      <pivotArea dataOnly="0" labelOnly="1" outline="0" fieldPosition="0">
        <references count="2">
          <reference field="0" count="1" selected="0">
            <x v="6"/>
          </reference>
          <reference field="1" count="1">
            <x v="15"/>
          </reference>
        </references>
      </pivotArea>
    </format>
    <format dxfId="61">
      <pivotArea dataOnly="0" labelOnly="1" outline="0" fieldPosition="0">
        <references count="2">
          <reference field="0" count="1" selected="0">
            <x v="6"/>
          </reference>
          <reference field="1" count="1">
            <x v="28"/>
          </reference>
        </references>
      </pivotArea>
    </format>
    <format dxfId="60">
      <pivotArea dataOnly="0" labelOnly="1" outline="0" fieldPosition="0">
        <references count="2">
          <reference field="0" count="1" selected="0">
            <x v="6"/>
          </reference>
          <reference field="1" count="1">
            <x v="33"/>
          </reference>
        </references>
      </pivotArea>
    </format>
    <format dxfId="59">
      <pivotArea dataOnly="0" labelOnly="1" outline="0" fieldPosition="0">
        <references count="2">
          <reference field="0" count="1" selected="0">
            <x v="6"/>
          </reference>
          <reference field="1" count="1">
            <x v="35"/>
          </reference>
        </references>
      </pivotArea>
    </format>
    <format dxfId="58">
      <pivotArea dataOnly="0" labelOnly="1" outline="0" fieldPosition="0">
        <references count="2">
          <reference field="0" count="1" selected="0">
            <x v="6"/>
          </reference>
          <reference field="1" count="1">
            <x v="40"/>
          </reference>
        </references>
      </pivotArea>
    </format>
    <format dxfId="57">
      <pivotArea dataOnly="0" labelOnly="1" outline="0" fieldPosition="0">
        <references count="2">
          <reference field="0" count="1" selected="0">
            <x v="6"/>
          </reference>
          <reference field="1" count="1">
            <x v="43"/>
          </reference>
        </references>
      </pivotArea>
    </format>
    <format dxfId="56">
      <pivotArea dataOnly="0" labelOnly="1" outline="0" fieldPosition="0">
        <references count="2">
          <reference field="0" count="1" selected="0">
            <x v="6"/>
          </reference>
          <reference field="1" count="1">
            <x v="52"/>
          </reference>
        </references>
      </pivotArea>
    </format>
    <format dxfId="55">
      <pivotArea dataOnly="0" labelOnly="1" outline="0" fieldPosition="0">
        <references count="2">
          <reference field="0" count="1" selected="0">
            <x v="6"/>
          </reference>
          <reference field="1" count="1">
            <x v="57"/>
          </reference>
        </references>
      </pivotArea>
    </format>
    <format dxfId="54">
      <pivotArea dataOnly="0" labelOnly="1" outline="0" fieldPosition="0">
        <references count="2">
          <reference field="0" count="1" selected="0">
            <x v="6"/>
          </reference>
          <reference field="1" count="1">
            <x v="59"/>
          </reference>
        </references>
      </pivotArea>
    </format>
    <format dxfId="53">
      <pivotArea dataOnly="0" labelOnly="1" outline="0" fieldPosition="0">
        <references count="2">
          <reference field="0" count="1" selected="0">
            <x v="7"/>
          </reference>
          <reference field="1" count="1">
            <x v="1"/>
          </reference>
        </references>
      </pivotArea>
    </format>
    <format dxfId="52">
      <pivotArea dataOnly="0" labelOnly="1" outline="0" fieldPosition="0">
        <references count="2">
          <reference field="0" count="1" selected="0">
            <x v="7"/>
          </reference>
          <reference field="1" count="1">
            <x v="2"/>
          </reference>
        </references>
      </pivotArea>
    </format>
    <format dxfId="51">
      <pivotArea dataOnly="0" labelOnly="1" outline="0" fieldPosition="0">
        <references count="2">
          <reference field="0" count="1" selected="0">
            <x v="7"/>
          </reference>
          <reference field="1" count="1">
            <x v="3"/>
          </reference>
        </references>
      </pivotArea>
    </format>
    <format dxfId="50">
      <pivotArea dataOnly="0" labelOnly="1" outline="0" fieldPosition="0">
        <references count="2">
          <reference field="0" count="1" selected="0">
            <x v="7"/>
          </reference>
          <reference field="1" count="1">
            <x v="5"/>
          </reference>
        </references>
      </pivotArea>
    </format>
    <format dxfId="49">
      <pivotArea dataOnly="0" labelOnly="1" outline="0" fieldPosition="0">
        <references count="2">
          <reference field="0" count="1" selected="0">
            <x v="7"/>
          </reference>
          <reference field="1" count="1">
            <x v="6"/>
          </reference>
        </references>
      </pivotArea>
    </format>
    <format dxfId="48">
      <pivotArea dataOnly="0" labelOnly="1" outline="0" fieldPosition="0">
        <references count="2">
          <reference field="0" count="1" selected="0">
            <x v="7"/>
          </reference>
          <reference field="1" count="1">
            <x v="7"/>
          </reference>
        </references>
      </pivotArea>
    </format>
    <format dxfId="47">
      <pivotArea dataOnly="0" labelOnly="1" outline="0" fieldPosition="0">
        <references count="2">
          <reference field="0" count="1" selected="0">
            <x v="7"/>
          </reference>
          <reference field="1" count="1">
            <x v="8"/>
          </reference>
        </references>
      </pivotArea>
    </format>
    <format dxfId="46">
      <pivotArea dataOnly="0" labelOnly="1" outline="0" fieldPosition="0">
        <references count="2">
          <reference field="0" count="1" selected="0">
            <x v="7"/>
          </reference>
          <reference field="1" count="1">
            <x v="11"/>
          </reference>
        </references>
      </pivotArea>
    </format>
    <format dxfId="45">
      <pivotArea dataOnly="0" labelOnly="1" outline="0" fieldPosition="0">
        <references count="2">
          <reference field="0" count="1" selected="0">
            <x v="7"/>
          </reference>
          <reference field="1" count="1">
            <x v="16"/>
          </reference>
        </references>
      </pivotArea>
    </format>
    <format dxfId="44">
      <pivotArea dataOnly="0" labelOnly="1" outline="0" fieldPosition="0">
        <references count="2">
          <reference field="0" count="1" selected="0">
            <x v="7"/>
          </reference>
          <reference field="1" count="1">
            <x v="27"/>
          </reference>
        </references>
      </pivotArea>
    </format>
    <format dxfId="43">
      <pivotArea dataOnly="0" labelOnly="1" outline="0" fieldPosition="0">
        <references count="2">
          <reference field="0" count="1" selected="0">
            <x v="7"/>
          </reference>
          <reference field="1" count="1">
            <x v="37"/>
          </reference>
        </references>
      </pivotArea>
    </format>
    <format dxfId="42">
      <pivotArea dataOnly="0" labelOnly="1" outline="0" fieldPosition="0">
        <references count="2">
          <reference field="0" count="1" selected="0">
            <x v="7"/>
          </reference>
          <reference field="1" count="1">
            <x v="42"/>
          </reference>
        </references>
      </pivotArea>
    </format>
    <format dxfId="41">
      <pivotArea dataOnly="0" labelOnly="1" outline="0" fieldPosition="0">
        <references count="2">
          <reference field="0" count="1" selected="0">
            <x v="7"/>
          </reference>
          <reference field="1" count="1">
            <x v="54"/>
          </reference>
        </references>
      </pivotArea>
    </format>
    <format dxfId="40">
      <pivotArea dataOnly="0" labelOnly="1" outline="0" fieldPosition="0">
        <references count="2">
          <reference field="0" count="1" selected="0">
            <x v="7"/>
          </reference>
          <reference field="1" count="1">
            <x v="60"/>
          </reference>
        </references>
      </pivotArea>
    </format>
    <format dxfId="39">
      <pivotArea dataOnly="0" labelOnly="1" outline="0" fieldPosition="0">
        <references count="2">
          <reference field="0" count="1" selected="0">
            <x v="8"/>
          </reference>
          <reference field="1" count="1">
            <x v="10"/>
          </reference>
        </references>
      </pivotArea>
    </format>
    <format dxfId="38">
      <pivotArea dataOnly="0" labelOnly="1" outline="0" fieldPosition="0">
        <references count="2">
          <reference field="0" count="1" selected="0">
            <x v="8"/>
          </reference>
          <reference field="1" count="1">
            <x v="48"/>
          </reference>
        </references>
      </pivotArea>
    </format>
    <format dxfId="37">
      <pivotArea dataOnly="0" labelOnly="1" outline="0" fieldPosition="0">
        <references count="2">
          <reference field="0" count="1" selected="0">
            <x v="9"/>
          </reference>
          <reference field="1" count="1">
            <x v="50"/>
          </reference>
        </references>
      </pivotArea>
    </format>
    <format dxfId="36">
      <pivotArea dataOnly="0" labelOnly="1" outline="0" fieldPosition="0">
        <references count="2">
          <reference field="0" count="1" selected="0">
            <x v="9"/>
          </reference>
          <reference field="1" count="1">
            <x v="51"/>
          </reference>
        </references>
      </pivotArea>
    </format>
    <format dxfId="35">
      <pivotArea dataOnly="0" labelOnly="1" outline="0" fieldPosition="0">
        <references count="2">
          <reference field="0" count="1" selected="0">
            <x v="10"/>
          </reference>
          <reference field="1" count="1">
            <x v="17"/>
          </reference>
        </references>
      </pivotArea>
    </format>
    <format dxfId="34">
      <pivotArea dataOnly="0" labelOnly="1" outline="0" fieldPosition="0">
        <references count="2">
          <reference field="0" count="1" selected="0">
            <x v="10"/>
          </reference>
          <reference field="1" count="1">
            <x v="20"/>
          </reference>
        </references>
      </pivotArea>
    </format>
    <format dxfId="33">
      <pivotArea dataOnly="0" labelOnly="1" outline="0" fieldPosition="0">
        <references count="2">
          <reference field="0" count="1" selected="0">
            <x v="10"/>
          </reference>
          <reference field="1" count="1">
            <x v="25"/>
          </reference>
        </references>
      </pivotArea>
    </format>
    <format dxfId="32">
      <pivotArea dataOnly="0" labelOnly="1" outline="0" fieldPosition="0">
        <references count="2">
          <reference field="0" count="1" selected="0">
            <x v="11"/>
          </reference>
          <reference field="1" count="1">
            <x v="30"/>
          </reference>
        </references>
      </pivotArea>
    </format>
    <format dxfId="31">
      <pivotArea dataOnly="0" labelOnly="1" outline="0" fieldPosition="0">
        <references count="2">
          <reference field="0" count="1" selected="0">
            <x v="11"/>
          </reference>
          <reference field="1" count="1">
            <x v="39"/>
          </reference>
        </references>
      </pivotArea>
    </format>
    <format dxfId="30">
      <pivotArea dataOnly="0" labelOnly="1" outline="0" fieldPosition="0">
        <references count="2">
          <reference field="0" count="1" selected="0">
            <x v="11"/>
          </reference>
          <reference field="1" count="1">
            <x v="56"/>
          </reference>
        </references>
      </pivotArea>
    </format>
    <format dxfId="29">
      <pivotArea dataOnly="0" labelOnly="1" outline="0" fieldPosition="0">
        <references count="3">
          <reference field="0" count="1" selected="0">
            <x v="0"/>
          </reference>
          <reference field="1" count="1" selected="0">
            <x v="21"/>
          </reference>
          <reference field="4" count="50">
            <x v="0"/>
            <x v="1"/>
            <x v="2"/>
            <x v="3"/>
            <x v="4"/>
            <x v="7"/>
            <x v="8"/>
            <x v="9"/>
            <x v="10"/>
            <x v="11"/>
            <x v="12"/>
            <x v="13"/>
            <x v="14"/>
            <x v="15"/>
            <x v="16"/>
            <x v="17"/>
            <x v="18"/>
            <x v="19"/>
            <x v="20"/>
            <x v="21"/>
            <x v="22"/>
            <x v="23"/>
            <x v="24"/>
            <x v="25"/>
            <x v="26"/>
            <x v="27"/>
            <x v="28"/>
            <x v="29"/>
            <x v="30"/>
            <x v="31"/>
            <x v="32"/>
            <x v="33"/>
            <x v="35"/>
            <x v="36"/>
            <x v="37"/>
            <x v="38"/>
            <x v="39"/>
            <x v="41"/>
            <x v="42"/>
            <x v="43"/>
            <x v="44"/>
            <x v="45"/>
            <x v="46"/>
            <x v="51"/>
            <x v="52"/>
            <x v="53"/>
            <x v="54"/>
            <x v="55"/>
            <x v="58"/>
            <x v="59"/>
          </reference>
        </references>
      </pivotArea>
    </format>
    <format dxfId="28">
      <pivotArea dataOnly="0" labelOnly="1" outline="0" fieldPosition="0">
        <references count="3">
          <reference field="0" count="1" selected="0">
            <x v="7"/>
          </reference>
          <reference field="1" count="1" selected="0">
            <x v="60"/>
          </reference>
          <reference field="4" count="11">
            <x v="5"/>
            <x v="6"/>
            <x v="34"/>
            <x v="40"/>
            <x v="47"/>
            <x v="48"/>
            <x v="49"/>
            <x v="50"/>
            <x v="56"/>
            <x v="57"/>
            <x v="60"/>
          </reference>
        </references>
      </pivotArea>
    </format>
    <format dxfId="27">
      <pivotArea type="all" dataOnly="0" outline="0" fieldPosition="0"/>
    </format>
    <format dxfId="26">
      <pivotArea outline="0" collapsedLevelsAreSubtotals="1" fieldPosition="0">
        <references count="1">
          <reference field="4294967294" count="3" selected="0">
            <x v="2"/>
            <x v="3"/>
            <x v="4"/>
          </reference>
        </references>
      </pivotArea>
    </format>
    <format dxfId="25">
      <pivotArea outline="0" collapsedLevelsAreSubtotals="1" fieldPosition="0">
        <references count="1">
          <reference field="4294967294" count="3" selected="0">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Average" updatedVersion="4" minRefreshableVersion="3" itemPrintTitles="1" createdVersion="4" indent="0" compact="0" outline="1" outlineData="1" compactData="0" gridDropZones="1" rowHeaderCaption="Cluster Name">
  <location ref="A13:K35" firstHeaderRow="1" firstDataRow="2" firstDataCol="3"/>
  <pivotFields count="11">
    <pivotField axis="axisRow" compact="0" showAll="0">
      <items count="21">
        <item sd="0" x="0"/>
        <item sd="0" x="1"/>
        <item sd="0" x="2"/>
        <item sd="0" x="3"/>
        <item sd="0" x="4"/>
        <item sd="0" x="6"/>
        <item sd="0" x="7"/>
        <item sd="0" x="8"/>
        <item sd="0" x="5"/>
        <item sd="0" x="9"/>
        <item sd="0" x="10"/>
        <item sd="0" x="11"/>
        <item sd="0" x="12"/>
        <item sd="0" x="13"/>
        <item sd="0" x="14"/>
        <item sd="0" x="15"/>
        <item sd="0" x="16"/>
        <item sd="0" x="17"/>
        <item sd="0" x="18"/>
        <item sd="0" x="19"/>
        <item t="default"/>
      </items>
    </pivotField>
    <pivotField axis="axisRow" compact="0" showAll="0">
      <items count="131">
        <item x="64"/>
        <item x="65"/>
        <item x="49"/>
        <item x="74"/>
        <item x="75"/>
        <item x="33"/>
        <item x="76"/>
        <item x="35"/>
        <item x="31"/>
        <item x="66"/>
        <item x="77"/>
        <item x="78"/>
        <item x="50"/>
        <item x="79"/>
        <item x="56"/>
        <item x="36"/>
        <item x="93"/>
        <item x="51"/>
        <item x="52"/>
        <item x="80"/>
        <item x="3"/>
        <item x="81"/>
        <item x="119"/>
        <item x="109"/>
        <item x="82"/>
        <item x="83"/>
        <item x="4"/>
        <item x="120"/>
        <item x="5"/>
        <item x="57"/>
        <item x="6"/>
        <item x="67"/>
        <item x="7"/>
        <item x="8"/>
        <item x="9"/>
        <item x="10"/>
        <item x="11"/>
        <item x="40"/>
        <item x="84"/>
        <item x="37"/>
        <item x="12"/>
        <item x="104"/>
        <item x="68"/>
        <item x="94"/>
        <item x="13"/>
        <item x="110"/>
        <item x="58"/>
        <item x="14"/>
        <item x="38"/>
        <item x="69"/>
        <item x="15"/>
        <item x="41"/>
        <item x="70"/>
        <item x="89"/>
        <item x="16"/>
        <item x="32"/>
        <item x="17"/>
        <item x="100"/>
        <item x="45"/>
        <item x="34"/>
        <item x="95"/>
        <item x="96"/>
        <item x="111"/>
        <item x="71"/>
        <item x="127"/>
        <item x="97"/>
        <item x="98"/>
        <item x="18"/>
        <item x="19"/>
        <item x="121"/>
        <item x="122"/>
        <item x="42"/>
        <item x="47"/>
        <item x="85"/>
        <item x="43"/>
        <item x="48"/>
        <item x="0"/>
        <item x="128"/>
        <item x="101"/>
        <item x="102"/>
        <item x="72"/>
        <item x="112"/>
        <item x="20"/>
        <item x="1"/>
        <item x="113"/>
        <item x="114"/>
        <item x="115"/>
        <item x="21"/>
        <item x="73"/>
        <item x="59"/>
        <item x="60"/>
        <item x="61"/>
        <item x="105"/>
        <item x="123"/>
        <item x="106"/>
        <item x="103"/>
        <item x="22"/>
        <item x="23"/>
        <item x="107"/>
        <item x="124"/>
        <item x="99"/>
        <item x="39"/>
        <item x="86"/>
        <item x="87"/>
        <item x="62"/>
        <item x="116"/>
        <item x="2"/>
        <item x="44"/>
        <item x="24"/>
        <item x="25"/>
        <item x="26"/>
        <item x="53"/>
        <item x="54"/>
        <item x="27"/>
        <item x="28"/>
        <item x="90"/>
        <item x="91"/>
        <item x="92"/>
        <item x="29"/>
        <item x="108"/>
        <item x="125"/>
        <item x="88"/>
        <item x="55"/>
        <item x="129"/>
        <item x="117"/>
        <item x="126"/>
        <item x="63"/>
        <item x="118"/>
        <item x="46"/>
        <item x="30"/>
        <item t="default"/>
      </items>
    </pivotField>
    <pivotField dataField="1" compact="0" showAll="0"/>
    <pivotField dataField="1" compact="0" showAll="0"/>
    <pivotField axis="axisRow" compact="0" showAll="0">
      <items count="129">
        <item x="82"/>
        <item x="37"/>
        <item x="44"/>
        <item x="23"/>
        <item x="81"/>
        <item x="19"/>
        <item x="16"/>
        <item x="17"/>
        <item x="125"/>
        <item x="127"/>
        <item x="103"/>
        <item x="100"/>
        <item x="99"/>
        <item x="106"/>
        <item x="66"/>
        <item x="83"/>
        <item x="56"/>
        <item x="60"/>
        <item x="54"/>
        <item x="115"/>
        <item x="73"/>
        <item x="77"/>
        <item x="26"/>
        <item x="20"/>
        <item x="88"/>
        <item x="90"/>
        <item x="31"/>
        <item x="78"/>
        <item x="76"/>
        <item x="108"/>
        <item x="36"/>
        <item x="72"/>
        <item x="94"/>
        <item x="70"/>
        <item x="18"/>
        <item x="32"/>
        <item x="46"/>
        <item x="45"/>
        <item x="61"/>
        <item x="58"/>
        <item x="55"/>
        <item x="62"/>
        <item x="64"/>
        <item x="75"/>
        <item x="33"/>
        <item x="34"/>
        <item x="126"/>
        <item x="59"/>
        <item x="74"/>
        <item x="65"/>
        <item x="57"/>
        <item x="71"/>
        <item x="12"/>
        <item x="7"/>
        <item x="35"/>
        <item x="85"/>
        <item x="86"/>
        <item x="111"/>
        <item x="48"/>
        <item x="49"/>
        <item x="50"/>
        <item x="47"/>
        <item x="53"/>
        <item x="51"/>
        <item x="52"/>
        <item x="92"/>
        <item x="97"/>
        <item x="91"/>
        <item x="96"/>
        <item x="95"/>
        <item x="112"/>
        <item x="114"/>
        <item x="109"/>
        <item x="110"/>
        <item x="116"/>
        <item x="14"/>
        <item x="89"/>
        <item x="87"/>
        <item x="84"/>
        <item x="93"/>
        <item x="69"/>
        <item x="101"/>
        <item x="98"/>
        <item x="67"/>
        <item x="28"/>
        <item x="5"/>
        <item x="27"/>
        <item x="25"/>
        <item x="24"/>
        <item x="22"/>
        <item x="3"/>
        <item x="11"/>
        <item x="13"/>
        <item x="21"/>
        <item x="10"/>
        <item x="15"/>
        <item x="9"/>
        <item x="8"/>
        <item x="79"/>
        <item x="42"/>
        <item x="29"/>
        <item x="38"/>
        <item x="120"/>
        <item x="119"/>
        <item x="122"/>
        <item x="121"/>
        <item x="117"/>
        <item x="124"/>
        <item x="123"/>
        <item x="118"/>
        <item x="39"/>
        <item x="113"/>
        <item x="30"/>
        <item x="43"/>
        <item x="41"/>
        <item x="40"/>
        <item x="80"/>
        <item x="107"/>
        <item x="6"/>
        <item x="4"/>
        <item x="104"/>
        <item x="63"/>
        <item x="68"/>
        <item x="2"/>
        <item x="1"/>
        <item x="0"/>
        <item x="105"/>
        <item x="102"/>
        <item t="default"/>
      </items>
    </pivotField>
    <pivotField dataField="1" compact="0" numFmtId="164" showAll="0"/>
    <pivotField dataField="1" compact="0" numFmtId="164" showAll="0"/>
    <pivotField dataField="1" compact="0" numFmtId="164" showAll="0"/>
    <pivotField dataField="1" compact="0" numFmtId="9" showAll="0"/>
    <pivotField dataField="1" compact="0" numFmtId="9" showAll="0"/>
    <pivotField dataField="1" compact="0" numFmtId="9" showAll="0"/>
  </pivotFields>
  <rowFields count="3">
    <field x="0"/>
    <field x="1"/>
    <field x="4"/>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8">
    <i>
      <x/>
    </i>
    <i i="1">
      <x v="1"/>
    </i>
    <i i="2">
      <x v="2"/>
    </i>
    <i i="3">
      <x v="3"/>
    </i>
    <i i="4">
      <x v="4"/>
    </i>
    <i i="5">
      <x v="5"/>
    </i>
    <i i="6">
      <x v="6"/>
    </i>
    <i i="7">
      <x v="7"/>
    </i>
  </colItems>
  <dataFields count="8">
    <dataField name="Average of Pathway Size" fld="2" subtotal="average" baseField="0" baseItem="0" numFmtId="1"/>
    <dataField name="Average of Number of core genes" fld="3" subtotal="average" baseField="0" baseItem="0" numFmtId="1"/>
    <dataField name="Average of ES" fld="5" subtotal="average" baseField="0" baseItem="0" numFmtId="164"/>
    <dataField name="Average of NES" fld="6" subtotal="average" baseField="0" baseItem="0" numFmtId="164"/>
    <dataField name="Average of FDR q-value" fld="7" subtotal="average" baseField="0" baseItem="0" numFmtId="164"/>
    <dataField name="Average of Tag %" fld="8" subtotal="average" baseField="0" baseItem="0" numFmtId="9"/>
    <dataField name="Average of List %" fld="9" subtotal="average" baseField="0" baseItem="0" numFmtId="9"/>
    <dataField name="Average of Signal strength %" fld="10" subtotal="average" baseField="0" baseItem="0" numFmtId="9"/>
  </dataFields>
  <formats count="25">
    <format dxfId="24">
      <pivotArea type="origin" dataOnly="0" labelOnly="1" outline="0" fieldPosition="0"/>
    </format>
    <format dxfId="23">
      <pivotArea field="0" type="button" dataOnly="0" labelOnly="1" outline="0" axis="axisRow" fieldPosition="0"/>
    </format>
    <format dxfId="22">
      <pivotArea dataOnly="0" labelOnly="1" fieldPosition="0">
        <references count="1">
          <reference field="0" count="0"/>
        </references>
      </pivotArea>
    </format>
    <format dxfId="21">
      <pivotArea dataOnly="0" labelOnly="1" grandRow="1" outline="0" fieldPosition="0"/>
    </format>
    <format dxfId="20">
      <pivotArea dataOnly="0" labelOnly="1" fieldPosition="0">
        <references count="2">
          <reference field="0" count="1" selected="0">
            <x v="0"/>
          </reference>
          <reference field="1" count="50">
            <x v="2"/>
            <x v="5"/>
            <x v="7"/>
            <x v="8"/>
            <x v="12"/>
            <x v="15"/>
            <x v="17"/>
            <x v="18"/>
            <x v="20"/>
            <x v="26"/>
            <x v="28"/>
            <x v="30"/>
            <x v="32"/>
            <x v="33"/>
            <x v="34"/>
            <x v="35"/>
            <x v="36"/>
            <x v="39"/>
            <x v="40"/>
            <x v="44"/>
            <x v="47"/>
            <x v="48"/>
            <x v="50"/>
            <x v="54"/>
            <x v="55"/>
            <x v="56"/>
            <x v="58"/>
            <x v="59"/>
            <x v="67"/>
            <x v="68"/>
            <x v="72"/>
            <x v="75"/>
            <x v="76"/>
            <x v="82"/>
            <x v="83"/>
            <x v="87"/>
            <x v="96"/>
            <x v="97"/>
            <x v="101"/>
            <x v="106"/>
            <x v="108"/>
            <x v="109"/>
            <x v="110"/>
            <x v="111"/>
            <x v="112"/>
            <x v="113"/>
            <x v="114"/>
            <x v="118"/>
            <x v="128"/>
            <x v="129"/>
          </reference>
        </references>
      </pivotArea>
    </format>
    <format dxfId="19">
      <pivotArea dataOnly="0" labelOnly="1" fieldPosition="0">
        <references count="2">
          <reference field="0" count="1" selected="0">
            <x v="7"/>
          </reference>
          <reference field="1" count="50">
            <x v="0"/>
            <x v="1"/>
            <x v="3"/>
            <x v="4"/>
            <x v="6"/>
            <x v="9"/>
            <x v="10"/>
            <x v="11"/>
            <x v="13"/>
            <x v="14"/>
            <x v="16"/>
            <x v="19"/>
            <x v="21"/>
            <x v="24"/>
            <x v="25"/>
            <x v="29"/>
            <x v="31"/>
            <x v="37"/>
            <x v="38"/>
            <x v="42"/>
            <x v="43"/>
            <x v="46"/>
            <x v="49"/>
            <x v="51"/>
            <x v="52"/>
            <x v="53"/>
            <x v="60"/>
            <x v="61"/>
            <x v="63"/>
            <x v="65"/>
            <x v="66"/>
            <x v="71"/>
            <x v="73"/>
            <x v="74"/>
            <x v="80"/>
            <x v="88"/>
            <x v="89"/>
            <x v="90"/>
            <x v="91"/>
            <x v="100"/>
            <x v="102"/>
            <x v="103"/>
            <x v="104"/>
            <x v="107"/>
            <x v="115"/>
            <x v="116"/>
            <x v="117"/>
            <x v="121"/>
            <x v="122"/>
            <x v="126"/>
          </reference>
        </references>
      </pivotArea>
    </format>
    <format dxfId="18">
      <pivotArea dataOnly="0" labelOnly="1" fieldPosition="0">
        <references count="2">
          <reference field="0" count="1" selected="0">
            <x v="15"/>
          </reference>
          <reference field="1" count="30">
            <x v="22"/>
            <x v="23"/>
            <x v="27"/>
            <x v="41"/>
            <x v="45"/>
            <x v="57"/>
            <x v="62"/>
            <x v="64"/>
            <x v="69"/>
            <x v="70"/>
            <x v="77"/>
            <x v="78"/>
            <x v="79"/>
            <x v="81"/>
            <x v="84"/>
            <x v="85"/>
            <x v="86"/>
            <x v="92"/>
            <x v="93"/>
            <x v="94"/>
            <x v="95"/>
            <x v="98"/>
            <x v="99"/>
            <x v="105"/>
            <x v="119"/>
            <x v="120"/>
            <x v="123"/>
            <x v="124"/>
            <x v="125"/>
            <x v="127"/>
          </reference>
        </references>
      </pivotArea>
    </format>
    <format dxfId="17">
      <pivotArea dataOnly="0" labelOnly="1" fieldPosition="0">
        <references count="3">
          <reference field="0" count="1" selected="0">
            <x v="0"/>
          </reference>
          <reference field="1" count="1" selected="0">
            <x v="76"/>
          </reference>
          <reference field="4" count="48">
            <x v="1"/>
            <x v="2"/>
            <x v="3"/>
            <x v="5"/>
            <x v="6"/>
            <x v="7"/>
            <x v="22"/>
            <x v="23"/>
            <x v="26"/>
            <x v="30"/>
            <x v="34"/>
            <x v="35"/>
            <x v="36"/>
            <x v="37"/>
            <x v="44"/>
            <x v="45"/>
            <x v="52"/>
            <x v="53"/>
            <x v="54"/>
            <x v="58"/>
            <x v="59"/>
            <x v="60"/>
            <x v="61"/>
            <x v="63"/>
            <x v="64"/>
            <x v="75"/>
            <x v="84"/>
            <x v="85"/>
            <x v="86"/>
            <x v="87"/>
            <x v="88"/>
            <x v="89"/>
            <x v="90"/>
            <x v="91"/>
            <x v="92"/>
            <x v="93"/>
            <x v="94"/>
            <x v="95"/>
            <x v="96"/>
            <x v="97"/>
            <x v="100"/>
            <x v="112"/>
            <x v="113"/>
            <x v="118"/>
            <x v="119"/>
            <x v="123"/>
            <x v="124"/>
            <x v="125"/>
          </reference>
        </references>
      </pivotArea>
    </format>
    <format dxfId="16">
      <pivotArea dataOnly="0" labelOnly="1" fieldPosition="0">
        <references count="3">
          <reference field="0" count="1" selected="0">
            <x v="7"/>
          </reference>
          <reference field="1" count="1" selected="0">
            <x v="122"/>
          </reference>
          <reference field="4" count="50">
            <x v="0"/>
            <x v="4"/>
            <x v="14"/>
            <x v="15"/>
            <x v="16"/>
            <x v="17"/>
            <x v="18"/>
            <x v="20"/>
            <x v="21"/>
            <x v="24"/>
            <x v="25"/>
            <x v="27"/>
            <x v="28"/>
            <x v="31"/>
            <x v="32"/>
            <x v="33"/>
            <x v="38"/>
            <x v="39"/>
            <x v="40"/>
            <x v="41"/>
            <x v="42"/>
            <x v="43"/>
            <x v="47"/>
            <x v="48"/>
            <x v="49"/>
            <x v="50"/>
            <x v="51"/>
            <x v="55"/>
            <x v="56"/>
            <x v="62"/>
            <x v="65"/>
            <x v="66"/>
            <x v="67"/>
            <x v="68"/>
            <x v="69"/>
            <x v="76"/>
            <x v="77"/>
            <x v="78"/>
            <x v="79"/>
            <x v="80"/>
            <x v="83"/>
            <x v="98"/>
            <x v="99"/>
            <x v="101"/>
            <x v="110"/>
            <x v="114"/>
            <x v="115"/>
            <x v="116"/>
            <x v="121"/>
            <x v="122"/>
          </reference>
        </references>
      </pivotArea>
    </format>
    <format dxfId="15">
      <pivotArea dataOnly="0" labelOnly="1" fieldPosition="0">
        <references count="3">
          <reference field="0" count="1" selected="0">
            <x v="15"/>
          </reference>
          <reference field="1" count="1" selected="0">
            <x v="57"/>
          </reference>
          <reference field="4" count="30">
            <x v="8"/>
            <x v="9"/>
            <x v="10"/>
            <x v="11"/>
            <x v="12"/>
            <x v="13"/>
            <x v="19"/>
            <x v="29"/>
            <x v="46"/>
            <x v="57"/>
            <x v="70"/>
            <x v="71"/>
            <x v="72"/>
            <x v="73"/>
            <x v="74"/>
            <x v="81"/>
            <x v="82"/>
            <x v="102"/>
            <x v="103"/>
            <x v="104"/>
            <x v="105"/>
            <x v="106"/>
            <x v="107"/>
            <x v="108"/>
            <x v="109"/>
            <x v="111"/>
            <x v="117"/>
            <x v="120"/>
            <x v="126"/>
            <x v="127"/>
          </reference>
        </references>
      </pivotArea>
    </format>
    <format dxfId="14">
      <pivotArea type="origin" dataOnly="0" labelOnly="1" outline="0"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fieldPosition="0">
        <references count="2">
          <reference field="0" count="1" selected="0">
            <x v="0"/>
          </reference>
          <reference field="1" count="50">
            <x v="2"/>
            <x v="5"/>
            <x v="7"/>
            <x v="8"/>
            <x v="12"/>
            <x v="15"/>
            <x v="17"/>
            <x v="18"/>
            <x v="20"/>
            <x v="26"/>
            <x v="28"/>
            <x v="30"/>
            <x v="32"/>
            <x v="33"/>
            <x v="34"/>
            <x v="35"/>
            <x v="36"/>
            <x v="39"/>
            <x v="40"/>
            <x v="44"/>
            <x v="47"/>
            <x v="48"/>
            <x v="50"/>
            <x v="54"/>
            <x v="55"/>
            <x v="56"/>
            <x v="58"/>
            <x v="59"/>
            <x v="67"/>
            <x v="68"/>
            <x v="72"/>
            <x v="75"/>
            <x v="76"/>
            <x v="82"/>
            <x v="83"/>
            <x v="87"/>
            <x v="96"/>
            <x v="97"/>
            <x v="101"/>
            <x v="106"/>
            <x v="108"/>
            <x v="109"/>
            <x v="110"/>
            <x v="111"/>
            <x v="112"/>
            <x v="113"/>
            <x v="114"/>
            <x v="118"/>
            <x v="128"/>
            <x v="129"/>
          </reference>
        </references>
      </pivotArea>
    </format>
    <format dxfId="9">
      <pivotArea dataOnly="0" labelOnly="1" fieldPosition="0">
        <references count="2">
          <reference field="0" count="1" selected="0">
            <x v="7"/>
          </reference>
          <reference field="1" count="50">
            <x v="0"/>
            <x v="1"/>
            <x v="3"/>
            <x v="4"/>
            <x v="6"/>
            <x v="9"/>
            <x v="10"/>
            <x v="11"/>
            <x v="13"/>
            <x v="14"/>
            <x v="16"/>
            <x v="19"/>
            <x v="21"/>
            <x v="24"/>
            <x v="25"/>
            <x v="29"/>
            <x v="31"/>
            <x v="37"/>
            <x v="38"/>
            <x v="42"/>
            <x v="43"/>
            <x v="46"/>
            <x v="49"/>
            <x v="51"/>
            <x v="52"/>
            <x v="53"/>
            <x v="60"/>
            <x v="61"/>
            <x v="63"/>
            <x v="65"/>
            <x v="66"/>
            <x v="71"/>
            <x v="73"/>
            <x v="74"/>
            <x v="80"/>
            <x v="88"/>
            <x v="89"/>
            <x v="90"/>
            <x v="91"/>
            <x v="100"/>
            <x v="102"/>
            <x v="103"/>
            <x v="104"/>
            <x v="107"/>
            <x v="115"/>
            <x v="116"/>
            <x v="117"/>
            <x v="121"/>
            <x v="122"/>
            <x v="126"/>
          </reference>
        </references>
      </pivotArea>
    </format>
    <format dxfId="8">
      <pivotArea dataOnly="0" labelOnly="1" fieldPosition="0">
        <references count="2">
          <reference field="0" count="1" selected="0">
            <x v="15"/>
          </reference>
          <reference field="1" count="30">
            <x v="22"/>
            <x v="23"/>
            <x v="27"/>
            <x v="41"/>
            <x v="45"/>
            <x v="57"/>
            <x v="62"/>
            <x v="64"/>
            <x v="69"/>
            <x v="70"/>
            <x v="77"/>
            <x v="78"/>
            <x v="79"/>
            <x v="81"/>
            <x v="84"/>
            <x v="85"/>
            <x v="86"/>
            <x v="92"/>
            <x v="93"/>
            <x v="94"/>
            <x v="95"/>
            <x v="98"/>
            <x v="99"/>
            <x v="105"/>
            <x v="119"/>
            <x v="120"/>
            <x v="123"/>
            <x v="124"/>
            <x v="125"/>
            <x v="127"/>
          </reference>
        </references>
      </pivotArea>
    </format>
    <format dxfId="7">
      <pivotArea dataOnly="0" labelOnly="1" fieldPosition="0">
        <references count="3">
          <reference field="0" count="1" selected="0">
            <x v="0"/>
          </reference>
          <reference field="1" count="1" selected="0">
            <x v="76"/>
          </reference>
          <reference field="4" count="48">
            <x v="1"/>
            <x v="2"/>
            <x v="3"/>
            <x v="5"/>
            <x v="6"/>
            <x v="7"/>
            <x v="22"/>
            <x v="23"/>
            <x v="26"/>
            <x v="30"/>
            <x v="34"/>
            <x v="35"/>
            <x v="36"/>
            <x v="37"/>
            <x v="44"/>
            <x v="45"/>
            <x v="52"/>
            <x v="53"/>
            <x v="54"/>
            <x v="58"/>
            <x v="59"/>
            <x v="60"/>
            <x v="61"/>
            <x v="63"/>
            <x v="64"/>
            <x v="75"/>
            <x v="84"/>
            <x v="85"/>
            <x v="86"/>
            <x v="87"/>
            <x v="88"/>
            <x v="89"/>
            <x v="90"/>
            <x v="91"/>
            <x v="92"/>
            <x v="93"/>
            <x v="94"/>
            <x v="95"/>
            <x v="96"/>
            <x v="97"/>
            <x v="100"/>
            <x v="112"/>
            <x v="113"/>
            <x v="118"/>
            <x v="119"/>
            <x v="123"/>
            <x v="124"/>
            <x v="125"/>
          </reference>
        </references>
      </pivotArea>
    </format>
    <format dxfId="6">
      <pivotArea dataOnly="0" labelOnly="1" fieldPosition="0">
        <references count="3">
          <reference field="0" count="1" selected="0">
            <x v="7"/>
          </reference>
          <reference field="1" count="1" selected="0">
            <x v="122"/>
          </reference>
          <reference field="4" count="50">
            <x v="0"/>
            <x v="4"/>
            <x v="14"/>
            <x v="15"/>
            <x v="16"/>
            <x v="17"/>
            <x v="18"/>
            <x v="20"/>
            <x v="21"/>
            <x v="24"/>
            <x v="25"/>
            <x v="27"/>
            <x v="28"/>
            <x v="31"/>
            <x v="32"/>
            <x v="33"/>
            <x v="38"/>
            <x v="39"/>
            <x v="40"/>
            <x v="41"/>
            <x v="42"/>
            <x v="43"/>
            <x v="47"/>
            <x v="48"/>
            <x v="49"/>
            <x v="50"/>
            <x v="51"/>
            <x v="55"/>
            <x v="56"/>
            <x v="62"/>
            <x v="65"/>
            <x v="66"/>
            <x v="67"/>
            <x v="68"/>
            <x v="69"/>
            <x v="76"/>
            <x v="77"/>
            <x v="78"/>
            <x v="79"/>
            <x v="80"/>
            <x v="83"/>
            <x v="98"/>
            <x v="99"/>
            <x v="101"/>
            <x v="110"/>
            <x v="114"/>
            <x v="115"/>
            <x v="116"/>
            <x v="121"/>
            <x v="122"/>
          </reference>
        </references>
      </pivotArea>
    </format>
    <format dxfId="5">
      <pivotArea dataOnly="0" labelOnly="1" fieldPosition="0">
        <references count="3">
          <reference field="0" count="1" selected="0">
            <x v="15"/>
          </reference>
          <reference field="1" count="1" selected="0">
            <x v="57"/>
          </reference>
          <reference field="4" count="30">
            <x v="8"/>
            <x v="9"/>
            <x v="10"/>
            <x v="11"/>
            <x v="12"/>
            <x v="13"/>
            <x v="19"/>
            <x v="29"/>
            <x v="46"/>
            <x v="57"/>
            <x v="70"/>
            <x v="71"/>
            <x v="72"/>
            <x v="73"/>
            <x v="74"/>
            <x v="81"/>
            <x v="82"/>
            <x v="102"/>
            <x v="103"/>
            <x v="104"/>
            <x v="105"/>
            <x v="106"/>
            <x v="107"/>
            <x v="108"/>
            <x v="109"/>
            <x v="111"/>
            <x v="117"/>
            <x v="120"/>
            <x v="126"/>
            <x v="127"/>
          </reference>
        </references>
      </pivotArea>
    </format>
    <format dxfId="4">
      <pivotArea outline="0" collapsedLevelsAreSubtotals="1" fieldPosition="0">
        <references count="1">
          <reference field="4294967294" count="2" selected="0">
            <x v="0"/>
            <x v="1"/>
          </reference>
        </references>
      </pivotArea>
    </format>
    <format dxfId="3">
      <pivotArea outline="0" collapsedLevelsAreSubtotals="1" fieldPosition="0">
        <references count="1">
          <reference field="4294967294" count="3" selected="0">
            <x v="2"/>
            <x v="3"/>
            <x v="4"/>
          </reference>
        </references>
      </pivotArea>
    </format>
    <format dxfId="2">
      <pivotArea outline="0" collapsedLevelsAreSubtotals="1" fieldPosition="0">
        <references count="1">
          <reference field="4294967294" count="3" selected="0">
            <x v="5"/>
            <x v="6"/>
            <x v="7"/>
          </reference>
        </references>
      </pivotArea>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49"/>
  <sheetViews>
    <sheetView tabSelected="1" workbookViewId="0">
      <selection activeCell="E35" sqref="E35"/>
    </sheetView>
  </sheetViews>
  <sheetFormatPr defaultColWidth="10.85546875" defaultRowHeight="15" x14ac:dyDescent="0.25"/>
  <cols>
    <col min="1" max="1" width="29.7109375" style="6" customWidth="1"/>
    <col min="2" max="2" width="15.42578125" style="6" customWidth="1"/>
    <col min="3" max="3" width="13.140625" style="8" customWidth="1"/>
    <col min="4" max="4" width="23" style="6" bestFit="1" customWidth="1"/>
    <col min="5" max="5" width="31.28515625" style="6" bestFit="1" customWidth="1"/>
    <col min="6" max="6" width="13.140625" style="6" bestFit="1" customWidth="1"/>
    <col min="7" max="7" width="14.5703125" style="6" bestFit="1" customWidth="1"/>
    <col min="8" max="8" width="22" style="6" bestFit="1" customWidth="1"/>
    <col min="9" max="10" width="16.140625" style="6" bestFit="1" customWidth="1"/>
    <col min="11" max="11" width="26.7109375" style="6" bestFit="1" customWidth="1"/>
    <col min="12" max="12" width="20" style="6" bestFit="1" customWidth="1"/>
    <col min="13" max="16384" width="10.85546875" style="6"/>
  </cols>
  <sheetData>
    <row r="14" spans="1:12" x14ac:dyDescent="0.25">
      <c r="C14" s="6"/>
      <c r="D14" s="7" t="s">
        <v>49</v>
      </c>
      <c r="L14"/>
    </row>
    <row r="15" spans="1:12" x14ac:dyDescent="0.25">
      <c r="A15" s="7" t="s">
        <v>5</v>
      </c>
      <c r="B15" s="7" t="s">
        <v>13</v>
      </c>
      <c r="C15" s="9" t="s">
        <v>39</v>
      </c>
      <c r="D15" s="6" t="s">
        <v>48</v>
      </c>
      <c r="E15" s="6" t="s">
        <v>47</v>
      </c>
      <c r="F15" s="6" t="s">
        <v>46</v>
      </c>
      <c r="G15" s="6" t="s">
        <v>45</v>
      </c>
      <c r="H15" s="6" t="s">
        <v>44</v>
      </c>
      <c r="I15" s="6" t="s">
        <v>43</v>
      </c>
      <c r="J15" s="6" t="s">
        <v>41</v>
      </c>
      <c r="K15" s="6" t="s">
        <v>42</v>
      </c>
      <c r="L15"/>
    </row>
    <row r="16" spans="1:12" x14ac:dyDescent="0.25">
      <c r="A16" s="8" t="s">
        <v>29</v>
      </c>
      <c r="C16" s="6"/>
      <c r="D16" s="10">
        <v>138.4</v>
      </c>
      <c r="E16" s="10">
        <v>75.8</v>
      </c>
      <c r="F16" s="11">
        <v>-0.25765002199999998</v>
      </c>
      <c r="G16" s="11">
        <v>-2.2327204800000002</v>
      </c>
      <c r="H16" s="11">
        <v>1.94444782E-2</v>
      </c>
      <c r="I16" s="12">
        <v>0.52800000000000002</v>
      </c>
      <c r="J16" s="12">
        <v>0.31399999999999995</v>
      </c>
      <c r="K16" s="12">
        <v>0.31399999999999995</v>
      </c>
      <c r="L16"/>
    </row>
    <row r="17" spans="1:12" x14ac:dyDescent="0.25">
      <c r="A17" s="8" t="s">
        <v>10</v>
      </c>
      <c r="C17" s="6"/>
      <c r="D17" s="10">
        <v>35</v>
      </c>
      <c r="E17" s="10">
        <v>28.5</v>
      </c>
      <c r="F17" s="11">
        <v>0.37006431000000001</v>
      </c>
      <c r="G17" s="11">
        <v>2.2472176500000001</v>
      </c>
      <c r="H17" s="11">
        <v>2.4935590000000001E-2</v>
      </c>
      <c r="I17" s="12">
        <v>0.82000000000000006</v>
      </c>
      <c r="J17" s="12">
        <v>0.47</v>
      </c>
      <c r="K17" s="12">
        <v>0.47</v>
      </c>
      <c r="L17"/>
    </row>
    <row r="18" spans="1:12" x14ac:dyDescent="0.25">
      <c r="A18" s="8" t="s">
        <v>35</v>
      </c>
      <c r="C18" s="6"/>
      <c r="D18" s="10">
        <v>80</v>
      </c>
      <c r="E18" s="10">
        <v>58.5</v>
      </c>
      <c r="F18" s="11">
        <v>0.43151301499999994</v>
      </c>
      <c r="G18" s="11">
        <v>2.7172974999999999</v>
      </c>
      <c r="H18" s="11">
        <v>1.83619535E-3</v>
      </c>
      <c r="I18" s="12">
        <v>0.81</v>
      </c>
      <c r="J18" s="12">
        <v>0.4</v>
      </c>
      <c r="K18" s="12">
        <v>0.4</v>
      </c>
      <c r="L18"/>
    </row>
    <row r="19" spans="1:12" ht="30" x14ac:dyDescent="0.25">
      <c r="A19" s="8" t="s">
        <v>8</v>
      </c>
      <c r="C19" s="6"/>
      <c r="D19" s="10">
        <v>44</v>
      </c>
      <c r="E19" s="10">
        <v>29.75</v>
      </c>
      <c r="F19" s="11">
        <v>0.36394512499999998</v>
      </c>
      <c r="G19" s="11">
        <v>2.1207457750000001</v>
      </c>
      <c r="H19" s="11">
        <v>2.8938621500000004E-2</v>
      </c>
      <c r="I19" s="12">
        <v>0.72250000000000003</v>
      </c>
      <c r="J19" s="12">
        <v>0.39749999999999996</v>
      </c>
      <c r="K19" s="12">
        <v>0.39749999999999996</v>
      </c>
      <c r="L19"/>
    </row>
    <row r="20" spans="1:12" x14ac:dyDescent="0.25">
      <c r="A20" s="8" t="s">
        <v>6</v>
      </c>
      <c r="C20" s="6"/>
      <c r="D20" s="10">
        <v>227</v>
      </c>
      <c r="E20" s="10">
        <v>140.71428571428572</v>
      </c>
      <c r="F20" s="11">
        <v>0.25644378142857144</v>
      </c>
      <c r="G20" s="11">
        <v>2.5719025285714285</v>
      </c>
      <c r="H20" s="11">
        <v>1.8922937142857144E-2</v>
      </c>
      <c r="I20" s="12">
        <v>0.65857142857142859</v>
      </c>
      <c r="J20" s="12">
        <v>0.45571428571428568</v>
      </c>
      <c r="K20" s="12">
        <v>0.51857142857142857</v>
      </c>
      <c r="L20"/>
    </row>
    <row r="21" spans="1:12" x14ac:dyDescent="0.25">
      <c r="A21" s="8" t="s">
        <v>7</v>
      </c>
      <c r="C21" s="6"/>
      <c r="D21" s="10">
        <v>102.2</v>
      </c>
      <c r="E21" s="10">
        <v>59.8</v>
      </c>
      <c r="F21" s="11">
        <v>-0.33979549800000003</v>
      </c>
      <c r="G21" s="11">
        <v>-2.5219624600000001</v>
      </c>
      <c r="H21" s="11">
        <v>1.078232294E-2</v>
      </c>
      <c r="I21" s="12">
        <v>0.65200000000000002</v>
      </c>
      <c r="J21" s="12">
        <v>0.37</v>
      </c>
      <c r="K21" s="12">
        <v>0.37</v>
      </c>
      <c r="L21"/>
    </row>
    <row r="22" spans="1:12" x14ac:dyDescent="0.25">
      <c r="A22" s="8" t="s">
        <v>12</v>
      </c>
      <c r="C22" s="6"/>
      <c r="D22" s="10">
        <v>63.583333333333336</v>
      </c>
      <c r="E22" s="10">
        <v>41.333333333333336</v>
      </c>
      <c r="F22" s="11">
        <v>-0.38875005583333339</v>
      </c>
      <c r="G22" s="11">
        <v>-2.3732925166666665</v>
      </c>
      <c r="H22" s="11">
        <v>1.5009274172500002E-2</v>
      </c>
      <c r="I22" s="12">
        <v>0.72333333333333327</v>
      </c>
      <c r="J22" s="12">
        <v>0.37666666666666671</v>
      </c>
      <c r="K22" s="12">
        <v>0.37666666666666671</v>
      </c>
      <c r="L22"/>
    </row>
    <row r="23" spans="1:12" x14ac:dyDescent="0.25">
      <c r="A23" s="8" t="s">
        <v>11</v>
      </c>
      <c r="C23" s="6"/>
      <c r="D23" s="10">
        <v>40</v>
      </c>
      <c r="E23" s="10">
        <v>27.357142857142858</v>
      </c>
      <c r="F23" s="11">
        <v>0.36951033071428574</v>
      </c>
      <c r="G23" s="11">
        <v>2.2226674000000002</v>
      </c>
      <c r="H23" s="11">
        <v>1.4069936964285715E-2</v>
      </c>
      <c r="I23" s="12">
        <v>0.69000000000000006</v>
      </c>
      <c r="J23" s="12">
        <v>0.38214285714285712</v>
      </c>
      <c r="K23" s="12">
        <v>0.38214285714285712</v>
      </c>
      <c r="L23"/>
    </row>
    <row r="24" spans="1:12" x14ac:dyDescent="0.25">
      <c r="A24" s="8" t="s">
        <v>9</v>
      </c>
      <c r="C24" s="6"/>
      <c r="D24" s="10">
        <v>41</v>
      </c>
      <c r="E24" s="10">
        <v>27</v>
      </c>
      <c r="F24" s="11">
        <v>-0.37230574999999999</v>
      </c>
      <c r="G24" s="11">
        <v>-2.2206549999999998</v>
      </c>
      <c r="H24" s="11">
        <v>1.6620253849999999E-2</v>
      </c>
      <c r="I24" s="12">
        <v>0.72</v>
      </c>
      <c r="J24" s="12">
        <v>0.39500000000000002</v>
      </c>
      <c r="K24" s="12">
        <v>0.39500000000000002</v>
      </c>
      <c r="L24"/>
    </row>
    <row r="25" spans="1:12" x14ac:dyDescent="0.25">
      <c r="A25" s="8" t="s">
        <v>36</v>
      </c>
      <c r="C25" s="6"/>
      <c r="D25" s="10">
        <v>103.5</v>
      </c>
      <c r="E25" s="10">
        <v>47</v>
      </c>
      <c r="F25" s="11">
        <v>-0.26001090500000001</v>
      </c>
      <c r="G25" s="11">
        <v>-2.134395</v>
      </c>
      <c r="H25" s="11">
        <v>2.5791132000000001E-2</v>
      </c>
      <c r="I25" s="12">
        <v>0.49</v>
      </c>
      <c r="J25" s="12">
        <v>0.28000000000000003</v>
      </c>
      <c r="K25" s="12">
        <v>0.28000000000000003</v>
      </c>
      <c r="L25"/>
    </row>
    <row r="26" spans="1:12" x14ac:dyDescent="0.25">
      <c r="A26" s="8" t="s">
        <v>34</v>
      </c>
      <c r="C26" s="6"/>
      <c r="D26" s="10">
        <v>145.66666666666666</v>
      </c>
      <c r="E26" s="10">
        <v>85.666666666666671</v>
      </c>
      <c r="F26" s="11">
        <v>-0.24307439333333333</v>
      </c>
      <c r="G26" s="11">
        <v>-2.4908169999999998</v>
      </c>
      <c r="H26" s="11">
        <v>5.533619699999999E-3</v>
      </c>
      <c r="I26" s="12">
        <v>0.59</v>
      </c>
      <c r="J26" s="12">
        <v>0.38999999999999996</v>
      </c>
      <c r="K26" s="12">
        <v>0.38999999999999996</v>
      </c>
      <c r="L26"/>
    </row>
    <row r="27" spans="1:12" x14ac:dyDescent="0.25">
      <c r="A27" s="8" t="s">
        <v>28</v>
      </c>
      <c r="C27" s="6"/>
      <c r="D27" s="10">
        <v>35.333333333333336</v>
      </c>
      <c r="E27" s="10">
        <v>25</v>
      </c>
      <c r="F27" s="11">
        <v>-0.37001231000000007</v>
      </c>
      <c r="G27" s="11">
        <v>-2.1515692999999998</v>
      </c>
      <c r="H27" s="11">
        <v>2.5190858999999999E-2</v>
      </c>
      <c r="I27" s="12">
        <v>0.74333333333333329</v>
      </c>
      <c r="J27" s="12">
        <v>0.40000000000000008</v>
      </c>
      <c r="K27" s="12">
        <v>0.40000000000000008</v>
      </c>
      <c r="L27"/>
    </row>
    <row r="28" spans="1:12" x14ac:dyDescent="0.25">
      <c r="A28"/>
      <c r="B28"/>
      <c r="C28"/>
      <c r="D28"/>
      <c r="E28"/>
      <c r="F28"/>
      <c r="G28"/>
      <c r="H28"/>
      <c r="I28"/>
      <c r="J28"/>
      <c r="K28"/>
      <c r="L28"/>
    </row>
    <row r="29" spans="1:12" x14ac:dyDescent="0.25">
      <c r="A29"/>
      <c r="B29"/>
      <c r="C29"/>
      <c r="D29"/>
      <c r="E29"/>
      <c r="F29"/>
      <c r="G29"/>
      <c r="H29"/>
      <c r="I29"/>
      <c r="J29"/>
      <c r="K29"/>
      <c r="L29"/>
    </row>
    <row r="30" spans="1:12" x14ac:dyDescent="0.25">
      <c r="A30"/>
      <c r="B30"/>
      <c r="C30"/>
      <c r="D30"/>
      <c r="E30"/>
      <c r="F30"/>
      <c r="G30"/>
      <c r="H30"/>
      <c r="I30"/>
      <c r="J30"/>
      <c r="K30"/>
      <c r="L30"/>
    </row>
    <row r="31" spans="1:12" x14ac:dyDescent="0.25">
      <c r="A31"/>
      <c r="B31"/>
      <c r="C31"/>
      <c r="D31"/>
      <c r="E31"/>
      <c r="F31"/>
      <c r="G31"/>
      <c r="H31"/>
      <c r="I31"/>
      <c r="J31"/>
      <c r="K31"/>
      <c r="L31"/>
    </row>
    <row r="32" spans="1:12" x14ac:dyDescent="0.25">
      <c r="A32"/>
      <c r="B32"/>
      <c r="C32"/>
      <c r="D32"/>
      <c r="E32"/>
      <c r="F32"/>
      <c r="G32"/>
      <c r="H32"/>
      <c r="I32"/>
      <c r="J32"/>
      <c r="K32"/>
      <c r="L32"/>
    </row>
    <row r="33" spans="1:12" x14ac:dyDescent="0.25">
      <c r="A33"/>
      <c r="B33"/>
      <c r="C33"/>
      <c r="D33"/>
      <c r="E33"/>
      <c r="F33"/>
      <c r="G33"/>
      <c r="H33"/>
      <c r="I33"/>
      <c r="J33"/>
      <c r="K33"/>
      <c r="L33"/>
    </row>
    <row r="34" spans="1:12" x14ac:dyDescent="0.25">
      <c r="A34"/>
      <c r="B34"/>
      <c r="C34"/>
      <c r="D34"/>
      <c r="E34"/>
      <c r="F34"/>
      <c r="G34"/>
      <c r="H34"/>
      <c r="I34"/>
      <c r="J34"/>
      <c r="K34"/>
      <c r="L34"/>
    </row>
    <row r="35" spans="1:12" x14ac:dyDescent="0.25">
      <c r="A35"/>
      <c r="B35"/>
      <c r="C35"/>
      <c r="D35"/>
      <c r="E35"/>
      <c r="F35"/>
      <c r="G35"/>
      <c r="H35"/>
      <c r="I35"/>
      <c r="J35"/>
      <c r="K35"/>
      <c r="L35"/>
    </row>
    <row r="36" spans="1:12"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sheetData>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K41"/>
  <sheetViews>
    <sheetView zoomScaleNormal="100" workbookViewId="0">
      <selection activeCell="A35" sqref="A35"/>
    </sheetView>
  </sheetViews>
  <sheetFormatPr defaultColWidth="10.85546875" defaultRowHeight="15" x14ac:dyDescent="0.25"/>
  <cols>
    <col min="1" max="1" width="37.85546875" style="8" bestFit="1" customWidth="1"/>
    <col min="2" max="2" width="20" style="8" bestFit="1" customWidth="1"/>
    <col min="3" max="3" width="26.85546875" style="8" bestFit="1" customWidth="1"/>
    <col min="4" max="4" width="12.85546875" style="8" bestFit="1" customWidth="1"/>
    <col min="5" max="5" width="13" style="8" bestFit="1" customWidth="1"/>
    <col min="6" max="6" width="19.140625" style="8" bestFit="1" customWidth="1"/>
    <col min="7" max="8" width="14.28515625" style="8" bestFit="1" customWidth="1"/>
    <col min="9" max="10" width="23.140625" style="8" bestFit="1" customWidth="1"/>
    <col min="11" max="11" width="20.140625" style="8" bestFit="1" customWidth="1"/>
    <col min="12" max="16384" width="10.85546875" style="8"/>
  </cols>
  <sheetData>
    <row r="13" spans="1:11" x14ac:dyDescent="0.25">
      <c r="D13" s="9" t="s">
        <v>51</v>
      </c>
    </row>
    <row r="14" spans="1:11" ht="45" x14ac:dyDescent="0.25">
      <c r="A14" s="9" t="s">
        <v>5</v>
      </c>
      <c r="B14" s="9" t="s">
        <v>13</v>
      </c>
      <c r="C14" s="9" t="s">
        <v>39</v>
      </c>
      <c r="D14" s="8" t="s">
        <v>48</v>
      </c>
      <c r="E14" s="8" t="s">
        <v>47</v>
      </c>
      <c r="F14" s="8" t="s">
        <v>46</v>
      </c>
      <c r="G14" s="8" t="s">
        <v>45</v>
      </c>
      <c r="H14" s="8" t="s">
        <v>44</v>
      </c>
      <c r="I14" s="8" t="s">
        <v>43</v>
      </c>
      <c r="J14" s="8" t="s">
        <v>41</v>
      </c>
      <c r="K14" s="8" t="s">
        <v>42</v>
      </c>
    </row>
    <row r="15" spans="1:11" x14ac:dyDescent="0.25">
      <c r="A15" s="8" t="s">
        <v>29</v>
      </c>
      <c r="D15" s="13">
        <v>52</v>
      </c>
      <c r="E15" s="13">
        <v>32.333333333333336</v>
      </c>
      <c r="F15" s="14">
        <v>-0.32167262666666668</v>
      </c>
      <c r="G15" s="14">
        <v>-2.2531456333333328</v>
      </c>
      <c r="H15" s="14">
        <v>9.1805176666666672E-3</v>
      </c>
      <c r="I15" s="15">
        <v>0.62333333333333341</v>
      </c>
      <c r="J15" s="15">
        <v>0.36000000000000004</v>
      </c>
      <c r="K15" s="15">
        <v>0.98000000000000009</v>
      </c>
    </row>
    <row r="16" spans="1:11" x14ac:dyDescent="0.25">
      <c r="A16" s="8" t="s">
        <v>22</v>
      </c>
      <c r="D16" s="13">
        <v>70.142857142857139</v>
      </c>
      <c r="E16" s="13">
        <v>43.035714285714285</v>
      </c>
      <c r="F16" s="14">
        <v>-0.31832104857142862</v>
      </c>
      <c r="G16" s="14">
        <v>-2.1796052035714286</v>
      </c>
      <c r="H16" s="14">
        <v>1.353461739285714E-2</v>
      </c>
      <c r="I16" s="15">
        <v>0.67535714285714288</v>
      </c>
      <c r="J16" s="15">
        <v>0.41821428571428559</v>
      </c>
      <c r="K16" s="15">
        <v>1.1692857142857143</v>
      </c>
    </row>
    <row r="17" spans="1:11" x14ac:dyDescent="0.25">
      <c r="A17" s="8" t="s">
        <v>32</v>
      </c>
      <c r="D17" s="13">
        <v>80</v>
      </c>
      <c r="E17" s="13">
        <v>43.5</v>
      </c>
      <c r="F17" s="14">
        <v>-0.31181833999999997</v>
      </c>
      <c r="G17" s="14">
        <v>-2.0142603500000003</v>
      </c>
      <c r="H17" s="14">
        <v>3.1783333999999996E-2</v>
      </c>
      <c r="I17" s="15">
        <v>0.54500000000000004</v>
      </c>
      <c r="J17" s="15">
        <v>0.32</v>
      </c>
      <c r="K17" s="15">
        <v>0.81</v>
      </c>
    </row>
    <row r="18" spans="1:11" x14ac:dyDescent="0.25">
      <c r="A18" s="8" t="s">
        <v>17</v>
      </c>
      <c r="D18" s="13">
        <v>40</v>
      </c>
      <c r="E18" s="13">
        <v>33</v>
      </c>
      <c r="F18" s="14">
        <v>0.43220948999999997</v>
      </c>
      <c r="G18" s="14">
        <v>2.7082522</v>
      </c>
      <c r="H18" s="14">
        <v>3.3934049999999999E-3</v>
      </c>
      <c r="I18" s="15">
        <v>0.82000000000000006</v>
      </c>
      <c r="J18" s="15">
        <v>0.41500000000000004</v>
      </c>
      <c r="K18" s="15">
        <v>1.395</v>
      </c>
    </row>
    <row r="19" spans="1:11" x14ac:dyDescent="0.25">
      <c r="A19" s="8" t="s">
        <v>30</v>
      </c>
      <c r="D19" s="13">
        <v>38</v>
      </c>
      <c r="E19" s="13">
        <v>27.6</v>
      </c>
      <c r="F19" s="14">
        <v>0.45184418600000004</v>
      </c>
      <c r="G19" s="14">
        <v>2.6293461599999999</v>
      </c>
      <c r="H19" s="14">
        <v>2.4021590000000001E-3</v>
      </c>
      <c r="I19" s="15">
        <v>0.76400000000000001</v>
      </c>
      <c r="J19" s="15">
        <v>0.42400000000000004</v>
      </c>
      <c r="K19" s="15">
        <v>1.3280000000000001</v>
      </c>
    </row>
    <row r="20" spans="1:11" x14ac:dyDescent="0.25">
      <c r="A20" s="8" t="s">
        <v>33</v>
      </c>
      <c r="D20" s="13">
        <v>91</v>
      </c>
      <c r="E20" s="13">
        <v>48</v>
      </c>
      <c r="F20" s="14">
        <v>-0.25505147</v>
      </c>
      <c r="G20" s="14">
        <v>-1.8858271000000002</v>
      </c>
      <c r="H20" s="14">
        <v>3.1747618500000005E-2</v>
      </c>
      <c r="I20" s="15">
        <v>0.55000000000000004</v>
      </c>
      <c r="J20" s="15">
        <v>0.35</v>
      </c>
      <c r="K20" s="15">
        <v>0.84</v>
      </c>
    </row>
    <row r="21" spans="1:11" x14ac:dyDescent="0.25">
      <c r="A21" s="8" t="s">
        <v>31</v>
      </c>
      <c r="D21" s="13">
        <v>31.5</v>
      </c>
      <c r="E21" s="13">
        <v>20.5</v>
      </c>
      <c r="F21" s="14">
        <v>-0.44154311999999996</v>
      </c>
      <c r="G21" s="14">
        <v>-2.3305180999999999</v>
      </c>
      <c r="H21" s="14">
        <v>7.3457384999999998E-3</v>
      </c>
      <c r="I21" s="15">
        <v>0.70499999999999996</v>
      </c>
      <c r="J21" s="15">
        <v>0.28999999999999998</v>
      </c>
      <c r="K21" s="15">
        <v>0.99</v>
      </c>
    </row>
    <row r="22" spans="1:11" x14ac:dyDescent="0.25">
      <c r="A22" s="8" t="s">
        <v>23</v>
      </c>
      <c r="D22" s="13">
        <v>92.714285714285708</v>
      </c>
      <c r="E22" s="13">
        <v>33.714285714285715</v>
      </c>
      <c r="F22" s="14">
        <v>0.29232800999999997</v>
      </c>
      <c r="G22" s="14">
        <v>2.3956901857142858</v>
      </c>
      <c r="H22" s="14">
        <v>4.8096458571428571E-3</v>
      </c>
      <c r="I22" s="15">
        <v>0.38571428571428573</v>
      </c>
      <c r="J22" s="15">
        <v>0.16714285714285712</v>
      </c>
      <c r="K22" s="15">
        <v>0.46714285714285719</v>
      </c>
    </row>
    <row r="23" spans="1:11" x14ac:dyDescent="0.25">
      <c r="A23" s="8" t="s">
        <v>40</v>
      </c>
      <c r="D23" s="13">
        <v>125</v>
      </c>
      <c r="E23" s="13">
        <v>58.6</v>
      </c>
      <c r="F23" s="14">
        <v>-0.33577731799999999</v>
      </c>
      <c r="G23" s="14">
        <v>-2.3209657799999999</v>
      </c>
      <c r="H23" s="14">
        <v>6.7723487999999995E-3</v>
      </c>
      <c r="I23" s="15">
        <v>0.57199999999999995</v>
      </c>
      <c r="J23" s="15">
        <v>0.28399999999999997</v>
      </c>
      <c r="K23" s="15">
        <v>0.79600000000000004</v>
      </c>
    </row>
    <row r="24" spans="1:11" x14ac:dyDescent="0.25">
      <c r="A24" s="8" t="s">
        <v>7</v>
      </c>
      <c r="D24" s="13">
        <v>77.75</v>
      </c>
      <c r="E24" s="13">
        <v>45.625</v>
      </c>
      <c r="F24" s="14">
        <v>-0.35294972125000001</v>
      </c>
      <c r="G24" s="14">
        <v>-2.4226504749999997</v>
      </c>
      <c r="H24" s="14">
        <v>7.185031750000001E-3</v>
      </c>
      <c r="I24" s="15">
        <v>0.64250000000000007</v>
      </c>
      <c r="J24" s="15">
        <v>0.36</v>
      </c>
      <c r="K24" s="15">
        <v>1.0337499999999999</v>
      </c>
    </row>
    <row r="25" spans="1:11" x14ac:dyDescent="0.25">
      <c r="A25" s="8" t="s">
        <v>12</v>
      </c>
      <c r="D25" s="13">
        <v>31.9</v>
      </c>
      <c r="E25" s="13">
        <v>20.7</v>
      </c>
      <c r="F25" s="14">
        <v>-0.38956714299999995</v>
      </c>
      <c r="G25" s="14">
        <v>-2.0942021799999999</v>
      </c>
      <c r="H25" s="14">
        <v>2.0252252799999999E-2</v>
      </c>
      <c r="I25" s="15">
        <v>0.67599999999999993</v>
      </c>
      <c r="J25" s="15">
        <v>0.32700000000000001</v>
      </c>
      <c r="K25" s="15">
        <v>1.016</v>
      </c>
    </row>
    <row r="26" spans="1:11" x14ac:dyDescent="0.25">
      <c r="A26" s="8" t="s">
        <v>11</v>
      </c>
      <c r="D26" s="13">
        <v>38.083333333333336</v>
      </c>
      <c r="E26" s="13">
        <v>25.416666666666668</v>
      </c>
      <c r="F26" s="14">
        <v>0.37482506833333334</v>
      </c>
      <c r="G26" s="14">
        <v>2.1331998000000003</v>
      </c>
      <c r="H26" s="14">
        <v>1.6503226583333332E-2</v>
      </c>
      <c r="I26" s="15">
        <v>0.68833333333333335</v>
      </c>
      <c r="J26" s="15">
        <v>0.37250000000000005</v>
      </c>
      <c r="K26" s="15">
        <v>1.1116666666666666</v>
      </c>
    </row>
    <row r="27" spans="1:11" x14ac:dyDescent="0.25">
      <c r="A27" s="8" t="s">
        <v>26</v>
      </c>
      <c r="D27" s="13">
        <v>79</v>
      </c>
      <c r="E27" s="13">
        <v>32.666666666666664</v>
      </c>
      <c r="F27" s="14">
        <v>-0.27277430333333336</v>
      </c>
      <c r="G27" s="14">
        <v>-1.9387863666666665</v>
      </c>
      <c r="H27" s="14">
        <v>2.7463204333333335E-2</v>
      </c>
      <c r="I27" s="15">
        <v>0.44</v>
      </c>
      <c r="J27" s="15">
        <v>0.22666666666666668</v>
      </c>
      <c r="K27" s="15">
        <v>0.56666666666666665</v>
      </c>
    </row>
    <row r="28" spans="1:11" x14ac:dyDescent="0.25">
      <c r="A28" s="8" t="s">
        <v>37</v>
      </c>
      <c r="D28" s="13">
        <v>71</v>
      </c>
      <c r="E28" s="13">
        <v>33.75</v>
      </c>
      <c r="F28" s="14">
        <v>-0.25587561999999997</v>
      </c>
      <c r="G28" s="14">
        <v>-1.9844350499999999</v>
      </c>
      <c r="H28" s="14">
        <v>2.0775701500000004E-2</v>
      </c>
      <c r="I28" s="15">
        <v>0.47749999999999998</v>
      </c>
      <c r="J28" s="15">
        <v>0.28000000000000003</v>
      </c>
      <c r="K28" s="15">
        <v>0.66249999999999998</v>
      </c>
    </row>
    <row r="29" spans="1:11" x14ac:dyDescent="0.25">
      <c r="A29" s="8" t="s">
        <v>24</v>
      </c>
      <c r="D29" s="13">
        <v>198.14285714285714</v>
      </c>
      <c r="E29" s="13">
        <v>130.42857142857142</v>
      </c>
      <c r="F29" s="14">
        <v>0.26343150857142861</v>
      </c>
      <c r="G29" s="14">
        <v>2.6826634428571423</v>
      </c>
      <c r="H29" s="14">
        <v>1.0484695428571429E-2</v>
      </c>
      <c r="I29" s="15">
        <v>0.67142857142857149</v>
      </c>
      <c r="J29" s="15">
        <v>0.45428571428571429</v>
      </c>
      <c r="K29" s="15">
        <v>1.2185714285714284</v>
      </c>
    </row>
    <row r="30" spans="1:11" x14ac:dyDescent="0.25">
      <c r="A30" s="8" t="s">
        <v>27</v>
      </c>
      <c r="D30" s="13">
        <v>25</v>
      </c>
      <c r="E30" s="13">
        <v>13</v>
      </c>
      <c r="F30" s="14">
        <v>-0.38190615500000002</v>
      </c>
      <c r="G30" s="14">
        <v>-1.9307313500000001</v>
      </c>
      <c r="H30" s="14">
        <v>2.8192691500000002E-2</v>
      </c>
      <c r="I30" s="15">
        <v>0.51249999999999996</v>
      </c>
      <c r="J30" s="15">
        <v>0.22</v>
      </c>
      <c r="K30" s="15">
        <v>0.66999999999999993</v>
      </c>
    </row>
    <row r="31" spans="1:11" x14ac:dyDescent="0.25">
      <c r="A31" s="8" t="s">
        <v>25</v>
      </c>
      <c r="D31" s="13">
        <v>84.4</v>
      </c>
      <c r="E31" s="13">
        <v>45.6</v>
      </c>
      <c r="F31" s="14">
        <v>-0.28251301000000001</v>
      </c>
      <c r="G31" s="14">
        <v>-2.19491858</v>
      </c>
      <c r="H31" s="14">
        <v>1.4415561800000001E-2</v>
      </c>
      <c r="I31" s="15">
        <v>0.55399999999999994</v>
      </c>
      <c r="J31" s="15">
        <v>0.33999999999999997</v>
      </c>
      <c r="K31" s="15">
        <v>0.84000000000000008</v>
      </c>
    </row>
    <row r="32" spans="1:11" x14ac:dyDescent="0.25">
      <c r="A32" s="8" t="s">
        <v>15</v>
      </c>
      <c r="D32" s="13">
        <v>69.900000000000006</v>
      </c>
      <c r="E32" s="13">
        <v>45.9</v>
      </c>
      <c r="F32" s="14">
        <v>-0.303931848</v>
      </c>
      <c r="G32" s="14">
        <v>-2.2175640599999999</v>
      </c>
      <c r="H32" s="14">
        <v>1.2845693700000002E-2</v>
      </c>
      <c r="I32" s="15">
        <v>0.68500000000000005</v>
      </c>
      <c r="J32" s="15">
        <v>0.42400000000000004</v>
      </c>
      <c r="K32" s="15">
        <v>1.1989999999999998</v>
      </c>
    </row>
    <row r="33" spans="1:11" x14ac:dyDescent="0.25">
      <c r="A33" s="8" t="s">
        <v>16</v>
      </c>
      <c r="D33" s="13">
        <v>88</v>
      </c>
      <c r="E33" s="13">
        <v>33.875</v>
      </c>
      <c r="F33" s="14">
        <v>0.32972075749999996</v>
      </c>
      <c r="G33" s="14">
        <v>2.7313337749999995</v>
      </c>
      <c r="H33" s="14">
        <v>1.166654875E-3</v>
      </c>
      <c r="I33" s="15">
        <v>0.39625000000000005</v>
      </c>
      <c r="J33" s="15">
        <v>0.13375000000000001</v>
      </c>
      <c r="K33" s="15">
        <v>0.46249999999999997</v>
      </c>
    </row>
    <row r="34" spans="1:11" x14ac:dyDescent="0.25">
      <c r="A34" s="8" t="s">
        <v>28</v>
      </c>
      <c r="D34" s="13">
        <v>35.333333333333336</v>
      </c>
      <c r="E34" s="13">
        <v>23</v>
      </c>
      <c r="F34" s="14">
        <v>-0.36551918</v>
      </c>
      <c r="G34" s="14">
        <v>-2.0971649000000001</v>
      </c>
      <c r="H34" s="14">
        <v>1.3302291333333334E-2</v>
      </c>
      <c r="I34" s="15">
        <v>0.66</v>
      </c>
      <c r="J34" s="15">
        <v>0.36333333333333329</v>
      </c>
      <c r="K34" s="15">
        <v>1.0333333333333332</v>
      </c>
    </row>
    <row r="35" spans="1:11" x14ac:dyDescent="0.25">
      <c r="A35" s="8" t="s">
        <v>50</v>
      </c>
      <c r="D35" s="13">
        <v>72.353846153846149</v>
      </c>
      <c r="E35" s="13">
        <v>41.238461538461536</v>
      </c>
      <c r="F35" s="14">
        <v>-0.11585581961538459</v>
      </c>
      <c r="G35" s="14">
        <v>-0.70412017461538456</v>
      </c>
      <c r="H35" s="14">
        <v>1.3031257730769229E-2</v>
      </c>
      <c r="I35" s="15">
        <v>0.61776923076923096</v>
      </c>
      <c r="J35" s="15">
        <v>0.34484615384615397</v>
      </c>
      <c r="K35" s="15">
        <v>0.98430769230769222</v>
      </c>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c r="B40"/>
      <c r="C40"/>
      <c r="D40"/>
      <c r="E40"/>
      <c r="F40"/>
      <c r="G40"/>
      <c r="H40"/>
      <c r="I40"/>
      <c r="J40"/>
      <c r="K40"/>
    </row>
    <row r="41" spans="1:11" x14ac:dyDescent="0.25">
      <c r="A41"/>
      <c r="B41"/>
      <c r="C41"/>
      <c r="D41"/>
      <c r="E41"/>
      <c r="F41"/>
      <c r="G41"/>
      <c r="H41"/>
      <c r="I41"/>
      <c r="J41"/>
      <c r="K41"/>
    </row>
  </sheetData>
  <pageMargins left="0.75" right="0.75" top="1" bottom="1" header="0.5" footer="0.5"/>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K15"/>
  <sheetViews>
    <sheetView workbookViewId="0">
      <selection activeCell="C24" sqref="C24"/>
    </sheetView>
  </sheetViews>
  <sheetFormatPr defaultColWidth="8.85546875" defaultRowHeight="15" x14ac:dyDescent="0.25"/>
  <cols>
    <col min="1" max="1" width="12" style="3" bestFit="1" customWidth="1"/>
    <col min="2" max="2" width="49.28515625" style="3" bestFit="1" customWidth="1"/>
    <col min="3" max="4" width="8.85546875" style="3"/>
    <col min="5" max="5" width="27.85546875" style="3" customWidth="1"/>
    <col min="6" max="6" width="9.42578125" style="3" customWidth="1"/>
    <col min="7" max="7" width="9.7109375" style="3" customWidth="1"/>
    <col min="8" max="8" width="12" style="3" bestFit="1" customWidth="1"/>
    <col min="9" max="16384" width="8.85546875" style="3"/>
  </cols>
  <sheetData>
    <row r="14" spans="1:11" x14ac:dyDescent="0.25">
      <c r="A14" s="1" t="s">
        <v>5</v>
      </c>
      <c r="B14" s="1" t="s">
        <v>13</v>
      </c>
      <c r="C14" s="2" t="s">
        <v>21</v>
      </c>
      <c r="D14" s="2" t="s">
        <v>38</v>
      </c>
      <c r="E14" s="2" t="s">
        <v>39</v>
      </c>
      <c r="F14" s="5" t="s">
        <v>0</v>
      </c>
      <c r="G14" s="5" t="s">
        <v>1</v>
      </c>
      <c r="H14" s="5" t="s">
        <v>2</v>
      </c>
      <c r="I14" s="4" t="s">
        <v>3</v>
      </c>
      <c r="J14" s="4" t="s">
        <v>4</v>
      </c>
      <c r="K14" s="4" t="s">
        <v>14</v>
      </c>
    </row>
    <row r="15" spans="1:11" ht="75" x14ac:dyDescent="0.25">
      <c r="A15" s="6" t="s">
        <v>19</v>
      </c>
      <c r="B15" s="6" t="s">
        <v>18</v>
      </c>
      <c r="C15" s="6">
        <v>23</v>
      </c>
      <c r="D15" s="6">
        <v>14</v>
      </c>
      <c r="E15" s="8" t="s">
        <v>20</v>
      </c>
      <c r="F15" s="11">
        <v>-0.52382207000000003</v>
      </c>
      <c r="G15" s="11">
        <v>-2.1969395</v>
      </c>
      <c r="H15" s="11">
        <v>4.7527590000000002E-2</v>
      </c>
      <c r="I15" s="12">
        <v>0.61</v>
      </c>
      <c r="J15" s="12">
        <v>0.25</v>
      </c>
      <c r="K15" s="12">
        <v>0.81</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Control</vt:lpstr>
      <vt:lpstr>b. FDMI</vt:lpstr>
      <vt:lpstr>c. FDMR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Loretta</dc:creator>
  <cp:lastModifiedBy>Loretta</cp:lastModifiedBy>
  <cp:lastPrinted>2015-09-04T01:55:04Z</cp:lastPrinted>
  <dcterms:created xsi:type="dcterms:W3CDTF">2015-06-22T04:59:26Z</dcterms:created>
  <dcterms:modified xsi:type="dcterms:W3CDTF">2018-04-25T06:45:10Z</dcterms:modified>
</cp:coreProperties>
</file>