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nmi Ayeni\Desktop\Desktop\2017 WORK\students\Jumoke\"/>
    </mc:Choice>
  </mc:AlternateContent>
  <bookViews>
    <workbookView xWindow="480" yWindow="30" windowWidth="20730" windowHeight="10050" activeTab="2"/>
  </bookViews>
  <sheets>
    <sheet name="esbl barchart" sheetId="4" r:id="rId1"/>
    <sheet name="pmqr barchart" sheetId="6" r:id="rId2"/>
    <sheet name="Percentage" sheetId="1" r:id="rId3"/>
    <sheet name="Raw Result" sheetId="3" r:id="rId4"/>
  </sheets>
  <calcPr calcId="152511"/>
  <pivotCaches>
    <pivotCache cacheId="0" r:id="rId5"/>
    <pivotCache cacheId="1" r:id="rId6"/>
  </pivotCaches>
</workbook>
</file>

<file path=xl/calcChain.xml><?xml version="1.0" encoding="utf-8"?>
<calcChain xmlns="http://schemas.openxmlformats.org/spreadsheetml/2006/main">
  <c r="C7" i="1" l="1"/>
  <c r="D7" i="1"/>
  <c r="B7" i="1"/>
</calcChain>
</file>

<file path=xl/sharedStrings.xml><?xml version="1.0" encoding="utf-8"?>
<sst xmlns="http://schemas.openxmlformats.org/spreadsheetml/2006/main" count="259" uniqueCount="38">
  <si>
    <t>Organism</t>
  </si>
  <si>
    <t>SHV</t>
  </si>
  <si>
    <t>TEM</t>
  </si>
  <si>
    <t>CTX</t>
  </si>
  <si>
    <t>Klebsiella pneumoniae</t>
  </si>
  <si>
    <t>Morganella morganii</t>
  </si>
  <si>
    <t xml:space="preserve">Leclercia adecarboxylata </t>
  </si>
  <si>
    <t>Citrobacter freundii</t>
  </si>
  <si>
    <t>Row Labels</t>
  </si>
  <si>
    <t>Grand Total</t>
  </si>
  <si>
    <t>ESBL Genes</t>
  </si>
  <si>
    <t>CTX Gene</t>
  </si>
  <si>
    <t>PMQR Genes</t>
  </si>
  <si>
    <t>qnrA</t>
  </si>
  <si>
    <t>qnrB</t>
  </si>
  <si>
    <t>qnrS</t>
  </si>
  <si>
    <t>OqxB</t>
  </si>
  <si>
    <t>qep</t>
  </si>
  <si>
    <t>Total</t>
  </si>
  <si>
    <t>SHV Gene</t>
  </si>
  <si>
    <t>TEM Gene</t>
  </si>
  <si>
    <t>Sum of qnrA</t>
  </si>
  <si>
    <t>Sum of qnrB</t>
  </si>
  <si>
    <t>Sum of qnrS</t>
  </si>
  <si>
    <t>Sum of OqxB</t>
  </si>
  <si>
    <t>Sum of qep</t>
  </si>
  <si>
    <t>S/N</t>
  </si>
  <si>
    <t>ORGANISM</t>
  </si>
  <si>
    <t>NAME OF POULTRY</t>
  </si>
  <si>
    <t>BED</t>
  </si>
  <si>
    <t>-</t>
  </si>
  <si>
    <t>+</t>
  </si>
  <si>
    <t>Leclercia adecarboxylata</t>
  </si>
  <si>
    <t>`41</t>
  </si>
  <si>
    <t>Poultry A</t>
  </si>
  <si>
    <t>Poultry B</t>
  </si>
  <si>
    <t>Poultry C</t>
  </si>
  <si>
    <t>Poultry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</si>
</sst>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" fontId="0" fillId="0" borderId="0" xfId="0" applyNumberFormat="1"/>
    <xf numFmtId="0" fontId="3" fillId="0" borderId="0" xfId="0" applyFont="1"/>
    <xf numFmtId="0" fontId="2" fillId="0" borderId="0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/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1" indent="0" justifyLastLine="0" shrinkToFit="0" readingOrder="0"/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1" formatCode="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[Copy of jumoke_results_excel-1.xlsx]esbl barchart!PivotTable6</c:name>
    <c:fmtId val="1"/>
  </c:pivotSource>
  <c:chart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lang="en-GB"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lang="en-GB"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6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lang="en-GB"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187325249032326E-2"/>
          <c:y val="5.7526230245066298E-2"/>
          <c:w val="0.81288910691865734"/>
          <c:h val="0.829963254593176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'esbl barchart'!$B$3</c:f>
              <c:strCache>
                <c:ptCount val="1"/>
                <c:pt idx="0">
                  <c:v>CTX Gene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lang="en-GB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'esbl barchart'!$A$4:$A$8</c:f>
              <c:strCache>
                <c:ptCount val="4"/>
                <c:pt idx="0">
                  <c:v>Citrobacter freundii</c:v>
                </c:pt>
                <c:pt idx="1">
                  <c:v>Klebsiella pneumoniae</c:v>
                </c:pt>
                <c:pt idx="2">
                  <c:v>Leclercia adecarboxylata </c:v>
                </c:pt>
                <c:pt idx="3">
                  <c:v>Morganella morganii</c:v>
                </c:pt>
              </c:strCache>
            </c:strRef>
          </c:cat>
          <c:val>
            <c:numRef>
              <c:f>'esbl barchart'!$B$4:$B$8</c:f>
              <c:numCache>
                <c:formatCode>0</c:formatCode>
                <c:ptCount val="4"/>
                <c:pt idx="0">
                  <c:v>6.7</c:v>
                </c:pt>
                <c:pt idx="1">
                  <c:v>53.3</c:v>
                </c:pt>
                <c:pt idx="2">
                  <c:v>6.7</c:v>
                </c:pt>
                <c:pt idx="3">
                  <c:v>33.299999999999997</c:v>
                </c:pt>
              </c:numCache>
            </c:numRef>
          </c:val>
        </c:ser>
        <c:ser>
          <c:idx val="1"/>
          <c:order val="1"/>
          <c:tx>
            <c:strRef>
              <c:f>'esbl barchart'!$C$3</c:f>
              <c:strCache>
                <c:ptCount val="1"/>
                <c:pt idx="0">
                  <c:v>SHV Gene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lang="en-GB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'esbl barchart'!$A$4:$A$8</c:f>
              <c:strCache>
                <c:ptCount val="4"/>
                <c:pt idx="0">
                  <c:v>Citrobacter freundii</c:v>
                </c:pt>
                <c:pt idx="1">
                  <c:v>Klebsiella pneumoniae</c:v>
                </c:pt>
                <c:pt idx="2">
                  <c:v>Leclercia adecarboxylata </c:v>
                </c:pt>
                <c:pt idx="3">
                  <c:v>Morganella morganii</c:v>
                </c:pt>
              </c:strCache>
            </c:strRef>
          </c:cat>
          <c:val>
            <c:numRef>
              <c:f>'esbl barchart'!$C$4:$C$8</c:f>
              <c:numCache>
                <c:formatCode>0</c:formatCode>
                <c:ptCount val="4"/>
                <c:pt idx="0">
                  <c:v>0</c:v>
                </c:pt>
                <c:pt idx="1">
                  <c:v>66.7</c:v>
                </c:pt>
                <c:pt idx="2">
                  <c:v>11.1</c:v>
                </c:pt>
                <c:pt idx="3">
                  <c:v>22.2</c:v>
                </c:pt>
              </c:numCache>
            </c:numRef>
          </c:val>
        </c:ser>
        <c:ser>
          <c:idx val="2"/>
          <c:order val="2"/>
          <c:tx>
            <c:strRef>
              <c:f>'esbl barchart'!$D$3</c:f>
              <c:strCache>
                <c:ptCount val="1"/>
                <c:pt idx="0">
                  <c:v>TEM Gene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lang="en-GB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'esbl barchart'!$A$4:$A$8</c:f>
              <c:strCache>
                <c:ptCount val="4"/>
                <c:pt idx="0">
                  <c:v>Citrobacter freundii</c:v>
                </c:pt>
                <c:pt idx="1">
                  <c:v>Klebsiella pneumoniae</c:v>
                </c:pt>
                <c:pt idx="2">
                  <c:v>Leclercia adecarboxylata </c:v>
                </c:pt>
                <c:pt idx="3">
                  <c:v>Morganella morganii</c:v>
                </c:pt>
              </c:strCache>
            </c:strRef>
          </c:cat>
          <c:val>
            <c:numRef>
              <c:f>'esbl barchart'!$D$4:$D$8</c:f>
              <c:numCache>
                <c:formatCode>0</c:formatCode>
                <c:ptCount val="4"/>
                <c:pt idx="0">
                  <c:v>3.8</c:v>
                </c:pt>
                <c:pt idx="1">
                  <c:v>48.1</c:v>
                </c:pt>
                <c:pt idx="2">
                  <c:v>25.9</c:v>
                </c:pt>
                <c:pt idx="3">
                  <c:v>22.2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2680464"/>
        <c:axId val="202680848"/>
        <c:axId val="0"/>
      </c:bar3DChart>
      <c:catAx>
        <c:axId val="202680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202680848"/>
        <c:crosses val="autoZero"/>
        <c:auto val="1"/>
        <c:lblAlgn val="ctr"/>
        <c:lblOffset val="100"/>
        <c:noMultiLvlLbl val="0"/>
      </c:catAx>
      <c:valAx>
        <c:axId val="2026808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20268046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  <c:userShapes r:id="rId1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[Copy of jumoke_results_excel-1.xlsx]pmqr barchart!PivotTable8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</c:pivotFmts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47386527449936E-2"/>
          <c:y val="2.3065020103542489E-2"/>
          <c:w val="0.76732478407906224"/>
          <c:h val="0.8345423595213536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'pmqr barchart'!$B$3</c:f>
              <c:strCache>
                <c:ptCount val="1"/>
                <c:pt idx="0">
                  <c:v>Sum of qnrA</c:v>
                </c:pt>
              </c:strCache>
            </c:strRef>
          </c:tx>
          <c:invertIfNegative val="0"/>
          <c:cat>
            <c:strRef>
              <c:f>'pmqr barchart'!$A$4:$A$8</c:f>
              <c:strCache>
                <c:ptCount val="4"/>
                <c:pt idx="0">
                  <c:v>Citrobacter freundii</c:v>
                </c:pt>
                <c:pt idx="1">
                  <c:v>Klebsiella pneumoniae</c:v>
                </c:pt>
                <c:pt idx="2">
                  <c:v>Leclercia adecarboxylata </c:v>
                </c:pt>
                <c:pt idx="3">
                  <c:v>Morganella morganii</c:v>
                </c:pt>
              </c:strCache>
            </c:strRef>
          </c:cat>
          <c:val>
            <c:numRef>
              <c:f>'pmqr barchart'!$B$4:$B$8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'pmqr barchart'!$C$3</c:f>
              <c:strCache>
                <c:ptCount val="1"/>
                <c:pt idx="0">
                  <c:v>Sum of qnrB</c:v>
                </c:pt>
              </c:strCache>
            </c:strRef>
          </c:tx>
          <c:invertIfNegative val="0"/>
          <c:cat>
            <c:strRef>
              <c:f>'pmqr barchart'!$A$4:$A$8</c:f>
              <c:strCache>
                <c:ptCount val="4"/>
                <c:pt idx="0">
                  <c:v>Citrobacter freundii</c:v>
                </c:pt>
                <c:pt idx="1">
                  <c:v>Klebsiella pneumoniae</c:v>
                </c:pt>
                <c:pt idx="2">
                  <c:v>Leclercia adecarboxylata </c:v>
                </c:pt>
                <c:pt idx="3">
                  <c:v>Morganella morganii</c:v>
                </c:pt>
              </c:strCache>
            </c:strRef>
          </c:cat>
          <c:val>
            <c:numRef>
              <c:f>'pmqr barchart'!$C$4:$C$8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'pmqr barchart'!$D$3</c:f>
              <c:strCache>
                <c:ptCount val="1"/>
                <c:pt idx="0">
                  <c:v>Sum of qnrS</c:v>
                </c:pt>
              </c:strCache>
            </c:strRef>
          </c:tx>
          <c:invertIfNegative val="0"/>
          <c:cat>
            <c:strRef>
              <c:f>'pmqr barchart'!$A$4:$A$8</c:f>
              <c:strCache>
                <c:ptCount val="4"/>
                <c:pt idx="0">
                  <c:v>Citrobacter freundii</c:v>
                </c:pt>
                <c:pt idx="1">
                  <c:v>Klebsiella pneumoniae</c:v>
                </c:pt>
                <c:pt idx="2">
                  <c:v>Leclercia adecarboxylata </c:v>
                </c:pt>
                <c:pt idx="3">
                  <c:v>Morganella morganii</c:v>
                </c:pt>
              </c:strCache>
            </c:strRef>
          </c:cat>
          <c:val>
            <c:numRef>
              <c:f>'pmqr barchart'!$D$4:$D$8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'pmqr barchart'!$E$3</c:f>
              <c:strCache>
                <c:ptCount val="1"/>
                <c:pt idx="0">
                  <c:v>Sum of OqxB</c:v>
                </c:pt>
              </c:strCache>
            </c:strRef>
          </c:tx>
          <c:invertIfNegative val="0"/>
          <c:cat>
            <c:strRef>
              <c:f>'pmqr barchart'!$A$4:$A$8</c:f>
              <c:strCache>
                <c:ptCount val="4"/>
                <c:pt idx="0">
                  <c:v>Citrobacter freundii</c:v>
                </c:pt>
                <c:pt idx="1">
                  <c:v>Klebsiella pneumoniae</c:v>
                </c:pt>
                <c:pt idx="2">
                  <c:v>Leclercia adecarboxylata </c:v>
                </c:pt>
                <c:pt idx="3">
                  <c:v>Morganella morganii</c:v>
                </c:pt>
              </c:strCache>
            </c:strRef>
          </c:cat>
          <c:val>
            <c:numRef>
              <c:f>'pmqr barchart'!$E$4:$E$8</c:f>
              <c:numCache>
                <c:formatCode>General</c:formatCode>
                <c:ptCount val="4"/>
                <c:pt idx="0">
                  <c:v>0</c:v>
                </c:pt>
                <c:pt idx="1">
                  <c:v>9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strRef>
              <c:f>'pmqr barchart'!$F$3</c:f>
              <c:strCache>
                <c:ptCount val="1"/>
                <c:pt idx="0">
                  <c:v>Sum of qep</c:v>
                </c:pt>
              </c:strCache>
            </c:strRef>
          </c:tx>
          <c:invertIfNegative val="0"/>
          <c:cat>
            <c:strRef>
              <c:f>'pmqr barchart'!$A$4:$A$8</c:f>
              <c:strCache>
                <c:ptCount val="4"/>
                <c:pt idx="0">
                  <c:v>Citrobacter freundii</c:v>
                </c:pt>
                <c:pt idx="1">
                  <c:v>Klebsiella pneumoniae</c:v>
                </c:pt>
                <c:pt idx="2">
                  <c:v>Leclercia adecarboxylata </c:v>
                </c:pt>
                <c:pt idx="3">
                  <c:v>Morganella morganii</c:v>
                </c:pt>
              </c:strCache>
            </c:strRef>
          </c:cat>
          <c:val>
            <c:numRef>
              <c:f>'pmqr barchart'!$F$4:$F$8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2848816"/>
        <c:axId val="202849200"/>
        <c:axId val="0"/>
      </c:bar3DChart>
      <c:catAx>
        <c:axId val="202848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202849200"/>
        <c:crosses val="autoZero"/>
        <c:auto val="1"/>
        <c:lblAlgn val="ctr"/>
        <c:lblOffset val="100"/>
        <c:noMultiLvlLbl val="0"/>
      </c:catAx>
      <c:valAx>
        <c:axId val="202849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20284881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  <c:userShapes r:id="rId1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0</xdr:row>
      <xdr:rowOff>1</xdr:rowOff>
    </xdr:from>
    <xdr:to>
      <xdr:col>18</xdr:col>
      <xdr:colOff>333375</xdr:colOff>
      <xdr:row>28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0.33791</cdr:x>
      <cdr:y>0.90083</cdr:y>
    </cdr:from>
    <cdr:to>
      <cdr:x>0.51214</cdr:x>
      <cdr:y>0.98182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48001" y="5191125"/>
          <a:ext cx="1571625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1"/>
            <a:t>Bacteria Species</a:t>
          </a:r>
        </a:p>
      </cdr:txBody>
    </cdr:sp>
  </cdr:relSizeAnchor>
  <cdr:relSizeAnchor xmlns:cdr="http://schemas.openxmlformats.org/drawingml/2006/chartDrawing">
    <cdr:from>
      <cdr:x>0.0535</cdr:x>
      <cdr:y>0.18347</cdr:y>
    </cdr:from>
    <cdr:to>
      <cdr:x>0.10524</cdr:x>
      <cdr:y>0.64107</cdr:y>
    </cdr:to>
    <cdr:sp macro="" textlink="">
      <cdr:nvSpPr>
        <cdr:cNvPr id="3" name="TextBox 1"/>
        <cdr:cNvSpPr txBox="1"/>
      </cdr:nvSpPr>
      <cdr:spPr>
        <a:xfrm xmlns:a="http://schemas.openxmlformats.org/drawingml/2006/main" rot="16200000">
          <a:off x="-590645" y="1993784"/>
          <a:ext cx="2440840" cy="410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/>
            <a:t>Percentage</a:t>
          </a:r>
          <a:r>
            <a:rPr lang="en-GB" sz="1400" b="1" baseline="0"/>
            <a:t> of ESBL Gene (%)</a:t>
          </a:r>
          <a:endParaRPr lang="en-GB" sz="14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8</xdr:row>
      <xdr:rowOff>66675</xdr:rowOff>
    </xdr:from>
    <xdr:to>
      <xdr:col>10</xdr:col>
      <xdr:colOff>581025</xdr:colOff>
      <xdr:row>31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0.03265</cdr:x>
      <cdr:y>0.27849</cdr:y>
    </cdr:from>
    <cdr:to>
      <cdr:x>0.07905</cdr:x>
      <cdr:y>0.75372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579786" y="2113419"/>
          <a:ext cx="2132006" cy="403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/>
            <a:t>Number</a:t>
          </a:r>
          <a:r>
            <a:rPr lang="en-GB" sz="1400" b="1" baseline="0"/>
            <a:t> of PMQR Gene</a:t>
          </a:r>
          <a:endParaRPr lang="en-GB" sz="1400" b="1"/>
        </a:p>
      </cdr:txBody>
    </cdr:sp>
  </cdr:relSizeAnchor>
  <cdr:relSizeAnchor xmlns:cdr="http://schemas.openxmlformats.org/drawingml/2006/chartDrawing">
    <cdr:from>
      <cdr:x>0.38611</cdr:x>
      <cdr:y>0.89722</cdr:y>
    </cdr:from>
    <cdr:to>
      <cdr:x>0.60722</cdr:x>
      <cdr:y>0.96968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361389" y="4025194"/>
          <a:ext cx="1924986" cy="3250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/>
            <a:t>Bacteria Species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8460p" refreshedDate="43147.578443865743" createdVersion="4" refreshedVersion="4" minRefreshableVersion="3" recordCount="4">
  <cacheSource type="worksheet">
    <worksheetSource ref="A1:D5" sheet="Percentage"/>
  </cacheSource>
  <cacheFields count="4">
    <cacheField name="Organism" numFmtId="0">
      <sharedItems count="4">
        <s v="Klebsiella pneumoniae"/>
        <s v="Morganella morganii"/>
        <s v="Leclercia adecarboxylata "/>
        <s v="Citrobacter freundii"/>
      </sharedItems>
    </cacheField>
    <cacheField name="SHV" numFmtId="0">
      <sharedItems containsSemiMixedTypes="0" containsString="0" containsNumber="1" minValue="0" maxValue="66.7"/>
    </cacheField>
    <cacheField name="TEM" numFmtId="0">
      <sharedItems containsSemiMixedTypes="0" containsString="0" containsNumber="1" minValue="3.8" maxValue="48.1"/>
    </cacheField>
    <cacheField name="CTX" numFmtId="0">
      <sharedItems containsSemiMixedTypes="0" containsString="0" containsNumber="1" minValue="6.7" maxValue="53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8460p" refreshedDate="43147.59406585648" createdVersion="4" refreshedVersion="4" minRefreshableVersion="3" recordCount="4">
  <cacheSource type="worksheet">
    <worksheetSource ref="A2:I6" sheet="Percentage"/>
  </cacheSource>
  <cacheFields count="9">
    <cacheField name="Organism" numFmtId="0">
      <sharedItems count="4">
        <s v="Klebsiella pneumoniae"/>
        <s v="Morganella morganii"/>
        <s v="Leclercia adecarboxylata "/>
        <s v="Citrobacter freundii"/>
      </sharedItems>
    </cacheField>
    <cacheField name="SHV" numFmtId="0">
      <sharedItems containsSemiMixedTypes="0" containsString="0" containsNumber="1" minValue="0" maxValue="66.7"/>
    </cacheField>
    <cacheField name="TEM" numFmtId="0">
      <sharedItems containsSemiMixedTypes="0" containsString="0" containsNumber="1" minValue="3.8" maxValue="48.1"/>
    </cacheField>
    <cacheField name="CTX" numFmtId="0">
      <sharedItems containsSemiMixedTypes="0" containsString="0" containsNumber="1" minValue="6.7" maxValue="53.3"/>
    </cacheField>
    <cacheField name="qnrA" numFmtId="0">
      <sharedItems containsSemiMixedTypes="0" containsString="0" containsNumber="1" containsInteger="1" minValue="0" maxValue="1"/>
    </cacheField>
    <cacheField name="qnrB" numFmtId="0">
      <sharedItems containsSemiMixedTypes="0" containsString="0" containsNumber="1" containsInteger="1" minValue="0" maxValue="2"/>
    </cacheField>
    <cacheField name="qnrS" numFmtId="0">
      <sharedItems containsSemiMixedTypes="0" containsString="0" containsNumber="1" containsInteger="1" minValue="0" maxValue="0"/>
    </cacheField>
    <cacheField name="OqxB" numFmtId="0">
      <sharedItems containsSemiMixedTypes="0" containsString="0" containsNumber="1" containsInteger="1" minValue="0" maxValue="9"/>
    </cacheField>
    <cacheField name="qep" numFmtId="0">
      <sharedItems containsSemiMixedTypes="0" containsString="0" containsNumber="1" containsInteger="1" minValue="0" maxValue="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">
  <r>
    <x v="0"/>
    <n v="66.7"/>
    <n v="48.1"/>
    <n v="53.3"/>
  </r>
  <r>
    <x v="1"/>
    <n v="22.2"/>
    <n v="22.2"/>
    <n v="33.299999999999997"/>
  </r>
  <r>
    <x v="2"/>
    <n v="11.1"/>
    <n v="25.9"/>
    <n v="6.7"/>
  </r>
  <r>
    <x v="3"/>
    <n v="0"/>
    <n v="3.8"/>
    <n v="6.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">
  <r>
    <x v="0"/>
    <n v="66.7"/>
    <n v="48.1"/>
    <n v="53.3"/>
    <n v="0"/>
    <n v="2"/>
    <n v="0"/>
    <n v="9"/>
    <n v="2"/>
  </r>
  <r>
    <x v="1"/>
    <n v="22.2"/>
    <n v="22.2"/>
    <n v="33.299999999999997"/>
    <n v="0"/>
    <n v="0"/>
    <n v="0"/>
    <n v="0"/>
    <n v="0"/>
  </r>
  <r>
    <x v="2"/>
    <n v="11.1"/>
    <n v="25.9"/>
    <n v="6.7"/>
    <n v="1"/>
    <n v="1"/>
    <n v="0"/>
    <n v="2"/>
    <n v="1"/>
  </r>
  <r>
    <x v="3"/>
    <n v="0"/>
    <n v="3.8"/>
    <n v="6.7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2">
  <location ref="A3:D8" firstHeaderRow="0" firstDataRow="1" firstDataCol="1"/>
  <pivotFields count="4">
    <pivotField axis="axisRow" showAll="0">
      <items count="5">
        <item x="3"/>
        <item x="0"/>
        <item x="2"/>
        <item x="1"/>
        <item t="default"/>
      </items>
    </pivotField>
    <pivotField dataField="1" showAll="0"/>
    <pivotField dataField="1" showAll="0"/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TX Gene" fld="3" baseField="0" baseItem="0"/>
    <dataField name="SHV Gene" fld="1" baseField="0" baseItem="0"/>
    <dataField name="TEM Gene" fld="2" baseField="0" baseItem="0"/>
  </dataFields>
  <formats count="2">
    <format dxfId="11">
      <pivotArea outline="0" collapsedLevelsAreSubtotals="1" fieldPosition="0"/>
    </format>
    <format dxfId="10">
      <pivotArea dataOnly="0" labelOnly="1" outline="0" axis="axisValues" fieldPosition="0"/>
    </format>
  </formats>
  <chartFormats count="3"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6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8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3:F8" firstHeaderRow="0" firstDataRow="1" firstDataCol="1"/>
  <pivotFields count="9">
    <pivotField axis="axisRow" showAll="0">
      <items count="5">
        <item x="3"/>
        <item x="0"/>
        <item x="2"/>
        <item x="1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qnrA" fld="4" baseField="0" baseItem="0"/>
    <dataField name="Sum of qnrB" fld="5" baseField="0" baseItem="0"/>
    <dataField name="Sum of qnrS" fld="6" baseField="0" baseItem="0"/>
    <dataField name="Sum of OqxB" fld="7" baseField="0" baseItem="0"/>
    <dataField name="Sum of qep" fld="8" baseField="0" baseItem="0"/>
  </dataFields>
  <chartFormats count="5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2" displayName="Table2" ref="A1:G44" totalsRowShown="0" headerRowDxfId="9" dataDxfId="7" headerRowBorderDxfId="8">
  <autoFilter ref="A1:G44"/>
  <tableColumns count="7">
    <tableColumn id="1" name="S/N" dataDxfId="6"/>
    <tableColumn id="2" name="ORGANISM" dataDxfId="5"/>
    <tableColumn id="3" name="NAME OF POULTRY" dataDxfId="4"/>
    <tableColumn id="4" name="BED" dataDxfId="3"/>
    <tableColumn id="5" name="SHV" dataDxfId="2"/>
    <tableColumn id="6" name="TEM" dataDxfId="1"/>
    <tableColumn id="7" name="CTX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8"/>
  <sheetViews>
    <sheetView workbookViewId="0">
      <selection activeCell="G24" sqref="G24"/>
    </sheetView>
  </sheetViews>
  <sheetFormatPr defaultRowHeight="15" x14ac:dyDescent="0.25"/>
  <cols>
    <col min="1" max="1" width="23.42578125" bestFit="1" customWidth="1"/>
    <col min="2" max="2" width="9.5703125" style="6" bestFit="1" customWidth="1"/>
    <col min="3" max="3" width="9.85546875" bestFit="1" customWidth="1"/>
    <col min="4" max="4" width="11.42578125" bestFit="1" customWidth="1"/>
  </cols>
  <sheetData>
    <row r="3" spans="1:4" x14ac:dyDescent="0.25">
      <c r="A3" s="4" t="s">
        <v>8</v>
      </c>
      <c r="B3" t="s">
        <v>11</v>
      </c>
      <c r="C3" t="s">
        <v>19</v>
      </c>
      <c r="D3" t="s">
        <v>20</v>
      </c>
    </row>
    <row r="4" spans="1:4" x14ac:dyDescent="0.25">
      <c r="A4" s="5" t="s">
        <v>7</v>
      </c>
      <c r="B4" s="6">
        <v>6.7</v>
      </c>
      <c r="C4" s="6">
        <v>0</v>
      </c>
      <c r="D4" s="6">
        <v>3.8</v>
      </c>
    </row>
    <row r="5" spans="1:4" x14ac:dyDescent="0.25">
      <c r="A5" s="5" t="s">
        <v>4</v>
      </c>
      <c r="B5" s="6">
        <v>53.3</v>
      </c>
      <c r="C5" s="6">
        <v>66.7</v>
      </c>
      <c r="D5" s="6">
        <v>48.1</v>
      </c>
    </row>
    <row r="6" spans="1:4" x14ac:dyDescent="0.25">
      <c r="A6" s="5" t="s">
        <v>6</v>
      </c>
      <c r="B6" s="6">
        <v>6.7</v>
      </c>
      <c r="C6" s="6">
        <v>11.1</v>
      </c>
      <c r="D6" s="6">
        <v>25.9</v>
      </c>
    </row>
    <row r="7" spans="1:4" x14ac:dyDescent="0.25">
      <c r="A7" s="5" t="s">
        <v>5</v>
      </c>
      <c r="B7" s="6">
        <v>33.299999999999997</v>
      </c>
      <c r="C7" s="6">
        <v>22.2</v>
      </c>
      <c r="D7" s="6">
        <v>22.2</v>
      </c>
    </row>
    <row r="8" spans="1:4" x14ac:dyDescent="0.25">
      <c r="A8" s="5" t="s">
        <v>9</v>
      </c>
      <c r="B8" s="6">
        <v>100</v>
      </c>
      <c r="C8" s="6">
        <v>100</v>
      </c>
      <c r="D8" s="6">
        <v>100</v>
      </c>
    </row>
  </sheetData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8"/>
  <sheetViews>
    <sheetView workbookViewId="0">
      <selection activeCell="L17" sqref="L17"/>
    </sheetView>
  </sheetViews>
  <sheetFormatPr defaultRowHeight="15" x14ac:dyDescent="0.25"/>
  <cols>
    <col min="1" max="1" width="23.42578125" bestFit="1" customWidth="1"/>
    <col min="2" max="2" width="11.85546875" customWidth="1"/>
    <col min="3" max="3" width="11.7109375" customWidth="1"/>
    <col min="4" max="4" width="11.5703125" customWidth="1"/>
    <col min="5" max="5" width="12.28515625" customWidth="1"/>
    <col min="6" max="8" width="11" customWidth="1"/>
    <col min="9" max="9" width="11" bestFit="1" customWidth="1"/>
  </cols>
  <sheetData>
    <row r="3" spans="1:6" x14ac:dyDescent="0.25">
      <c r="A3" s="4" t="s">
        <v>8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</row>
    <row r="4" spans="1:6" x14ac:dyDescent="0.25">
      <c r="A4" s="5" t="s">
        <v>7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x14ac:dyDescent="0.25">
      <c r="A5" s="5" t="s">
        <v>4</v>
      </c>
      <c r="B5" s="3">
        <v>0</v>
      </c>
      <c r="C5" s="3">
        <v>2</v>
      </c>
      <c r="D5" s="3">
        <v>0</v>
      </c>
      <c r="E5" s="3">
        <v>9</v>
      </c>
      <c r="F5" s="3">
        <v>2</v>
      </c>
    </row>
    <row r="6" spans="1:6" x14ac:dyDescent="0.25">
      <c r="A6" s="5" t="s">
        <v>6</v>
      </c>
      <c r="B6" s="3">
        <v>1</v>
      </c>
      <c r="C6" s="3">
        <v>1</v>
      </c>
      <c r="D6" s="3">
        <v>0</v>
      </c>
      <c r="E6" s="3">
        <v>2</v>
      </c>
      <c r="F6" s="3">
        <v>1</v>
      </c>
    </row>
    <row r="7" spans="1:6" x14ac:dyDescent="0.25">
      <c r="A7" s="5" t="s">
        <v>5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 s="5" t="s">
        <v>9</v>
      </c>
      <c r="B8" s="3">
        <v>1</v>
      </c>
      <c r="C8" s="3">
        <v>3</v>
      </c>
      <c r="D8" s="3">
        <v>0</v>
      </c>
      <c r="E8" s="3">
        <v>11</v>
      </c>
      <c r="F8" s="3">
        <v>3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I7" sqref="I7"/>
    </sheetView>
  </sheetViews>
  <sheetFormatPr defaultRowHeight="15" x14ac:dyDescent="0.25"/>
  <cols>
    <col min="1" max="1" width="23.28515625" customWidth="1"/>
  </cols>
  <sheetData>
    <row r="1" spans="1:9" ht="15.75" x14ac:dyDescent="0.25">
      <c r="B1" s="13" t="s">
        <v>10</v>
      </c>
      <c r="C1" s="13"/>
      <c r="D1" s="7" t="s">
        <v>11</v>
      </c>
      <c r="E1" s="13" t="s">
        <v>12</v>
      </c>
      <c r="F1" s="13"/>
      <c r="G1" s="13"/>
      <c r="H1" s="13"/>
      <c r="I1" s="13"/>
    </row>
    <row r="2" spans="1:9" ht="30.75" customHeight="1" thickBo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</row>
    <row r="3" spans="1:9" ht="27.75" customHeight="1" thickBot="1" x14ac:dyDescent="0.3">
      <c r="A3" s="2" t="s">
        <v>4</v>
      </c>
      <c r="B3">
        <v>66.7</v>
      </c>
      <c r="C3">
        <v>48.1</v>
      </c>
      <c r="D3">
        <v>53.3</v>
      </c>
      <c r="E3">
        <v>0</v>
      </c>
      <c r="F3">
        <v>2</v>
      </c>
      <c r="G3">
        <v>0</v>
      </c>
      <c r="H3">
        <v>9</v>
      </c>
      <c r="I3">
        <v>2</v>
      </c>
    </row>
    <row r="4" spans="1:9" ht="27.75" customHeight="1" thickBot="1" x14ac:dyDescent="0.3">
      <c r="A4" s="2" t="s">
        <v>5</v>
      </c>
      <c r="B4">
        <v>22.2</v>
      </c>
      <c r="C4">
        <v>22.2</v>
      </c>
      <c r="D4">
        <v>33.299999999999997</v>
      </c>
      <c r="E4">
        <v>0</v>
      </c>
      <c r="F4">
        <v>0</v>
      </c>
      <c r="G4">
        <v>0</v>
      </c>
      <c r="H4">
        <v>0</v>
      </c>
      <c r="I4">
        <v>0</v>
      </c>
    </row>
    <row r="5" spans="1:9" ht="27.75" customHeight="1" thickBot="1" x14ac:dyDescent="0.3">
      <c r="A5" s="2" t="s">
        <v>6</v>
      </c>
      <c r="B5">
        <v>11.1</v>
      </c>
      <c r="C5">
        <v>25.9</v>
      </c>
      <c r="D5">
        <v>6.7</v>
      </c>
      <c r="E5">
        <v>1</v>
      </c>
      <c r="F5">
        <v>1</v>
      </c>
      <c r="G5">
        <v>0</v>
      </c>
      <c r="H5">
        <v>2</v>
      </c>
      <c r="I5">
        <v>1</v>
      </c>
    </row>
    <row r="6" spans="1:9" ht="16.5" thickBot="1" x14ac:dyDescent="0.3">
      <c r="A6" s="2" t="s">
        <v>7</v>
      </c>
      <c r="B6">
        <v>0</v>
      </c>
      <c r="C6">
        <v>3.8</v>
      </c>
      <c r="D6">
        <v>6.7</v>
      </c>
      <c r="E6">
        <v>0</v>
      </c>
      <c r="F6">
        <v>0</v>
      </c>
      <c r="G6">
        <v>0</v>
      </c>
      <c r="H6">
        <v>0</v>
      </c>
      <c r="I6">
        <v>0</v>
      </c>
    </row>
    <row r="7" spans="1:9" ht="15.75" x14ac:dyDescent="0.25">
      <c r="A7" s="8" t="s">
        <v>18</v>
      </c>
      <c r="B7">
        <f>SUM(B3:B6)</f>
        <v>100</v>
      </c>
      <c r="C7">
        <f t="shared" ref="C7:D7" si="0">SUM(C3:C6)</f>
        <v>99.999999999999986</v>
      </c>
      <c r="D7">
        <f t="shared" si="0"/>
        <v>100</v>
      </c>
    </row>
  </sheetData>
  <mergeCells count="2">
    <mergeCell ref="B1:C1"/>
    <mergeCell ref="E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C1" sqref="C1"/>
    </sheetView>
  </sheetViews>
  <sheetFormatPr defaultRowHeight="30" customHeight="1" x14ac:dyDescent="0.25"/>
  <cols>
    <col min="2" max="2" width="19.5703125" customWidth="1"/>
    <col min="3" max="3" width="22.28515625" customWidth="1"/>
  </cols>
  <sheetData>
    <row r="1" spans="1:7" ht="30" customHeight="1" thickBot="1" x14ac:dyDescent="0.3">
      <c r="A1" s="9" t="s">
        <v>26</v>
      </c>
      <c r="B1" s="10" t="s">
        <v>27</v>
      </c>
      <c r="C1" s="10" t="s">
        <v>28</v>
      </c>
      <c r="D1" s="10" t="s">
        <v>29</v>
      </c>
      <c r="E1" s="10" t="s">
        <v>1</v>
      </c>
      <c r="F1" s="10" t="s">
        <v>2</v>
      </c>
      <c r="G1" s="10" t="s">
        <v>3</v>
      </c>
    </row>
    <row r="2" spans="1:7" ht="30" customHeight="1" thickBot="1" x14ac:dyDescent="0.3">
      <c r="A2" s="9">
        <v>1</v>
      </c>
      <c r="B2" s="2" t="s">
        <v>4</v>
      </c>
      <c r="C2" s="2" t="s">
        <v>34</v>
      </c>
      <c r="D2" s="2">
        <v>1</v>
      </c>
      <c r="E2" s="2" t="s">
        <v>30</v>
      </c>
      <c r="F2" s="2" t="s">
        <v>31</v>
      </c>
      <c r="G2" s="2" t="s">
        <v>30</v>
      </c>
    </row>
    <row r="3" spans="1:7" ht="30" customHeight="1" thickBot="1" x14ac:dyDescent="0.3">
      <c r="A3" s="9">
        <v>2</v>
      </c>
      <c r="B3" s="2" t="s">
        <v>4</v>
      </c>
      <c r="C3" s="2" t="s">
        <v>35</v>
      </c>
      <c r="D3" s="2">
        <v>2</v>
      </c>
      <c r="E3" s="2" t="s">
        <v>31</v>
      </c>
      <c r="F3" s="2" t="s">
        <v>31</v>
      </c>
      <c r="G3" s="2" t="s">
        <v>30</v>
      </c>
    </row>
    <row r="4" spans="1:7" ht="30" customHeight="1" thickBot="1" x14ac:dyDescent="0.3">
      <c r="A4" s="9">
        <v>3</v>
      </c>
      <c r="B4" s="2" t="s">
        <v>4</v>
      </c>
      <c r="C4" s="2" t="s">
        <v>35</v>
      </c>
      <c r="D4" s="2">
        <v>3</v>
      </c>
      <c r="E4" s="2" t="s">
        <v>31</v>
      </c>
      <c r="F4" s="2" t="s">
        <v>31</v>
      </c>
      <c r="G4" s="2" t="s">
        <v>30</v>
      </c>
    </row>
    <row r="5" spans="1:7" ht="30" customHeight="1" thickBot="1" x14ac:dyDescent="0.3">
      <c r="A5" s="9">
        <v>4</v>
      </c>
      <c r="B5" s="2" t="s">
        <v>4</v>
      </c>
      <c r="C5" s="2" t="s">
        <v>35</v>
      </c>
      <c r="D5" s="2">
        <v>7</v>
      </c>
      <c r="E5" s="2" t="s">
        <v>31</v>
      </c>
      <c r="F5" s="2" t="s">
        <v>31</v>
      </c>
      <c r="G5" s="2" t="s">
        <v>30</v>
      </c>
    </row>
    <row r="6" spans="1:7" ht="30" customHeight="1" thickBot="1" x14ac:dyDescent="0.3">
      <c r="A6" s="9">
        <v>5</v>
      </c>
      <c r="B6" s="2" t="s">
        <v>4</v>
      </c>
      <c r="C6" s="2" t="s">
        <v>35</v>
      </c>
      <c r="D6" s="2">
        <v>8</v>
      </c>
      <c r="E6" s="2" t="s">
        <v>31</v>
      </c>
      <c r="F6" s="2" t="s">
        <v>31</v>
      </c>
      <c r="G6" s="2" t="s">
        <v>30</v>
      </c>
    </row>
    <row r="7" spans="1:7" ht="30" customHeight="1" thickBot="1" x14ac:dyDescent="0.3">
      <c r="A7" s="9">
        <v>6</v>
      </c>
      <c r="B7" s="2" t="s">
        <v>4</v>
      </c>
      <c r="C7" s="2" t="s">
        <v>35</v>
      </c>
      <c r="D7" s="2">
        <v>9</v>
      </c>
      <c r="E7" s="2" t="s">
        <v>31</v>
      </c>
      <c r="F7" s="2" t="s">
        <v>31</v>
      </c>
      <c r="G7" s="2" t="s">
        <v>30</v>
      </c>
    </row>
    <row r="8" spans="1:7" ht="30" customHeight="1" thickBot="1" x14ac:dyDescent="0.3">
      <c r="A8" s="9">
        <v>7</v>
      </c>
      <c r="B8" s="2" t="s">
        <v>4</v>
      </c>
      <c r="C8" s="2" t="s">
        <v>35</v>
      </c>
      <c r="D8" s="2">
        <v>9</v>
      </c>
      <c r="E8" s="2" t="s">
        <v>31</v>
      </c>
      <c r="F8" s="2" t="s">
        <v>31</v>
      </c>
      <c r="G8" s="2" t="s">
        <v>30</v>
      </c>
    </row>
    <row r="9" spans="1:7" ht="30" customHeight="1" thickBot="1" x14ac:dyDescent="0.3">
      <c r="A9" s="9">
        <v>8</v>
      </c>
      <c r="B9" s="2" t="s">
        <v>4</v>
      </c>
      <c r="C9" s="2" t="s">
        <v>35</v>
      </c>
      <c r="D9" s="2">
        <v>10</v>
      </c>
      <c r="E9" s="2" t="s">
        <v>31</v>
      </c>
      <c r="F9" s="2" t="s">
        <v>30</v>
      </c>
      <c r="G9" s="2" t="s">
        <v>30</v>
      </c>
    </row>
    <row r="10" spans="1:7" ht="30" customHeight="1" thickBot="1" x14ac:dyDescent="0.3">
      <c r="A10" s="9">
        <v>9</v>
      </c>
      <c r="B10" s="2" t="s">
        <v>4</v>
      </c>
      <c r="C10" s="2" t="s">
        <v>35</v>
      </c>
      <c r="D10" s="2">
        <v>12</v>
      </c>
      <c r="E10" s="2" t="s">
        <v>31</v>
      </c>
      <c r="F10" s="2" t="s">
        <v>31</v>
      </c>
      <c r="G10" s="2" t="s">
        <v>30</v>
      </c>
    </row>
    <row r="11" spans="1:7" ht="30" customHeight="1" thickBot="1" x14ac:dyDescent="0.3">
      <c r="A11" s="9">
        <v>10</v>
      </c>
      <c r="B11" s="2" t="s">
        <v>4</v>
      </c>
      <c r="C11" s="2" t="s">
        <v>35</v>
      </c>
      <c r="D11" s="2">
        <v>13</v>
      </c>
      <c r="E11" s="2" t="s">
        <v>31</v>
      </c>
      <c r="F11" s="2" t="s">
        <v>30</v>
      </c>
      <c r="G11" s="2" t="s">
        <v>31</v>
      </c>
    </row>
    <row r="12" spans="1:7" ht="30" customHeight="1" thickBot="1" x14ac:dyDescent="0.3">
      <c r="A12" s="9">
        <v>11</v>
      </c>
      <c r="B12" s="2" t="s">
        <v>4</v>
      </c>
      <c r="C12" s="2" t="s">
        <v>35</v>
      </c>
      <c r="D12" s="2">
        <v>14</v>
      </c>
      <c r="E12" s="2" t="s">
        <v>31</v>
      </c>
      <c r="F12" s="2" t="s">
        <v>30</v>
      </c>
      <c r="G12" s="2" t="s">
        <v>30</v>
      </c>
    </row>
    <row r="13" spans="1:7" ht="30" customHeight="1" thickBot="1" x14ac:dyDescent="0.3">
      <c r="A13" s="9">
        <v>12</v>
      </c>
      <c r="B13" s="2" t="s">
        <v>4</v>
      </c>
      <c r="C13" s="2" t="s">
        <v>35</v>
      </c>
      <c r="D13" s="2">
        <v>16</v>
      </c>
      <c r="E13" s="2" t="s">
        <v>30</v>
      </c>
      <c r="F13" s="2" t="s">
        <v>30</v>
      </c>
      <c r="G13" s="2" t="s">
        <v>30</v>
      </c>
    </row>
    <row r="14" spans="1:7" ht="30" customHeight="1" thickBot="1" x14ac:dyDescent="0.3">
      <c r="A14" s="9">
        <v>13</v>
      </c>
      <c r="B14" s="2" t="s">
        <v>6</v>
      </c>
      <c r="C14" s="2" t="s">
        <v>35</v>
      </c>
      <c r="D14" s="2">
        <v>16</v>
      </c>
      <c r="E14" s="2" t="s">
        <v>30</v>
      </c>
      <c r="F14" s="2" t="s">
        <v>31</v>
      </c>
      <c r="G14" s="2" t="s">
        <v>30</v>
      </c>
    </row>
    <row r="15" spans="1:7" ht="30" customHeight="1" thickBot="1" x14ac:dyDescent="0.3">
      <c r="A15" s="9">
        <v>14</v>
      </c>
      <c r="B15" s="2" t="s">
        <v>4</v>
      </c>
      <c r="C15" s="2" t="s">
        <v>35</v>
      </c>
      <c r="D15" s="2">
        <v>17</v>
      </c>
      <c r="E15" s="2" t="s">
        <v>30</v>
      </c>
      <c r="F15" s="2" t="s">
        <v>31</v>
      </c>
      <c r="G15" s="2" t="s">
        <v>31</v>
      </c>
    </row>
    <row r="16" spans="1:7" ht="30" customHeight="1" thickBot="1" x14ac:dyDescent="0.3">
      <c r="A16" s="9">
        <v>15</v>
      </c>
      <c r="B16" s="2" t="s">
        <v>4</v>
      </c>
      <c r="C16" s="2" t="s">
        <v>35</v>
      </c>
      <c r="D16" s="2">
        <v>18</v>
      </c>
      <c r="E16" s="2" t="s">
        <v>30</v>
      </c>
      <c r="F16" s="2" t="s">
        <v>30</v>
      </c>
      <c r="G16" s="2" t="s">
        <v>30</v>
      </c>
    </row>
    <row r="17" spans="1:7" ht="30" customHeight="1" thickBot="1" x14ac:dyDescent="0.3">
      <c r="A17" s="9">
        <v>16</v>
      </c>
      <c r="B17" s="2" t="s">
        <v>4</v>
      </c>
      <c r="C17" s="2" t="s">
        <v>37</v>
      </c>
      <c r="D17" s="2">
        <v>3</v>
      </c>
      <c r="E17" s="2" t="s">
        <v>30</v>
      </c>
      <c r="F17" s="2" t="s">
        <v>30</v>
      </c>
      <c r="G17" s="2" t="s">
        <v>30</v>
      </c>
    </row>
    <row r="18" spans="1:7" ht="30" customHeight="1" thickBot="1" x14ac:dyDescent="0.3">
      <c r="A18" s="9">
        <v>17</v>
      </c>
      <c r="B18" s="2" t="s">
        <v>4</v>
      </c>
      <c r="C18" s="2" t="s">
        <v>37</v>
      </c>
      <c r="D18" s="2">
        <v>5</v>
      </c>
      <c r="E18" s="2" t="s">
        <v>30</v>
      </c>
      <c r="F18" s="2" t="s">
        <v>30</v>
      </c>
      <c r="G18" s="2" t="s">
        <v>31</v>
      </c>
    </row>
    <row r="19" spans="1:7" ht="30" customHeight="1" thickBot="1" x14ac:dyDescent="0.3">
      <c r="A19" s="9">
        <v>18</v>
      </c>
      <c r="B19" s="2" t="s">
        <v>5</v>
      </c>
      <c r="C19" s="2" t="s">
        <v>36</v>
      </c>
      <c r="D19" s="2">
        <v>1</v>
      </c>
      <c r="E19" s="2" t="s">
        <v>30</v>
      </c>
      <c r="F19" s="2" t="s">
        <v>30</v>
      </c>
      <c r="G19" s="2" t="s">
        <v>30</v>
      </c>
    </row>
    <row r="20" spans="1:7" ht="30" customHeight="1" thickBot="1" x14ac:dyDescent="0.3">
      <c r="A20" s="9">
        <v>19</v>
      </c>
      <c r="B20" s="2" t="s">
        <v>6</v>
      </c>
      <c r="C20" s="2" t="s">
        <v>36</v>
      </c>
      <c r="D20" s="2">
        <v>5</v>
      </c>
      <c r="E20" s="2" t="s">
        <v>30</v>
      </c>
      <c r="F20" s="2" t="s">
        <v>31</v>
      </c>
      <c r="G20" s="2" t="s">
        <v>30</v>
      </c>
    </row>
    <row r="21" spans="1:7" ht="30" customHeight="1" thickBot="1" x14ac:dyDescent="0.3">
      <c r="A21" s="9">
        <v>20</v>
      </c>
      <c r="B21" s="2" t="s">
        <v>5</v>
      </c>
      <c r="C21" s="2" t="s">
        <v>36</v>
      </c>
      <c r="D21" s="2">
        <v>6</v>
      </c>
      <c r="E21" s="2" t="s">
        <v>30</v>
      </c>
      <c r="F21" s="2" t="s">
        <v>30</v>
      </c>
      <c r="G21" s="2" t="s">
        <v>31</v>
      </c>
    </row>
    <row r="22" spans="1:7" ht="30" customHeight="1" thickBot="1" x14ac:dyDescent="0.3">
      <c r="A22" s="9">
        <v>21</v>
      </c>
      <c r="B22" s="2" t="s">
        <v>5</v>
      </c>
      <c r="C22" s="2" t="s">
        <v>36</v>
      </c>
      <c r="D22" s="2">
        <v>7</v>
      </c>
      <c r="E22" s="2" t="s">
        <v>30</v>
      </c>
      <c r="F22" s="2" t="s">
        <v>30</v>
      </c>
      <c r="G22" s="2" t="s">
        <v>30</v>
      </c>
    </row>
    <row r="23" spans="1:7" ht="30" customHeight="1" thickBot="1" x14ac:dyDescent="0.3">
      <c r="A23" s="9">
        <v>22</v>
      </c>
      <c r="B23" s="2" t="s">
        <v>6</v>
      </c>
      <c r="C23" s="2" t="s">
        <v>36</v>
      </c>
      <c r="D23" s="2">
        <v>8</v>
      </c>
      <c r="E23" s="2" t="s">
        <v>30</v>
      </c>
      <c r="F23" s="2" t="s">
        <v>31</v>
      </c>
      <c r="G23" s="2" t="s">
        <v>31</v>
      </c>
    </row>
    <row r="24" spans="1:7" ht="30" customHeight="1" thickBot="1" x14ac:dyDescent="0.3">
      <c r="A24" s="9">
        <v>23</v>
      </c>
      <c r="B24" s="2" t="s">
        <v>6</v>
      </c>
      <c r="C24" s="2" t="s">
        <v>36</v>
      </c>
      <c r="D24" s="2">
        <v>10</v>
      </c>
      <c r="E24" s="2" t="s">
        <v>30</v>
      </c>
      <c r="F24" s="2" t="s">
        <v>31</v>
      </c>
      <c r="G24" s="2" t="s">
        <v>30</v>
      </c>
    </row>
    <row r="25" spans="1:7" ht="30" customHeight="1" thickBot="1" x14ac:dyDescent="0.3">
      <c r="A25" s="9">
        <v>24</v>
      </c>
      <c r="B25" s="2" t="s">
        <v>5</v>
      </c>
      <c r="C25" s="2" t="s">
        <v>36</v>
      </c>
      <c r="D25" s="2">
        <v>11</v>
      </c>
      <c r="E25" s="2" t="s">
        <v>30</v>
      </c>
      <c r="F25" s="2" t="s">
        <v>30</v>
      </c>
      <c r="G25" s="2" t="s">
        <v>30</v>
      </c>
    </row>
    <row r="26" spans="1:7" ht="30" customHeight="1" thickBot="1" x14ac:dyDescent="0.3">
      <c r="A26" s="9">
        <v>25</v>
      </c>
      <c r="B26" s="2" t="s">
        <v>6</v>
      </c>
      <c r="C26" s="2" t="s">
        <v>36</v>
      </c>
      <c r="D26" s="2">
        <v>12</v>
      </c>
      <c r="E26" s="2" t="s">
        <v>31</v>
      </c>
      <c r="F26" s="2" t="s">
        <v>31</v>
      </c>
      <c r="G26" s="2" t="s">
        <v>30</v>
      </c>
    </row>
    <row r="27" spans="1:7" ht="30" customHeight="1" thickBot="1" x14ac:dyDescent="0.3">
      <c r="A27" s="9">
        <v>26</v>
      </c>
      <c r="B27" s="2" t="s">
        <v>5</v>
      </c>
      <c r="C27" s="2" t="s">
        <v>36</v>
      </c>
      <c r="D27" s="2">
        <v>16</v>
      </c>
      <c r="E27" s="2" t="s">
        <v>31</v>
      </c>
      <c r="F27" s="2" t="s">
        <v>31</v>
      </c>
      <c r="G27" s="2" t="s">
        <v>30</v>
      </c>
    </row>
    <row r="28" spans="1:7" ht="30" customHeight="1" thickBot="1" x14ac:dyDescent="0.3">
      <c r="A28" s="9">
        <v>27</v>
      </c>
      <c r="B28" s="2" t="s">
        <v>5</v>
      </c>
      <c r="C28" s="2" t="s">
        <v>36</v>
      </c>
      <c r="D28" s="2">
        <v>17</v>
      </c>
      <c r="E28" s="2" t="s">
        <v>31</v>
      </c>
      <c r="F28" s="2" t="s">
        <v>31</v>
      </c>
      <c r="G28" s="2" t="s">
        <v>30</v>
      </c>
    </row>
    <row r="29" spans="1:7" ht="30" customHeight="1" thickBot="1" x14ac:dyDescent="0.3">
      <c r="A29" s="9">
        <v>28</v>
      </c>
      <c r="B29" s="2" t="s">
        <v>5</v>
      </c>
      <c r="C29" s="2" t="s">
        <v>36</v>
      </c>
      <c r="D29" s="2">
        <v>18</v>
      </c>
      <c r="E29" s="2" t="s">
        <v>31</v>
      </c>
      <c r="F29" s="2" t="s">
        <v>31</v>
      </c>
      <c r="G29" s="2" t="s">
        <v>31</v>
      </c>
    </row>
    <row r="30" spans="1:7" ht="30" customHeight="1" thickBot="1" x14ac:dyDescent="0.3">
      <c r="A30" s="9">
        <v>29</v>
      </c>
      <c r="B30" s="2" t="s">
        <v>4</v>
      </c>
      <c r="C30" s="2" t="s">
        <v>36</v>
      </c>
      <c r="D30" s="2">
        <v>19</v>
      </c>
      <c r="E30" s="2" t="s">
        <v>30</v>
      </c>
      <c r="F30" s="2" t="s">
        <v>30</v>
      </c>
      <c r="G30" s="2" t="s">
        <v>31</v>
      </c>
    </row>
    <row r="31" spans="1:7" ht="30" customHeight="1" thickBot="1" x14ac:dyDescent="0.3">
      <c r="A31" s="9">
        <v>30</v>
      </c>
      <c r="B31" s="2" t="s">
        <v>4</v>
      </c>
      <c r="C31" s="2" t="s">
        <v>36</v>
      </c>
      <c r="D31" s="2">
        <v>20</v>
      </c>
      <c r="E31" s="2" t="s">
        <v>30</v>
      </c>
      <c r="F31" s="2" t="s">
        <v>30</v>
      </c>
      <c r="G31" s="2" t="s">
        <v>30</v>
      </c>
    </row>
    <row r="32" spans="1:7" ht="30" customHeight="1" thickBot="1" x14ac:dyDescent="0.3">
      <c r="A32" s="9">
        <v>31</v>
      </c>
      <c r="B32" s="2" t="s">
        <v>4</v>
      </c>
      <c r="C32" s="2" t="s">
        <v>36</v>
      </c>
      <c r="D32" s="2">
        <v>21</v>
      </c>
      <c r="E32" s="2" t="s">
        <v>31</v>
      </c>
      <c r="F32" s="2" t="s">
        <v>31</v>
      </c>
      <c r="G32" s="2" t="s">
        <v>31</v>
      </c>
    </row>
    <row r="33" spans="1:7" ht="30" customHeight="1" thickBot="1" x14ac:dyDescent="0.3">
      <c r="A33" s="9">
        <v>32</v>
      </c>
      <c r="B33" s="2" t="s">
        <v>7</v>
      </c>
      <c r="C33" s="2" t="s">
        <v>36</v>
      </c>
      <c r="D33" s="2">
        <v>24</v>
      </c>
      <c r="E33" s="2" t="s">
        <v>30</v>
      </c>
      <c r="F33" s="2" t="s">
        <v>31</v>
      </c>
      <c r="G33" s="2" t="s">
        <v>31</v>
      </c>
    </row>
    <row r="34" spans="1:7" ht="30" customHeight="1" thickBot="1" x14ac:dyDescent="0.3">
      <c r="A34" s="9">
        <v>33</v>
      </c>
      <c r="B34" s="2" t="s">
        <v>5</v>
      </c>
      <c r="C34" s="2" t="s">
        <v>36</v>
      </c>
      <c r="D34" s="2">
        <v>26</v>
      </c>
      <c r="E34" s="2" t="s">
        <v>31</v>
      </c>
      <c r="F34" s="2" t="s">
        <v>31</v>
      </c>
      <c r="G34" s="2" t="s">
        <v>31</v>
      </c>
    </row>
    <row r="35" spans="1:7" ht="30" customHeight="1" thickBot="1" x14ac:dyDescent="0.3">
      <c r="A35" s="9">
        <v>34</v>
      </c>
      <c r="B35" s="2" t="s">
        <v>5</v>
      </c>
      <c r="C35" s="2" t="s">
        <v>36</v>
      </c>
      <c r="D35" s="2">
        <v>28</v>
      </c>
      <c r="E35" s="2" t="s">
        <v>30</v>
      </c>
      <c r="F35" s="2" t="s">
        <v>31</v>
      </c>
      <c r="G35" s="2" t="s">
        <v>31</v>
      </c>
    </row>
    <row r="36" spans="1:7" ht="30" customHeight="1" thickBot="1" x14ac:dyDescent="0.3">
      <c r="A36" s="9">
        <v>35</v>
      </c>
      <c r="B36" s="2" t="s">
        <v>5</v>
      </c>
      <c r="C36" s="2" t="s">
        <v>36</v>
      </c>
      <c r="D36" s="2">
        <v>28</v>
      </c>
      <c r="E36" s="2" t="s">
        <v>30</v>
      </c>
      <c r="F36" s="2" t="s">
        <v>30</v>
      </c>
      <c r="G36" s="2" t="s">
        <v>31</v>
      </c>
    </row>
    <row r="37" spans="1:7" ht="30" customHeight="1" thickBot="1" x14ac:dyDescent="0.3">
      <c r="A37" s="9">
        <v>36</v>
      </c>
      <c r="B37" s="2" t="s">
        <v>6</v>
      </c>
      <c r="C37" s="2" t="s">
        <v>36</v>
      </c>
      <c r="D37" s="2">
        <v>25</v>
      </c>
      <c r="E37" s="2" t="s">
        <v>31</v>
      </c>
      <c r="F37" s="2" t="s">
        <v>31</v>
      </c>
      <c r="G37" s="2" t="s">
        <v>31</v>
      </c>
    </row>
    <row r="38" spans="1:7" ht="30" customHeight="1" thickBot="1" x14ac:dyDescent="0.3">
      <c r="A38" s="9">
        <v>37</v>
      </c>
      <c r="B38" s="2" t="s">
        <v>5</v>
      </c>
      <c r="C38" s="2" t="s">
        <v>36</v>
      </c>
      <c r="D38" s="2">
        <v>33</v>
      </c>
      <c r="E38" s="2" t="s">
        <v>30</v>
      </c>
      <c r="F38" s="2" t="s">
        <v>30</v>
      </c>
      <c r="G38" s="2" t="s">
        <v>31</v>
      </c>
    </row>
    <row r="39" spans="1:7" ht="30" customHeight="1" thickBot="1" x14ac:dyDescent="0.3">
      <c r="A39" s="9">
        <v>38</v>
      </c>
      <c r="B39" s="2" t="s">
        <v>4</v>
      </c>
      <c r="C39" s="2" t="s">
        <v>36</v>
      </c>
      <c r="D39" s="2">
        <v>33</v>
      </c>
      <c r="E39" s="2" t="s">
        <v>30</v>
      </c>
      <c r="F39" s="2" t="s">
        <v>31</v>
      </c>
      <c r="G39" s="2" t="s">
        <v>30</v>
      </c>
    </row>
    <row r="40" spans="1:7" ht="30" customHeight="1" thickBot="1" x14ac:dyDescent="0.3">
      <c r="A40" s="9">
        <v>39</v>
      </c>
      <c r="B40" s="2" t="s">
        <v>4</v>
      </c>
      <c r="C40" s="2" t="s">
        <v>36</v>
      </c>
      <c r="D40" s="2">
        <v>34</v>
      </c>
      <c r="E40" s="2" t="s">
        <v>31</v>
      </c>
      <c r="F40" s="2" t="s">
        <v>31</v>
      </c>
      <c r="G40" s="2" t="s">
        <v>30</v>
      </c>
    </row>
    <row r="41" spans="1:7" ht="30" customHeight="1" thickBot="1" x14ac:dyDescent="0.3">
      <c r="A41" s="9">
        <v>40</v>
      </c>
      <c r="B41" s="2" t="s">
        <v>32</v>
      </c>
      <c r="C41" s="2" t="s">
        <v>36</v>
      </c>
      <c r="D41" s="2">
        <v>36</v>
      </c>
      <c r="E41" s="2" t="s">
        <v>30</v>
      </c>
      <c r="F41" s="2" t="s">
        <v>31</v>
      </c>
      <c r="G41" s="2" t="s">
        <v>30</v>
      </c>
    </row>
    <row r="42" spans="1:7" ht="30" customHeight="1" thickBot="1" x14ac:dyDescent="0.3">
      <c r="A42" s="9" t="s">
        <v>33</v>
      </c>
      <c r="B42" s="2" t="s">
        <v>5</v>
      </c>
      <c r="C42" s="2" t="s">
        <v>36</v>
      </c>
      <c r="D42" s="2">
        <v>37</v>
      </c>
      <c r="E42" s="2" t="s">
        <v>30</v>
      </c>
      <c r="F42" s="2" t="s">
        <v>30</v>
      </c>
      <c r="G42" s="2" t="s">
        <v>31</v>
      </c>
    </row>
    <row r="43" spans="1:7" ht="30" customHeight="1" thickBot="1" x14ac:dyDescent="0.3">
      <c r="A43" s="9">
        <v>42</v>
      </c>
      <c r="B43" s="2" t="s">
        <v>5</v>
      </c>
      <c r="C43" s="2" t="s">
        <v>36</v>
      </c>
      <c r="D43" s="2">
        <v>39</v>
      </c>
      <c r="E43" s="2" t="s">
        <v>30</v>
      </c>
      <c r="F43" s="2" t="s">
        <v>31</v>
      </c>
      <c r="G43" s="2" t="s">
        <v>30</v>
      </c>
    </row>
    <row r="44" spans="1:7" ht="30" customHeight="1" x14ac:dyDescent="0.25">
      <c r="A44" s="11">
        <v>43</v>
      </c>
      <c r="B44" s="12" t="s">
        <v>4</v>
      </c>
      <c r="C44" s="12"/>
      <c r="D44" s="12"/>
      <c r="E44" s="12" t="s">
        <v>30</v>
      </c>
      <c r="F44" s="12" t="s">
        <v>31</v>
      </c>
      <c r="G44" s="12" t="s">
        <v>31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esbl barchart</vt:lpstr>
      <vt:lpstr>pmqr barchart</vt:lpstr>
      <vt:lpstr>Percentage</vt:lpstr>
      <vt:lpstr>Raw Result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8460p</dc:creator>
  <cp:lastModifiedBy>Funmi Ayeni</cp:lastModifiedBy>
  <cp:lastPrinted>2018-02-16T14:22:07Z</cp:lastPrinted>
  <dcterms:created xsi:type="dcterms:W3CDTF">2018-02-16T13:50:46Z</dcterms:created>
  <dcterms:modified xsi:type="dcterms:W3CDTF">2018-04-26T22:11:32Z</dcterms:modified>
</cp:coreProperties>
</file>