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zst\Dropbox\2017 Histo method paper\FINAL manuscript\"/>
    </mc:Choice>
  </mc:AlternateContent>
  <bookViews>
    <workbookView xWindow="0" yWindow="0" windowWidth="16815" windowHeight="7755"/>
  </bookViews>
  <sheets>
    <sheet name="Counts &amp; Percen. of histo score" sheetId="1" r:id="rId1"/>
  </sheets>
  <definedNames>
    <definedName name="_xlnm._FilterDatabase" localSheetId="0" hidden="1">'Counts &amp; Percen. of histo score'!$A$4:$AA$6</definedName>
  </definedNames>
  <calcPr calcId="152511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<sst xmlns="http://schemas.openxmlformats.org/spreadsheetml/2006/main" count="48" uniqueCount="42">
  <si>
    <t>Clin. Condition</t>
  </si>
  <si>
    <t>BM disruption score (Max)</t>
  </si>
  <si>
    <t>Parakeratosis</t>
  </si>
  <si>
    <t>Healthy</t>
  </si>
  <si>
    <t>Footrot</t>
  </si>
  <si>
    <t>Haemorr-hages</t>
  </si>
  <si>
    <t>Congestion</t>
  </si>
  <si>
    <t>Epidermal inflam. score (Max)</t>
  </si>
  <si>
    <t>Dermal inflam. score (Max) (n=54)</t>
  </si>
  <si>
    <r>
      <t>55 (</t>
    </r>
    <r>
      <rPr>
        <sz val="11"/>
        <color rgb="FFFF0000"/>
        <rFont val="Calibri"/>
        <family val="2"/>
        <scheme val="minor"/>
      </rPr>
      <t>54</t>
    </r>
    <r>
      <rPr>
        <sz val="11"/>
        <color theme="1"/>
        <rFont val="Calibri"/>
        <family val="2"/>
        <scheme val="minor"/>
      </rPr>
      <t>)</t>
    </r>
  </si>
  <si>
    <r>
      <t>30(</t>
    </r>
    <r>
      <rPr>
        <sz val="11"/>
        <color rgb="FFFF0000"/>
        <rFont val="Calibri"/>
        <family val="2"/>
        <scheme val="minor"/>
      </rPr>
      <t>29</t>
    </r>
    <r>
      <rPr>
        <sz val="11"/>
        <color theme="1"/>
        <rFont val="Calibri"/>
        <family val="2"/>
        <scheme val="minor"/>
      </rPr>
      <t>)</t>
    </r>
  </si>
  <si>
    <t>Yes</t>
  </si>
  <si>
    <t>No</t>
  </si>
  <si>
    <t>Total sample score no</t>
  </si>
  <si>
    <r>
      <rPr>
        <b/>
        <sz val="11"/>
        <color theme="1"/>
        <rFont val="Calibri"/>
        <family val="2"/>
        <scheme val="minor"/>
      </rPr>
      <t>BM</t>
    </r>
    <r>
      <rPr>
        <sz val="11"/>
        <color theme="1"/>
        <rFont val="Calibri"/>
        <family val="2"/>
        <scheme val="minor"/>
      </rPr>
      <t>-Basement membrane</t>
    </r>
  </si>
  <si>
    <r>
      <rPr>
        <b/>
        <sz val="11"/>
        <color theme="1"/>
        <rFont val="Calibri"/>
        <family val="2"/>
        <scheme val="minor"/>
      </rPr>
      <t>Ic</t>
    </r>
    <r>
      <rPr>
        <sz val="11"/>
        <color theme="1"/>
        <rFont val="Calibri"/>
        <family val="2"/>
        <scheme val="minor"/>
      </rPr>
      <t>- Intra-cornual</t>
    </r>
  </si>
  <si>
    <r>
      <rPr>
        <b/>
        <sz val="11"/>
        <color theme="1"/>
        <rFont val="Calibri"/>
        <family val="2"/>
        <scheme val="minor"/>
      </rPr>
      <t>Sc</t>
    </r>
    <r>
      <rPr>
        <sz val="11"/>
        <color theme="1"/>
        <rFont val="Calibri"/>
        <family val="2"/>
        <scheme val="minor"/>
      </rPr>
      <t>-Sub-cornual</t>
    </r>
  </si>
  <si>
    <r>
      <rPr>
        <b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-Maximum</t>
    </r>
  </si>
  <si>
    <t>NOTE</t>
  </si>
  <si>
    <t>n</t>
  </si>
  <si>
    <t>number of samples scored for different lesions</t>
  </si>
  <si>
    <t xml:space="preserve">yes </t>
  </si>
  <si>
    <t>no</t>
  </si>
  <si>
    <t xml:space="preserve"> </t>
  </si>
  <si>
    <t>P-value:</t>
  </si>
  <si>
    <t>&gt;0.9999</t>
  </si>
  <si>
    <t>41 (74.55%[95%CI: 61-85.3%])</t>
  </si>
  <si>
    <t>17 (56.67%[95%CI: 37.4-74.5%])</t>
  </si>
  <si>
    <t>40(72.73%[95%CI: 59-84%])</t>
  </si>
  <si>
    <t>23(76.67%[95%CI: 58-90%])</t>
  </si>
  <si>
    <t>9 (30%[95%CI: 22-66%])</t>
  </si>
  <si>
    <t>17 (30.91%[95%CI: 28.6-62%])</t>
  </si>
  <si>
    <t>27 (49%[95%CI:81.6-99.9%])</t>
  </si>
  <si>
    <t>12 (40%[95%CI: 41-86.6%])</t>
  </si>
  <si>
    <t>14 (25.45%[95%CI: 14.7-39%])</t>
  </si>
  <si>
    <t>13(43.33%[95%CI: 25.5-62.6%])</t>
  </si>
  <si>
    <t>15(27.27%[95%CI: 16-41%])</t>
  </si>
  <si>
    <t>7(23.33%[95%CI: 10-42%])</t>
  </si>
  <si>
    <t>38 (69.09%[95%CI: 38-71.4%])</t>
  </si>
  <si>
    <t>21 (70%[95%CI: 34-78%])</t>
  </si>
  <si>
    <t>28 (51%[95%CI: 0.1-18.4%])</t>
  </si>
  <si>
    <t>18 (60%[95%CI: 13.4-59%])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</si>
</sst>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wrapText="1"/>
    </xf>
    <xf numFmtId="0" fontId="1" fillId="0" borderId="0" xfId="0" applyFont="1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1" xfId="0" applyFill="1" applyBorder="1"/>
    <xf numFmtId="0" fontId="1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4" borderId="0" xfId="0" applyFill="1" applyBorder="1"/>
    <xf numFmtId="0" fontId="0" fillId="4" borderId="1" xfId="0" applyFill="1" applyBorder="1"/>
    <xf numFmtId="0" fontId="0" fillId="6" borderId="0" xfId="0" applyFill="1" applyBorder="1"/>
    <xf numFmtId="0" fontId="0" fillId="7" borderId="3" xfId="0" applyFill="1" applyBorder="1"/>
    <xf numFmtId="0" fontId="0" fillId="7" borderId="1" xfId="0" applyFill="1" applyBorder="1"/>
    <xf numFmtId="0" fontId="0" fillId="8" borderId="3" xfId="0" applyFill="1" applyBorder="1"/>
    <xf numFmtId="0" fontId="0" fillId="8" borderId="1" xfId="0" applyFill="1" applyBorder="1"/>
    <xf numFmtId="0" fontId="0" fillId="9" borderId="3" xfId="0" applyFill="1" applyBorder="1"/>
    <xf numFmtId="0" fontId="0" fillId="9" borderId="1" xfId="0" applyFill="1" applyBorder="1"/>
    <xf numFmtId="0" fontId="0" fillId="5" borderId="3" xfId="0" applyFill="1" applyBorder="1"/>
    <xf numFmtId="0" fontId="0" fillId="6" borderId="3" xfId="0" applyFill="1" applyBorder="1"/>
    <xf numFmtId="0" fontId="0" fillId="5" borderId="1" xfId="0" applyFill="1" applyBorder="1"/>
    <xf numFmtId="0" fontId="0" fillId="6" borderId="1" xfId="0" applyFill="1" applyBorder="1"/>
    <xf numFmtId="0" fontId="1" fillId="5" borderId="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2" fillId="3" borderId="3" xfId="0" applyFont="1" applyFill="1" applyBorder="1"/>
    <xf numFmtId="0" fontId="2" fillId="3" borderId="0" xfId="0" applyFont="1" applyFill="1" applyBorder="1"/>
    <xf numFmtId="0" fontId="2" fillId="3" borderId="1" xfId="0" applyFont="1" applyFill="1" applyBorder="1"/>
    <xf numFmtId="0" fontId="1" fillId="9" borderId="0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  <xf numFmtId="0" fontId="0" fillId="9" borderId="0" xfId="0" applyFill="1" applyBorder="1"/>
    <xf numFmtId="0" fontId="1" fillId="8" borderId="0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0" fillId="8" borderId="0" xfId="0" applyFill="1" applyBorder="1"/>
    <xf numFmtId="0" fontId="1" fillId="8" borderId="3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10" borderId="0" xfId="0" applyFont="1" applyFill="1" applyBorder="1"/>
    <xf numFmtId="0" fontId="1" fillId="8" borderId="3" xfId="0" applyFont="1" applyFill="1" applyBorder="1"/>
    <xf numFmtId="0" fontId="1" fillId="8" borderId="0" xfId="0" applyFont="1" applyFill="1" applyBorder="1"/>
    <xf numFmtId="0" fontId="1" fillId="8" borderId="1" xfId="0" applyFont="1" applyFill="1" applyBorder="1"/>
    <xf numFmtId="0" fontId="1" fillId="3" borderId="3" xfId="0" applyFont="1" applyFill="1" applyBorder="1"/>
    <xf numFmtId="0" fontId="1" fillId="3" borderId="0" xfId="0" applyFont="1" applyFill="1" applyBorder="1"/>
    <xf numFmtId="0" fontId="1" fillId="3" borderId="1" xfId="0" applyFont="1" applyFill="1" applyBorder="1"/>
    <xf numFmtId="0" fontId="1" fillId="9" borderId="3" xfId="0" applyFont="1" applyFill="1" applyBorder="1"/>
    <xf numFmtId="0" fontId="1" fillId="9" borderId="0" xfId="0" applyFont="1" applyFill="1" applyBorder="1"/>
    <xf numFmtId="0" fontId="1" fillId="9" borderId="1" xfId="0" applyFont="1" applyFill="1" applyBorder="1"/>
    <xf numFmtId="0" fontId="1" fillId="6" borderId="3" xfId="0" applyFont="1" applyFill="1" applyBorder="1"/>
    <xf numFmtId="0" fontId="1" fillId="6" borderId="0" xfId="0" applyFont="1" applyFill="1" applyBorder="1"/>
    <xf numFmtId="0" fontId="1" fillId="6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center" wrapText="1"/>
    </xf>
    <xf numFmtId="0" fontId="1" fillId="9" borderId="0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90" zoomScaleNormal="90" workbookViewId="0">
      <selection activeCell="AH11" sqref="AH11"/>
    </sheetView>
  </sheetViews>
  <sheetFormatPr defaultRowHeight="15" x14ac:dyDescent="0.25"/>
  <cols>
    <col min="1" max="1" width="11.7109375" customWidth="1"/>
    <col min="2" max="2" width="7.28515625" customWidth="1"/>
    <col min="3" max="3" width="4.5703125" customWidth="1"/>
    <col min="4" max="4" width="3.7109375" customWidth="1"/>
    <col min="5" max="5" width="4.5703125" customWidth="1"/>
    <col min="6" max="6" width="2.5703125" customWidth="1"/>
    <col min="7" max="9" width="3.85546875" customWidth="1"/>
    <col min="10" max="10" width="3.7109375" customWidth="1"/>
    <col min="11" max="11" width="4.140625" customWidth="1"/>
    <col min="12" max="12" width="3.5703125" customWidth="1"/>
    <col min="13" max="13" width="4.42578125" customWidth="1"/>
    <col min="14" max="14" width="4" customWidth="1"/>
    <col min="15" max="15" width="6.7109375" customWidth="1"/>
    <col min="16" max="16" width="3.85546875" customWidth="1"/>
    <col min="17" max="17" width="6" customWidth="1"/>
    <col min="18" max="18" width="5.42578125" customWidth="1"/>
    <col min="19" max="19" width="4" customWidth="1"/>
    <col min="20" max="20" width="29.7109375" customWidth="1"/>
    <col min="21" max="21" width="28.85546875" customWidth="1"/>
    <col min="22" max="22" width="25.85546875" customWidth="1"/>
    <col min="23" max="23" width="25.7109375" customWidth="1"/>
    <col min="24" max="24" width="31" customWidth="1"/>
    <col min="25" max="25" width="27.28515625" customWidth="1"/>
    <col min="26" max="26" width="25.5703125" customWidth="1"/>
    <col min="27" max="27" width="26.42578125" customWidth="1"/>
    <col min="28" max="28" width="10.28515625" customWidth="1"/>
  </cols>
  <sheetData>
    <row r="1" spans="1:29" ht="21.75" customHeight="1" x14ac:dyDescent="0.25">
      <c r="B1" s="7" t="s">
        <v>20</v>
      </c>
      <c r="C1" s="7"/>
      <c r="D1" s="7"/>
      <c r="E1" s="7"/>
      <c r="F1" s="7"/>
      <c r="G1" s="7"/>
      <c r="H1" s="7"/>
      <c r="I1" s="7"/>
    </row>
    <row r="2" spans="1:29" ht="63" customHeight="1" x14ac:dyDescent="0.25">
      <c r="A2" s="6" t="s">
        <v>0</v>
      </c>
      <c r="B2" s="6" t="s">
        <v>13</v>
      </c>
      <c r="C2" s="80" t="s">
        <v>7</v>
      </c>
      <c r="D2" s="81"/>
      <c r="E2" s="81"/>
      <c r="F2" s="81"/>
      <c r="G2" s="82"/>
      <c r="H2" s="8"/>
      <c r="I2" s="83" t="s">
        <v>8</v>
      </c>
      <c r="J2" s="84"/>
      <c r="K2" s="84"/>
      <c r="L2" s="84"/>
      <c r="M2" s="85"/>
      <c r="N2" s="86" t="s">
        <v>1</v>
      </c>
      <c r="O2" s="87"/>
      <c r="P2" s="88"/>
      <c r="Q2" s="73" t="s">
        <v>2</v>
      </c>
      <c r="R2" s="74"/>
      <c r="S2" s="75"/>
      <c r="T2" s="76" t="s">
        <v>1</v>
      </c>
      <c r="U2" s="77"/>
      <c r="V2" s="78" t="s">
        <v>2</v>
      </c>
      <c r="W2" s="79"/>
      <c r="X2" s="71" t="s">
        <v>5</v>
      </c>
      <c r="Y2" s="72"/>
      <c r="Z2" s="69" t="s">
        <v>6</v>
      </c>
      <c r="AA2" s="70"/>
      <c r="AB2" s="6"/>
    </row>
    <row r="3" spans="1:29" ht="30" customHeight="1" x14ac:dyDescent="0.25">
      <c r="A3" s="2"/>
      <c r="B3" s="2"/>
      <c r="C3" s="45"/>
      <c r="D3" s="42"/>
      <c r="E3" s="42"/>
      <c r="F3" s="43"/>
      <c r="G3" s="43"/>
      <c r="H3" s="8" t="s">
        <v>19</v>
      </c>
      <c r="I3" s="33"/>
      <c r="J3" s="34"/>
      <c r="K3" s="34"/>
      <c r="L3" s="34"/>
      <c r="M3" s="35"/>
      <c r="N3" s="46"/>
      <c r="O3" s="39"/>
      <c r="P3" s="40"/>
      <c r="Q3" s="47"/>
      <c r="R3" s="48"/>
      <c r="S3" s="49"/>
      <c r="T3" s="9"/>
      <c r="U3" s="10"/>
      <c r="V3" s="15"/>
      <c r="W3" s="15"/>
      <c r="X3" s="31"/>
      <c r="Y3" s="32"/>
      <c r="Z3" s="50"/>
      <c r="AA3" s="51"/>
      <c r="AB3" s="1"/>
      <c r="AC3" s="1"/>
    </row>
    <row r="4" spans="1:29" x14ac:dyDescent="0.25">
      <c r="C4" s="53">
        <v>0</v>
      </c>
      <c r="D4" s="54">
        <v>1</v>
      </c>
      <c r="E4" s="54">
        <v>2</v>
      </c>
      <c r="F4" s="55">
        <v>3</v>
      </c>
      <c r="G4" s="55">
        <v>4</v>
      </c>
      <c r="H4" s="3"/>
      <c r="I4" s="56">
        <v>0</v>
      </c>
      <c r="J4" s="57">
        <v>1</v>
      </c>
      <c r="K4" s="57">
        <v>2</v>
      </c>
      <c r="L4" s="57">
        <v>3</v>
      </c>
      <c r="M4" s="58">
        <v>4</v>
      </c>
      <c r="N4" s="59">
        <v>0</v>
      </c>
      <c r="O4" s="60">
        <v>1</v>
      </c>
      <c r="P4" s="61">
        <v>2</v>
      </c>
      <c r="Q4" s="62">
        <v>0</v>
      </c>
      <c r="R4" s="63">
        <v>1</v>
      </c>
      <c r="S4" s="64">
        <v>2</v>
      </c>
      <c r="T4" s="11" t="s">
        <v>21</v>
      </c>
      <c r="U4" s="12" t="s">
        <v>22</v>
      </c>
      <c r="V4" s="16" t="s">
        <v>21</v>
      </c>
      <c r="W4" s="17" t="s">
        <v>22</v>
      </c>
      <c r="X4" s="67" t="s">
        <v>11</v>
      </c>
      <c r="Y4" s="66" t="s">
        <v>12</v>
      </c>
      <c r="Z4" s="65" t="s">
        <v>11</v>
      </c>
      <c r="AA4" s="65" t="s">
        <v>12</v>
      </c>
      <c r="AB4" s="1"/>
      <c r="AC4" s="1"/>
    </row>
    <row r="5" spans="1:29" x14ac:dyDescent="0.25">
      <c r="A5" t="s">
        <v>3</v>
      </c>
      <c r="B5" t="s">
        <v>9</v>
      </c>
      <c r="C5" s="23">
        <v>0</v>
      </c>
      <c r="D5" s="44">
        <v>10</v>
      </c>
      <c r="E5" s="44">
        <v>34</v>
      </c>
      <c r="F5" s="24">
        <v>6</v>
      </c>
      <c r="G5" s="24">
        <v>5</v>
      </c>
      <c r="H5" s="1">
        <f>SUM(C5:G5)</f>
        <v>55</v>
      </c>
      <c r="I5" s="36">
        <v>0</v>
      </c>
      <c r="J5" s="37">
        <v>0</v>
      </c>
      <c r="K5" s="37">
        <v>24</v>
      </c>
      <c r="L5" s="37">
        <v>26</v>
      </c>
      <c r="M5" s="38">
        <v>4</v>
      </c>
      <c r="N5" s="25">
        <v>14</v>
      </c>
      <c r="O5" s="41">
        <v>28</v>
      </c>
      <c r="P5" s="26">
        <v>13</v>
      </c>
      <c r="Q5" s="28">
        <v>15</v>
      </c>
      <c r="R5" s="20">
        <v>14</v>
      </c>
      <c r="S5" s="30">
        <v>26</v>
      </c>
      <c r="T5" s="13" t="s">
        <v>26</v>
      </c>
      <c r="U5" s="14" t="s">
        <v>34</v>
      </c>
      <c r="V5" s="18" t="s">
        <v>28</v>
      </c>
      <c r="W5" s="19" t="s">
        <v>36</v>
      </c>
      <c r="X5" s="27" t="s">
        <v>31</v>
      </c>
      <c r="Y5" s="29" t="s">
        <v>38</v>
      </c>
      <c r="Z5" s="21" t="s">
        <v>32</v>
      </c>
      <c r="AA5" s="22" t="s">
        <v>40</v>
      </c>
      <c r="AB5" s="4"/>
      <c r="AC5" s="1"/>
    </row>
    <row r="6" spans="1:29" x14ac:dyDescent="0.25">
      <c r="A6" t="s">
        <v>4</v>
      </c>
      <c r="B6" t="s">
        <v>10</v>
      </c>
      <c r="C6" s="23">
        <v>0</v>
      </c>
      <c r="D6" s="44">
        <v>5</v>
      </c>
      <c r="E6" s="44">
        <v>18</v>
      </c>
      <c r="F6" s="24">
        <v>4</v>
      </c>
      <c r="G6" s="24">
        <v>3</v>
      </c>
      <c r="H6" s="1">
        <f>SUM(C6:G6)</f>
        <v>30</v>
      </c>
      <c r="I6" s="36">
        <v>0</v>
      </c>
      <c r="J6" s="37">
        <v>0</v>
      </c>
      <c r="K6" s="37">
        <v>12</v>
      </c>
      <c r="L6" s="37">
        <v>15</v>
      </c>
      <c r="M6" s="38">
        <v>2</v>
      </c>
      <c r="N6" s="25">
        <v>13</v>
      </c>
      <c r="O6" s="41">
        <v>13</v>
      </c>
      <c r="P6" s="26">
        <v>4</v>
      </c>
      <c r="Q6" s="28">
        <v>7</v>
      </c>
      <c r="R6" s="20">
        <v>12</v>
      </c>
      <c r="S6" s="30">
        <v>11</v>
      </c>
      <c r="T6" s="13" t="s">
        <v>27</v>
      </c>
      <c r="U6" s="14" t="s">
        <v>35</v>
      </c>
      <c r="V6" s="18" t="s">
        <v>29</v>
      </c>
      <c r="W6" s="19" t="s">
        <v>37</v>
      </c>
      <c r="X6" s="27" t="s">
        <v>30</v>
      </c>
      <c r="Y6" s="29" t="s">
        <v>39</v>
      </c>
      <c r="Z6" s="21" t="s">
        <v>33</v>
      </c>
      <c r="AA6" s="22" t="s">
        <v>41</v>
      </c>
      <c r="AB6" s="4"/>
      <c r="AC6" s="1"/>
    </row>
    <row r="7" spans="1:2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5">
      <c r="A8" s="52" t="s">
        <v>24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68">
        <v>0.1426</v>
      </c>
      <c r="U8" s="68"/>
      <c r="V8" s="68">
        <v>0.7984</v>
      </c>
      <c r="W8" s="68"/>
      <c r="X8" s="68" t="s">
        <v>25</v>
      </c>
      <c r="Y8" s="68"/>
      <c r="Z8" s="68">
        <v>0.4975</v>
      </c>
      <c r="AA8" s="68"/>
      <c r="AB8" s="1"/>
      <c r="AC8" s="1"/>
    </row>
    <row r="9" spans="1:2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5">
      <c r="A10" s="1"/>
      <c r="B10" s="3" t="s">
        <v>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/>
      <c r="N10" s="1"/>
      <c r="O10" s="1"/>
      <c r="P10" s="1"/>
      <c r="Q10" s="4"/>
      <c r="R10" s="4"/>
      <c r="S10" s="4"/>
      <c r="T10" s="4"/>
      <c r="U10" s="4"/>
      <c r="V10" s="4"/>
      <c r="W10" s="4"/>
      <c r="X10" s="1"/>
      <c r="Y10" s="1"/>
      <c r="Z10" s="1"/>
      <c r="AA10" s="1"/>
      <c r="AB10" s="1"/>
    </row>
    <row r="11" spans="1:29" x14ac:dyDescent="0.25">
      <c r="A11" s="1"/>
      <c r="B11" s="1" t="s">
        <v>14</v>
      </c>
      <c r="C11" s="1"/>
      <c r="D11" s="1"/>
      <c r="E11" s="1"/>
      <c r="F11" s="1"/>
      <c r="G11" s="1"/>
      <c r="H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9" ht="13.5" customHeight="1" x14ac:dyDescent="0.25">
      <c r="A12" s="1"/>
      <c r="B12" s="4" t="s">
        <v>15</v>
      </c>
      <c r="C12" s="1"/>
      <c r="D12" s="1"/>
      <c r="E12" s="1"/>
      <c r="F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9" ht="15.75" customHeight="1" x14ac:dyDescent="0.25">
      <c r="A13" s="1"/>
      <c r="B13" s="4" t="s">
        <v>16</v>
      </c>
      <c r="C13" s="1"/>
      <c r="D13" s="1"/>
      <c r="E13" s="1"/>
      <c r="F13" s="1"/>
      <c r="I13" s="1"/>
      <c r="J13" s="1"/>
      <c r="K13" s="1"/>
      <c r="L13" s="1"/>
      <c r="M13" s="1"/>
      <c r="N13" s="1" t="s">
        <v>23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9" x14ac:dyDescent="0.25">
      <c r="A14" s="1"/>
      <c r="B14" s="4" t="s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9" ht="16.5" customHeight="1" x14ac:dyDescent="0.25">
      <c r="A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9" x14ac:dyDescent="0.25">
      <c r="A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</sheetData>
  <mergeCells count="12">
    <mergeCell ref="Q2:S2"/>
    <mergeCell ref="T2:U2"/>
    <mergeCell ref="V2:W2"/>
    <mergeCell ref="C2:G2"/>
    <mergeCell ref="I2:M2"/>
    <mergeCell ref="N2:P2"/>
    <mergeCell ref="Z2:AA2"/>
    <mergeCell ref="X2:Y2"/>
    <mergeCell ref="X8:Y8"/>
    <mergeCell ref="Z8:AA8"/>
    <mergeCell ref="T8:U8"/>
    <mergeCell ref="V8:W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Counts &amp; Percen. of histo score</vt:lpstr>
    </vt:vector>
  </TitlesOfParts>
  <Company>University Of Nottingham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UoN User</dc:creator>
  <cp:lastModifiedBy>UoN User</cp:lastModifiedBy>
  <cp:lastPrinted>2015-08-28T16:13:58Z</cp:lastPrinted>
  <dcterms:created xsi:type="dcterms:W3CDTF">2015-08-13T12:33:22Z</dcterms:created>
  <dcterms:modified xsi:type="dcterms:W3CDTF">2018-05-30T15:03:12Z</dcterms:modified>
</cp:coreProperties>
</file>