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205" activeTab="3"/>
  </bookViews>
  <sheets>
    <sheet name="Age_profile" sheetId="1" r:id="rId1"/>
    <sheet name="breed_profile" sheetId="2" r:id="rId2"/>
    <sheet name="ICD" sheetId="3" r:id="rId3"/>
    <sheet name="Presenting signs and diagnoses" sheetId="4" r:id="rId4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<sst xmlns="http://schemas.openxmlformats.org/spreadsheetml/2006/main" count="99" uniqueCount="98">
  <si>
    <t>Age profile for Figure 1</t>
    <phoneticPr fontId="2" type="noConversion"/>
  </si>
  <si>
    <t>Age</t>
    <phoneticPr fontId="2" type="noConversion"/>
  </si>
  <si>
    <t>Numbers</t>
    <phoneticPr fontId="2" type="noConversion"/>
  </si>
  <si>
    <t>percentage</t>
    <phoneticPr fontId="2" type="noConversion"/>
  </si>
  <si>
    <t>Age groups</t>
    <phoneticPr fontId="2" type="noConversion"/>
  </si>
  <si>
    <t>percentage</t>
    <phoneticPr fontId="2" type="noConversion"/>
  </si>
  <si>
    <t>&lt;1</t>
  </si>
  <si>
    <t>&lt; 1 y</t>
    <phoneticPr fontId="2" type="noConversion"/>
  </si>
  <si>
    <t xml:space="preserve">1-3 y </t>
    <phoneticPr fontId="2" type="noConversion"/>
  </si>
  <si>
    <t xml:space="preserve">4-6 y </t>
    <phoneticPr fontId="2" type="noConversion"/>
  </si>
  <si>
    <t>7-9 y</t>
    <phoneticPr fontId="2" type="noConversion"/>
  </si>
  <si>
    <t>10-12 y</t>
    <phoneticPr fontId="2" type="noConversion"/>
  </si>
  <si>
    <t>13-15 y</t>
    <phoneticPr fontId="2" type="noConversion"/>
  </si>
  <si>
    <t>&gt; 16 y</t>
    <phoneticPr fontId="2" type="noConversion"/>
  </si>
  <si>
    <t>unknown</t>
  </si>
  <si>
    <t>Total numbers (%)</t>
    <phoneticPr fontId="2" type="noConversion"/>
  </si>
  <si>
    <t>Breed profile for Figure 2</t>
    <phoneticPr fontId="2" type="noConversion"/>
  </si>
  <si>
    <t>Breed</t>
    <phoneticPr fontId="2" type="noConversion"/>
  </si>
  <si>
    <t>Numbers</t>
    <phoneticPr fontId="2" type="noConversion"/>
  </si>
  <si>
    <t>percentage</t>
    <phoneticPr fontId="2" type="noConversion"/>
  </si>
  <si>
    <t>Maltese</t>
  </si>
  <si>
    <t>Poodle</t>
  </si>
  <si>
    <t>Pomeranian</t>
  </si>
  <si>
    <t>Shih Tzu</t>
  </si>
  <si>
    <t>Mixed</t>
  </si>
  <si>
    <t>Yorkshire Terrier</t>
  </si>
  <si>
    <t>Chihuahua</t>
  </si>
  <si>
    <t>Others</t>
    <phoneticPr fontId="2" type="noConversion"/>
  </si>
  <si>
    <t>Total Numbers (%)</t>
    <phoneticPr fontId="2" type="noConversion"/>
  </si>
  <si>
    <t>Preventive medicine</t>
  </si>
  <si>
    <t>Dermatitis or eczema, unspecified</t>
  </si>
  <si>
    <t>Neutering surgery</t>
  </si>
  <si>
    <t>Upper respiratory tract disease</t>
  </si>
  <si>
    <t>Factors influencing health status or contact with health services</t>
  </si>
  <si>
    <t>Erythema, Pruritus, unspecified</t>
  </si>
  <si>
    <t>Disorders of orbit, unspecified</t>
  </si>
  <si>
    <t>Pregnancy</t>
  </si>
  <si>
    <t xml:space="preserve"> ICD for Figure 3</t>
    <phoneticPr fontId="2" type="noConversion"/>
  </si>
  <si>
    <t xml:space="preserve"> ICD category</t>
    <phoneticPr fontId="2" type="noConversion"/>
  </si>
  <si>
    <t>Numbers</t>
    <phoneticPr fontId="2" type="noConversion"/>
  </si>
  <si>
    <t>percentage</t>
    <phoneticPr fontId="2" type="noConversion"/>
  </si>
  <si>
    <t>Diseases of the skin</t>
  </si>
  <si>
    <t>Diseases of the digestive system</t>
  </si>
  <si>
    <t>Prevent medicine</t>
  </si>
  <si>
    <t>Diseases of the ear or mastoid process</t>
  </si>
  <si>
    <t>Diseases of the visual system</t>
  </si>
  <si>
    <t>Diseases of the musculoskeletal system or connective tissue</t>
  </si>
  <si>
    <t>Diseases of the respiratory system</t>
  </si>
  <si>
    <t>Injury, poisoning or certain other consequences of external causes</t>
  </si>
  <si>
    <t>Diseases of the genitourinary system</t>
  </si>
  <si>
    <t>Symptoms, signs or clinical findings, not elsewhere classified</t>
  </si>
  <si>
    <t>Dental care</t>
  </si>
  <si>
    <t>Pregnancy, childbirth or the puerperium</t>
  </si>
  <si>
    <t>Diseases of the nervous system</t>
  </si>
  <si>
    <t>Certain infectious or parasitic diseases  </t>
  </si>
  <si>
    <t>Diseases of the circulatory system</t>
  </si>
  <si>
    <t>Neoplasms</t>
  </si>
  <si>
    <t>Microchipped</t>
  </si>
  <si>
    <t>Endocrine, nutritional or metabolic diseases</t>
  </si>
  <si>
    <t>External causes of morbidity or mortality</t>
  </si>
  <si>
    <t>Mental, behavioural or neurodevelopmental disorders</t>
  </si>
  <si>
    <t>Diseases of the blood or blood-forming organs</t>
  </si>
  <si>
    <t>Developmental anomalies</t>
  </si>
  <si>
    <t>Diseases of the immune system</t>
  </si>
  <si>
    <t>Sleep-wake disorders</t>
  </si>
  <si>
    <t>Traditional Medicine conditions</t>
  </si>
  <si>
    <t>Total number (%)</t>
    <phoneticPr fontId="2" type="noConversion"/>
  </si>
  <si>
    <t>Rank</t>
    <phoneticPr fontId="2" type="noConversion"/>
  </si>
  <si>
    <t>Numbers</t>
    <phoneticPr fontId="2" type="noConversion"/>
  </si>
  <si>
    <t>percentage</t>
    <phoneticPr fontId="2" type="noConversion"/>
  </si>
  <si>
    <t>Otitis externa</t>
  </si>
  <si>
    <t>Diarrhea</t>
  </si>
  <si>
    <t>Vomiting</t>
  </si>
  <si>
    <t>Lameness</t>
  </si>
  <si>
    <t>Trauma</t>
  </si>
  <si>
    <t>Malassezia infection, ear</t>
  </si>
  <si>
    <t>Wound</t>
  </si>
  <si>
    <t>General health check</t>
  </si>
  <si>
    <t>Dermatomycoses</t>
  </si>
  <si>
    <t>Conjuctivitis</t>
  </si>
  <si>
    <t>Foreign body ingestion</t>
  </si>
  <si>
    <t>Patella luxation</t>
  </si>
  <si>
    <t xml:space="preserve">Gingivatitis </t>
  </si>
  <si>
    <t>Respiratory disorder, unspecified</t>
  </si>
  <si>
    <t>Pyoderma</t>
  </si>
  <si>
    <t>Loss of appetite</t>
  </si>
  <si>
    <t>Ear pruritus, unspecified</t>
  </si>
  <si>
    <t>Mass/nodule</t>
  </si>
  <si>
    <t>Heart disease</t>
  </si>
  <si>
    <t>Tick infection</t>
  </si>
  <si>
    <t>Alopecia</t>
  </si>
  <si>
    <t>Tooth extraction</t>
  </si>
  <si>
    <t>Papule</t>
  </si>
  <si>
    <t>Allergic dermatitis</t>
  </si>
  <si>
    <t>Others</t>
    <phoneticPr fontId="2" type="noConversion"/>
  </si>
  <si>
    <t>Total number (%)</t>
    <phoneticPr fontId="2" type="noConversion"/>
  </si>
  <si>
    <t>Presenting signs and diagnoses for Figure 4</t>
    <phoneticPr fontId="2" type="noConversion"/>
  </si>
  <si>
    <t>Presenting signs and diagnoses for Fig. 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</si>
</sst>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Border="1">
      <alignment vertical="center"/>
    </xf>
    <xf numFmtId="176" fontId="0" fillId="0" borderId="13" xfId="0" applyNumberFormat="1" applyBorder="1">
      <alignment vertical="center"/>
    </xf>
    <xf numFmtId="0" fontId="4" fillId="0" borderId="14" xfId="0" applyFont="1" applyBorder="1">
      <alignment vertical="center"/>
    </xf>
    <xf numFmtId="176" fontId="0" fillId="0" borderId="0" xfId="0" applyNumberForma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176" fontId="0" fillId="0" borderId="20" xfId="0" applyNumberFormat="1" applyBorder="1">
      <alignment vertical="center"/>
    </xf>
    <xf numFmtId="0" fontId="4" fillId="0" borderId="6" xfId="0" applyFont="1" applyFill="1" applyBorder="1">
      <alignment vertical="center"/>
    </xf>
    <xf numFmtId="9" fontId="4" fillId="0" borderId="7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9" fontId="4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25" sqref="J25"/>
    </sheetView>
  </sheetViews>
  <sheetFormatPr defaultRowHeight="16.5" x14ac:dyDescent="0.3"/>
  <sheetData>
    <row r="1" spans="1:6" ht="32.25" thickBot="1" x14ac:dyDescent="0.35">
      <c r="A1" s="58" t="s">
        <v>0</v>
      </c>
      <c r="B1" s="59"/>
      <c r="C1" s="59"/>
      <c r="D1" s="59"/>
      <c r="E1" s="59"/>
      <c r="F1" s="60"/>
    </row>
    <row r="2" spans="1:6" ht="21" thickBot="1" x14ac:dyDescent="0.35">
      <c r="A2" s="1" t="s">
        <v>1</v>
      </c>
      <c r="B2" s="1" t="s">
        <v>2</v>
      </c>
      <c r="C2" s="2" t="s">
        <v>3</v>
      </c>
      <c r="E2" s="3" t="s">
        <v>4</v>
      </c>
      <c r="F2" s="4" t="s">
        <v>5</v>
      </c>
    </row>
    <row r="3" spans="1:6" x14ac:dyDescent="0.3">
      <c r="A3" t="s">
        <v>6</v>
      </c>
      <c r="B3">
        <v>136</v>
      </c>
      <c r="C3" s="5">
        <v>8.7566801880110748E-3</v>
      </c>
      <c r="E3" s="6" t="s">
        <v>7</v>
      </c>
      <c r="F3" s="7">
        <f>C3</f>
        <v>8.7566801880110748E-3</v>
      </c>
    </row>
    <row r="4" spans="1:6" x14ac:dyDescent="0.3">
      <c r="A4">
        <v>1</v>
      </c>
      <c r="B4">
        <v>4275</v>
      </c>
      <c r="C4" s="5">
        <v>0.27525593973343637</v>
      </c>
      <c r="E4" s="8" t="s">
        <v>8</v>
      </c>
      <c r="F4" s="9">
        <f>SUM(C4:C6)</f>
        <v>0.5295859893116992</v>
      </c>
    </row>
    <row r="5" spans="1:6" x14ac:dyDescent="0.3">
      <c r="A5">
        <v>2</v>
      </c>
      <c r="B5">
        <v>2525</v>
      </c>
      <c r="C5" s="5">
        <v>0.16257806966711738</v>
      </c>
      <c r="E5" s="6" t="s">
        <v>9</v>
      </c>
      <c r="F5" s="9">
        <f>SUM(C7:C9)</f>
        <v>0.17320198313051316</v>
      </c>
    </row>
    <row r="6" spans="1:6" x14ac:dyDescent="0.3">
      <c r="A6">
        <v>3</v>
      </c>
      <c r="B6">
        <v>1425</v>
      </c>
      <c r="C6" s="5">
        <v>9.1751979911145448E-2</v>
      </c>
      <c r="E6" s="6" t="s">
        <v>10</v>
      </c>
      <c r="F6" s="9">
        <f>SUM(C10:C12)</f>
        <v>0.10759126907475372</v>
      </c>
    </row>
    <row r="7" spans="1:6" x14ac:dyDescent="0.3">
      <c r="A7">
        <v>4</v>
      </c>
      <c r="B7">
        <v>1084</v>
      </c>
      <c r="C7" s="5">
        <v>6.9795892086794153E-2</v>
      </c>
      <c r="E7" s="8" t="s">
        <v>11</v>
      </c>
      <c r="F7" s="9">
        <f>SUM(C13:C15)</f>
        <v>7.9711544652630223E-2</v>
      </c>
    </row>
    <row r="8" spans="1:6" x14ac:dyDescent="0.3">
      <c r="A8">
        <v>5</v>
      </c>
      <c r="B8">
        <v>877</v>
      </c>
      <c r="C8" s="5">
        <v>5.6467709741806711E-2</v>
      </c>
      <c r="E8" s="6" t="s">
        <v>12</v>
      </c>
      <c r="F8" s="9">
        <f>SUM(C16:C18)</f>
        <v>7.1920674779473309E-2</v>
      </c>
    </row>
    <row r="9" spans="1:6" ht="17.25" thickBot="1" x14ac:dyDescent="0.35">
      <c r="A9">
        <v>6</v>
      </c>
      <c r="B9">
        <v>729</v>
      </c>
      <c r="C9" s="5">
        <v>4.6938381301912302E-2</v>
      </c>
      <c r="E9" s="10" t="s">
        <v>13</v>
      </c>
      <c r="F9" s="11">
        <f>SUM(C19:C23)</f>
        <v>2.1827313115704076E-2</v>
      </c>
    </row>
    <row r="10" spans="1:6" x14ac:dyDescent="0.3">
      <c r="A10">
        <v>7</v>
      </c>
      <c r="B10">
        <v>573</v>
      </c>
      <c r="C10" s="5">
        <v>3.689395402742901E-2</v>
      </c>
      <c r="E10" s="12"/>
    </row>
    <row r="11" spans="1:6" x14ac:dyDescent="0.3">
      <c r="A11">
        <v>8</v>
      </c>
      <c r="B11">
        <v>541</v>
      </c>
      <c r="C11" s="5">
        <v>3.4833558689073466E-2</v>
      </c>
    </row>
    <row r="12" spans="1:6" x14ac:dyDescent="0.3">
      <c r="A12">
        <v>9</v>
      </c>
      <c r="B12">
        <v>557</v>
      </c>
      <c r="C12" s="5">
        <v>3.5863756358251238E-2</v>
      </c>
    </row>
    <row r="13" spans="1:6" x14ac:dyDescent="0.3">
      <c r="A13">
        <v>10</v>
      </c>
      <c r="B13">
        <v>451</v>
      </c>
      <c r="C13" s="5">
        <v>2.9038696799948489E-2</v>
      </c>
      <c r="E13" s="12"/>
    </row>
    <row r="14" spans="1:6" x14ac:dyDescent="0.3">
      <c r="A14">
        <v>11</v>
      </c>
      <c r="B14">
        <v>424</v>
      </c>
      <c r="C14" s="5">
        <v>2.7300238233210997E-2</v>
      </c>
    </row>
    <row r="15" spans="1:6" x14ac:dyDescent="0.3">
      <c r="A15">
        <v>12</v>
      </c>
      <c r="B15">
        <v>363</v>
      </c>
      <c r="C15" s="5">
        <v>2.3372609619470738E-2</v>
      </c>
    </row>
    <row r="16" spans="1:6" x14ac:dyDescent="0.3">
      <c r="A16">
        <v>13</v>
      </c>
      <c r="B16">
        <v>358</v>
      </c>
      <c r="C16" s="5">
        <v>2.3050672847852682E-2</v>
      </c>
      <c r="E16" s="12"/>
    </row>
    <row r="17" spans="1:6" x14ac:dyDescent="0.3">
      <c r="A17">
        <v>14</v>
      </c>
      <c r="B17">
        <v>428</v>
      </c>
      <c r="C17" s="5">
        <v>2.7557787650505441E-2</v>
      </c>
    </row>
    <row r="18" spans="1:6" x14ac:dyDescent="0.3">
      <c r="A18">
        <v>15</v>
      </c>
      <c r="B18">
        <v>331</v>
      </c>
      <c r="C18" s="5">
        <v>2.131221428111519E-2</v>
      </c>
    </row>
    <row r="19" spans="1:6" x14ac:dyDescent="0.3">
      <c r="A19">
        <v>16</v>
      </c>
      <c r="B19">
        <v>184</v>
      </c>
      <c r="C19" s="5">
        <v>1.1847273195544395E-2</v>
      </c>
      <c r="E19" s="12"/>
      <c r="F19" s="13"/>
    </row>
    <row r="20" spans="1:6" x14ac:dyDescent="0.3">
      <c r="A20">
        <v>17</v>
      </c>
      <c r="B20">
        <v>92</v>
      </c>
      <c r="C20" s="5">
        <v>5.9236365977721975E-3</v>
      </c>
    </row>
    <row r="21" spans="1:6" x14ac:dyDescent="0.3">
      <c r="A21">
        <v>18</v>
      </c>
      <c r="B21">
        <v>29</v>
      </c>
      <c r="C21" s="5">
        <v>1.8672332753847144E-3</v>
      </c>
    </row>
    <row r="22" spans="1:6" x14ac:dyDescent="0.3">
      <c r="A22">
        <v>19</v>
      </c>
      <c r="B22">
        <v>29</v>
      </c>
      <c r="C22" s="5">
        <v>1.8672332753847144E-3</v>
      </c>
    </row>
    <row r="23" spans="1:6" x14ac:dyDescent="0.3">
      <c r="A23">
        <v>20</v>
      </c>
      <c r="B23">
        <v>5</v>
      </c>
      <c r="C23" s="5">
        <v>3.2193677161805422E-4</v>
      </c>
    </row>
    <row r="24" spans="1:6" x14ac:dyDescent="0.3">
      <c r="A24" t="s">
        <v>14</v>
      </c>
      <c r="B24">
        <v>115</v>
      </c>
      <c r="C24" s="5">
        <v>7.4045457472152465E-3</v>
      </c>
    </row>
    <row r="25" spans="1:6" ht="17.25" thickBot="1" x14ac:dyDescent="0.35">
      <c r="A25" s="14" t="s">
        <v>15</v>
      </c>
      <c r="B25" s="14">
        <v>15531</v>
      </c>
      <c r="C25" s="15">
        <v>1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>
      <selection activeCell="B24" sqref="B24"/>
    </sheetView>
  </sheetViews>
  <sheetFormatPr defaultRowHeight="16.5" x14ac:dyDescent="0.3"/>
  <cols>
    <col min="1" max="3" width="20.625" customWidth="1"/>
  </cols>
  <sheetData>
    <row r="1" spans="1:3" ht="32.25" thickBot="1" x14ac:dyDescent="0.35">
      <c r="A1" s="58" t="s">
        <v>16</v>
      </c>
      <c r="B1" s="59"/>
      <c r="C1" s="60"/>
    </row>
    <row r="2" spans="1:3" ht="20.25" x14ac:dyDescent="0.3">
      <c r="A2" s="16" t="s">
        <v>17</v>
      </c>
      <c r="B2" s="17" t="s">
        <v>18</v>
      </c>
      <c r="C2" s="18" t="s">
        <v>19</v>
      </c>
    </row>
    <row r="3" spans="1:3" x14ac:dyDescent="0.3">
      <c r="A3" s="19" t="s">
        <v>20</v>
      </c>
      <c r="B3" s="20">
        <v>3908</v>
      </c>
      <c r="C3" s="21">
        <v>0.25162578069667119</v>
      </c>
    </row>
    <row r="4" spans="1:3" x14ac:dyDescent="0.3">
      <c r="A4" s="19" t="s">
        <v>21</v>
      </c>
      <c r="B4" s="20">
        <v>2400</v>
      </c>
      <c r="C4" s="21">
        <v>0.15452965037666602</v>
      </c>
    </row>
    <row r="5" spans="1:3" x14ac:dyDescent="0.3">
      <c r="A5" s="19" t="s">
        <v>22</v>
      </c>
      <c r="B5" s="20">
        <v>1370</v>
      </c>
      <c r="C5" s="21">
        <v>8.821067542334686E-2</v>
      </c>
    </row>
    <row r="6" spans="1:3" x14ac:dyDescent="0.3">
      <c r="A6" s="19" t="s">
        <v>23</v>
      </c>
      <c r="B6" s="20">
        <v>1157</v>
      </c>
      <c r="C6" s="21">
        <v>7.4496168952417743E-2</v>
      </c>
    </row>
    <row r="7" spans="1:3" x14ac:dyDescent="0.3">
      <c r="A7" s="19" t="s">
        <v>24</v>
      </c>
      <c r="B7" s="20">
        <v>1116</v>
      </c>
      <c r="C7" s="21">
        <v>7.1856287425149698E-2</v>
      </c>
    </row>
    <row r="8" spans="1:3" x14ac:dyDescent="0.3">
      <c r="A8" s="19" t="s">
        <v>25</v>
      </c>
      <c r="B8" s="20">
        <v>1050</v>
      </c>
      <c r="C8" s="21">
        <v>6.7606722039791387E-2</v>
      </c>
    </row>
    <row r="9" spans="1:3" ht="17.25" thickBot="1" x14ac:dyDescent="0.35">
      <c r="A9" s="22" t="s">
        <v>26</v>
      </c>
      <c r="B9" s="23">
        <v>626</v>
      </c>
      <c r="C9" s="24">
        <v>4.030648380658039E-2</v>
      </c>
    </row>
    <row r="10" spans="1:3" x14ac:dyDescent="0.3">
      <c r="A10" s="25" t="s">
        <v>27</v>
      </c>
      <c r="B10" s="26">
        <v>3904</v>
      </c>
      <c r="C10" s="27">
        <v>0.25136823127937674</v>
      </c>
    </row>
    <row r="11" spans="1:3" ht="17.25" thickBot="1" x14ac:dyDescent="0.35">
      <c r="A11" s="28" t="s">
        <v>28</v>
      </c>
      <c r="B11" s="14">
        <v>15531</v>
      </c>
      <c r="C11" s="15">
        <v>1</v>
      </c>
    </row>
    <row r="12" spans="1:3" x14ac:dyDescent="0.3">
      <c r="A12" s="20"/>
      <c r="B12" s="20"/>
      <c r="C12" s="29"/>
    </row>
    <row r="13" spans="1:3" x14ac:dyDescent="0.3">
      <c r="C13" s="12"/>
    </row>
    <row r="14" spans="1:3" x14ac:dyDescent="0.3">
      <c r="C14" s="12"/>
    </row>
    <row r="15" spans="1:3" x14ac:dyDescent="0.3">
      <c r="C15" s="12"/>
    </row>
    <row r="16" spans="1:3" x14ac:dyDescent="0.3">
      <c r="C16" s="12"/>
    </row>
    <row r="17" spans="3:3" x14ac:dyDescent="0.3">
      <c r="C17" s="12"/>
    </row>
    <row r="18" spans="3:3" x14ac:dyDescent="0.3">
      <c r="C18" s="12"/>
    </row>
    <row r="19" spans="3:3" x14ac:dyDescent="0.3">
      <c r="C19" s="12"/>
    </row>
    <row r="20" spans="3:3" x14ac:dyDescent="0.3">
      <c r="C20" s="12"/>
    </row>
    <row r="21" spans="3:3" x14ac:dyDescent="0.3">
      <c r="C21" s="12"/>
    </row>
    <row r="22" spans="3:3" x14ac:dyDescent="0.3">
      <c r="C22" s="12"/>
    </row>
    <row r="23" spans="3:3" x14ac:dyDescent="0.3">
      <c r="C23" s="12"/>
    </row>
    <row r="24" spans="3:3" x14ac:dyDescent="0.3">
      <c r="C24" s="12"/>
    </row>
    <row r="25" spans="3:3" x14ac:dyDescent="0.3">
      <c r="C25" s="12"/>
    </row>
    <row r="26" spans="3:3" x14ac:dyDescent="0.3">
      <c r="C26" s="12"/>
    </row>
    <row r="27" spans="3:3" x14ac:dyDescent="0.3">
      <c r="C27" s="12"/>
    </row>
    <row r="28" spans="3:3" x14ac:dyDescent="0.3">
      <c r="C28" s="12"/>
    </row>
    <row r="29" spans="3:3" x14ac:dyDescent="0.3">
      <c r="C29" s="12"/>
    </row>
    <row r="30" spans="3:3" x14ac:dyDescent="0.3">
      <c r="C30" s="12"/>
    </row>
    <row r="31" spans="3:3" x14ac:dyDescent="0.3">
      <c r="C31" s="12"/>
    </row>
    <row r="32" spans="3:3" x14ac:dyDescent="0.3">
      <c r="C32" s="12"/>
    </row>
    <row r="33" spans="3:3" x14ac:dyDescent="0.3">
      <c r="C33" s="12"/>
    </row>
    <row r="34" spans="3:3" x14ac:dyDescent="0.3">
      <c r="C34" s="12"/>
    </row>
    <row r="35" spans="3:3" x14ac:dyDescent="0.3">
      <c r="C35" s="12"/>
    </row>
    <row r="36" spans="3:3" x14ac:dyDescent="0.3">
      <c r="C36" s="12"/>
    </row>
    <row r="37" spans="3:3" x14ac:dyDescent="0.3">
      <c r="C37" s="12"/>
    </row>
    <row r="38" spans="3:3" x14ac:dyDescent="0.3">
      <c r="C38" s="12"/>
    </row>
    <row r="39" spans="3:3" x14ac:dyDescent="0.3">
      <c r="C39" s="12"/>
    </row>
    <row r="40" spans="3:3" x14ac:dyDescent="0.3">
      <c r="C40" s="12"/>
    </row>
    <row r="41" spans="3:3" x14ac:dyDescent="0.3">
      <c r="C41" s="12"/>
    </row>
    <row r="42" spans="3:3" x14ac:dyDescent="0.3">
      <c r="C42" s="12"/>
    </row>
    <row r="43" spans="3:3" x14ac:dyDescent="0.3">
      <c r="C43" s="12"/>
    </row>
    <row r="44" spans="3:3" x14ac:dyDescent="0.3">
      <c r="C44" s="12"/>
    </row>
    <row r="45" spans="3:3" x14ac:dyDescent="0.3">
      <c r="C45" s="12"/>
    </row>
    <row r="46" spans="3:3" x14ac:dyDescent="0.3">
      <c r="C46" s="12"/>
    </row>
    <row r="47" spans="3:3" x14ac:dyDescent="0.3">
      <c r="C47" s="12"/>
    </row>
    <row r="48" spans="3:3" x14ac:dyDescent="0.3">
      <c r="C48" s="12"/>
    </row>
    <row r="49" spans="3:3" x14ac:dyDescent="0.3">
      <c r="C49" s="12"/>
    </row>
    <row r="50" spans="3:3" x14ac:dyDescent="0.3">
      <c r="C50" s="12"/>
    </row>
    <row r="51" spans="3:3" x14ac:dyDescent="0.3">
      <c r="C51" s="12"/>
    </row>
    <row r="52" spans="3:3" x14ac:dyDescent="0.3">
      <c r="C52" s="12"/>
    </row>
    <row r="53" spans="3:3" x14ac:dyDescent="0.3">
      <c r="C53" s="12"/>
    </row>
    <row r="54" spans="3:3" x14ac:dyDescent="0.3">
      <c r="C54" s="12"/>
    </row>
    <row r="55" spans="3:3" x14ac:dyDescent="0.3">
      <c r="C55" s="12"/>
    </row>
    <row r="56" spans="3:3" x14ac:dyDescent="0.3">
      <c r="C56" s="12"/>
    </row>
    <row r="57" spans="3:3" x14ac:dyDescent="0.3">
      <c r="C57" s="12"/>
    </row>
    <row r="58" spans="3:3" x14ac:dyDescent="0.3">
      <c r="C58" s="12"/>
    </row>
    <row r="59" spans="3:3" x14ac:dyDescent="0.3">
      <c r="C59" s="12"/>
    </row>
    <row r="60" spans="3:3" x14ac:dyDescent="0.3">
      <c r="C60" s="12"/>
    </row>
    <row r="61" spans="3:3" x14ac:dyDescent="0.3">
      <c r="C61" s="12"/>
    </row>
    <row r="62" spans="3:3" x14ac:dyDescent="0.3">
      <c r="C62" s="12"/>
    </row>
    <row r="63" spans="3:3" x14ac:dyDescent="0.3">
      <c r="C63" s="12"/>
    </row>
    <row r="64" spans="3:3" x14ac:dyDescent="0.3">
      <c r="C64" s="12"/>
    </row>
    <row r="65" spans="3:3" x14ac:dyDescent="0.3">
      <c r="C65" s="12"/>
    </row>
    <row r="66" spans="3:3" x14ac:dyDescent="0.3">
      <c r="C66" s="12"/>
    </row>
    <row r="67" spans="3:3" x14ac:dyDescent="0.3">
      <c r="C67" s="12"/>
    </row>
    <row r="68" spans="3:3" x14ac:dyDescent="0.3">
      <c r="C68" s="12"/>
    </row>
    <row r="69" spans="3:3" x14ac:dyDescent="0.3">
      <c r="C69" s="12"/>
    </row>
    <row r="70" spans="3:3" x14ac:dyDescent="0.3">
      <c r="C70" s="12"/>
    </row>
    <row r="71" spans="3:3" x14ac:dyDescent="0.3">
      <c r="C71" s="12"/>
    </row>
    <row r="72" spans="3:3" x14ac:dyDescent="0.3">
      <c r="C72" s="12"/>
    </row>
    <row r="73" spans="3:3" x14ac:dyDescent="0.3">
      <c r="C73" s="12"/>
    </row>
    <row r="74" spans="3:3" x14ac:dyDescent="0.3">
      <c r="C74" s="12"/>
    </row>
    <row r="75" spans="3:3" x14ac:dyDescent="0.3">
      <c r="C75" s="12"/>
    </row>
    <row r="76" spans="3:3" x14ac:dyDescent="0.3">
      <c r="C76" s="12"/>
    </row>
    <row r="77" spans="3:3" x14ac:dyDescent="0.3">
      <c r="C77" s="12"/>
    </row>
    <row r="78" spans="3:3" x14ac:dyDescent="0.3">
      <c r="C78" s="12"/>
    </row>
    <row r="79" spans="3:3" x14ac:dyDescent="0.3">
      <c r="C79" s="12"/>
    </row>
    <row r="80" spans="3:3" x14ac:dyDescent="0.3">
      <c r="C80" s="12"/>
    </row>
    <row r="81" spans="3:3" x14ac:dyDescent="0.3">
      <c r="C81" s="12"/>
    </row>
    <row r="82" spans="3:3" x14ac:dyDescent="0.3">
      <c r="C82" s="12"/>
    </row>
    <row r="83" spans="3:3" x14ac:dyDescent="0.3">
      <c r="C83" s="12"/>
    </row>
    <row r="84" spans="3:3" x14ac:dyDescent="0.3">
      <c r="C84" s="12"/>
    </row>
    <row r="85" spans="3:3" x14ac:dyDescent="0.3">
      <c r="C85" s="12"/>
    </row>
    <row r="86" spans="3:3" x14ac:dyDescent="0.3">
      <c r="C86" s="12"/>
    </row>
    <row r="87" spans="3:3" x14ac:dyDescent="0.3">
      <c r="C87" s="12"/>
    </row>
    <row r="88" spans="3:3" x14ac:dyDescent="0.3">
      <c r="C88" s="12"/>
    </row>
    <row r="89" spans="3:3" x14ac:dyDescent="0.3">
      <c r="C89" s="12"/>
    </row>
    <row r="90" spans="3:3" x14ac:dyDescent="0.3">
      <c r="C90" s="12"/>
    </row>
    <row r="91" spans="3:3" x14ac:dyDescent="0.3">
      <c r="C91" s="12"/>
    </row>
    <row r="92" spans="3:3" x14ac:dyDescent="0.3">
      <c r="C92" s="12"/>
    </row>
    <row r="93" spans="3:3" x14ac:dyDescent="0.3">
      <c r="C93" s="12"/>
    </row>
    <row r="94" spans="3:3" x14ac:dyDescent="0.3">
      <c r="C94" s="12"/>
    </row>
    <row r="95" spans="3:3" x14ac:dyDescent="0.3">
      <c r="C95" s="12"/>
    </row>
    <row r="96" spans="3:3" x14ac:dyDescent="0.3">
      <c r="C96" s="12"/>
    </row>
    <row r="97" spans="3:3" x14ac:dyDescent="0.3">
      <c r="C97" s="12"/>
    </row>
    <row r="98" spans="3:3" x14ac:dyDescent="0.3">
      <c r="C98" s="12"/>
    </row>
    <row r="99" spans="3:3" x14ac:dyDescent="0.3">
      <c r="C99" s="12"/>
    </row>
    <row r="100" spans="3:3" x14ac:dyDescent="0.3">
      <c r="C100" s="12"/>
    </row>
    <row r="101" spans="3:3" x14ac:dyDescent="0.3">
      <c r="C101" s="12"/>
    </row>
    <row r="102" spans="3:3" x14ac:dyDescent="0.3">
      <c r="C102" s="12"/>
    </row>
    <row r="103" spans="3:3" x14ac:dyDescent="0.3">
      <c r="C103" s="12"/>
    </row>
    <row r="104" spans="3:3" x14ac:dyDescent="0.3">
      <c r="C104" s="12"/>
    </row>
    <row r="105" spans="3:3" x14ac:dyDescent="0.3">
      <c r="C105" s="12"/>
    </row>
    <row r="106" spans="3:3" x14ac:dyDescent="0.3">
      <c r="C106" s="12"/>
    </row>
    <row r="107" spans="3:3" x14ac:dyDescent="0.3">
      <c r="C107" s="12"/>
    </row>
    <row r="108" spans="3:3" x14ac:dyDescent="0.3">
      <c r="C108" s="12"/>
    </row>
    <row r="109" spans="3:3" x14ac:dyDescent="0.3">
      <c r="C109" s="12"/>
    </row>
    <row r="110" spans="3:3" x14ac:dyDescent="0.3">
      <c r="C110" s="12"/>
    </row>
    <row r="111" spans="3:3" x14ac:dyDescent="0.3">
      <c r="C111" s="12"/>
    </row>
    <row r="112" spans="3:3" x14ac:dyDescent="0.3">
      <c r="C112" s="12"/>
    </row>
    <row r="113" spans="3:3" x14ac:dyDescent="0.3">
      <c r="C113" s="12"/>
    </row>
    <row r="114" spans="3:3" x14ac:dyDescent="0.3">
      <c r="C114" s="12"/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24" sqref="F24"/>
    </sheetView>
  </sheetViews>
  <sheetFormatPr defaultRowHeight="16.5" x14ac:dyDescent="0.3"/>
  <cols>
    <col min="1" max="1" width="62.875" customWidth="1"/>
    <col min="2" max="3" width="20.625" customWidth="1"/>
  </cols>
  <sheetData>
    <row r="1" spans="1:3" ht="32.25" thickBot="1" x14ac:dyDescent="0.35">
      <c r="A1" s="58" t="s">
        <v>37</v>
      </c>
      <c r="B1" s="59"/>
      <c r="C1" s="60"/>
    </row>
    <row r="2" spans="1:3" ht="20.25" x14ac:dyDescent="0.3">
      <c r="A2" s="30" t="s">
        <v>38</v>
      </c>
      <c r="B2" s="31" t="s">
        <v>39</v>
      </c>
      <c r="C2" s="32" t="s">
        <v>40</v>
      </c>
    </row>
    <row r="3" spans="1:3" x14ac:dyDescent="0.3">
      <c r="A3" s="19" t="s">
        <v>41</v>
      </c>
      <c r="B3" s="20">
        <v>2851</v>
      </c>
      <c r="C3" s="21">
        <v>0.18356834717661452</v>
      </c>
    </row>
    <row r="4" spans="1:3" x14ac:dyDescent="0.3">
      <c r="A4" s="19" t="s">
        <v>42</v>
      </c>
      <c r="B4" s="20">
        <v>2169</v>
      </c>
      <c r="C4" s="21">
        <v>0.1396561715279119</v>
      </c>
    </row>
    <row r="5" spans="1:3" x14ac:dyDescent="0.3">
      <c r="A5" s="19" t="s">
        <v>43</v>
      </c>
      <c r="B5" s="20">
        <v>1784</v>
      </c>
      <c r="C5" s="21">
        <v>0.11486704011332174</v>
      </c>
    </row>
    <row r="6" spans="1:3" x14ac:dyDescent="0.3">
      <c r="A6" s="19" t="s">
        <v>44</v>
      </c>
      <c r="B6" s="20">
        <v>1608</v>
      </c>
      <c r="C6" s="21">
        <v>0.10353486575236623</v>
      </c>
    </row>
    <row r="7" spans="1:3" x14ac:dyDescent="0.3">
      <c r="A7" s="19" t="s">
        <v>45</v>
      </c>
      <c r="B7" s="20">
        <v>1021</v>
      </c>
      <c r="C7" s="21">
        <v>6.5739488764406676E-2</v>
      </c>
    </row>
    <row r="8" spans="1:3" x14ac:dyDescent="0.3">
      <c r="A8" s="19" t="s">
        <v>46</v>
      </c>
      <c r="B8" s="20">
        <v>988</v>
      </c>
      <c r="C8" s="21">
        <v>6.3614706071727506E-2</v>
      </c>
    </row>
    <row r="9" spans="1:3" x14ac:dyDescent="0.3">
      <c r="A9" s="19" t="s">
        <v>47</v>
      </c>
      <c r="B9" s="20">
        <v>921</v>
      </c>
      <c r="C9" s="21">
        <v>5.9300753332045583E-2</v>
      </c>
    </row>
    <row r="10" spans="1:3" x14ac:dyDescent="0.3">
      <c r="A10" s="19" t="s">
        <v>48</v>
      </c>
      <c r="B10" s="20">
        <v>679</v>
      </c>
      <c r="C10" s="21">
        <v>4.3719013585731763E-2</v>
      </c>
    </row>
    <row r="11" spans="1:3" x14ac:dyDescent="0.3">
      <c r="A11" s="19" t="s">
        <v>31</v>
      </c>
      <c r="B11" s="20">
        <v>660</v>
      </c>
      <c r="C11" s="21">
        <v>4.2495653853583157E-2</v>
      </c>
    </row>
    <row r="12" spans="1:3" x14ac:dyDescent="0.3">
      <c r="A12" s="19" t="s">
        <v>49</v>
      </c>
      <c r="B12" s="20">
        <v>600</v>
      </c>
      <c r="C12" s="21">
        <v>3.8632412594166506E-2</v>
      </c>
    </row>
    <row r="13" spans="1:3" x14ac:dyDescent="0.3">
      <c r="A13" s="19" t="s">
        <v>50</v>
      </c>
      <c r="B13" s="20">
        <v>439</v>
      </c>
      <c r="C13" s="21">
        <v>2.8266048548065161E-2</v>
      </c>
    </row>
    <row r="14" spans="1:3" x14ac:dyDescent="0.3">
      <c r="A14" s="19" t="s">
        <v>51</v>
      </c>
      <c r="B14" s="20">
        <v>353</v>
      </c>
      <c r="C14" s="21">
        <v>2.2728736076234629E-2</v>
      </c>
    </row>
    <row r="15" spans="1:3" x14ac:dyDescent="0.3">
      <c r="A15" s="19" t="s">
        <v>33</v>
      </c>
      <c r="B15" s="20">
        <v>333</v>
      </c>
      <c r="C15" s="21">
        <v>2.1440988989762412E-2</v>
      </c>
    </row>
    <row r="16" spans="1:3" x14ac:dyDescent="0.3">
      <c r="A16" s="19" t="s">
        <v>52</v>
      </c>
      <c r="B16" s="20">
        <v>192</v>
      </c>
      <c r="C16" s="21">
        <v>1.2362372030133281E-2</v>
      </c>
    </row>
    <row r="17" spans="1:3" x14ac:dyDescent="0.3">
      <c r="A17" s="19" t="s">
        <v>53</v>
      </c>
      <c r="B17" s="20">
        <v>184</v>
      </c>
      <c r="C17" s="21">
        <v>1.1847273195544395E-2</v>
      </c>
    </row>
    <row r="18" spans="1:3" x14ac:dyDescent="0.3">
      <c r="A18" s="19" t="s">
        <v>54</v>
      </c>
      <c r="B18" s="20">
        <v>181</v>
      </c>
      <c r="C18" s="21">
        <v>1.1654111132573563E-2</v>
      </c>
    </row>
    <row r="19" spans="1:3" x14ac:dyDescent="0.3">
      <c r="A19" s="19" t="s">
        <v>55</v>
      </c>
      <c r="B19" s="20">
        <v>147</v>
      </c>
      <c r="C19" s="21">
        <v>9.4649410855707945E-3</v>
      </c>
    </row>
    <row r="20" spans="1:3" x14ac:dyDescent="0.3">
      <c r="A20" s="19" t="s">
        <v>56</v>
      </c>
      <c r="B20" s="20">
        <v>102</v>
      </c>
      <c r="C20" s="21">
        <v>6.5675101410083061E-3</v>
      </c>
    </row>
    <row r="21" spans="1:3" x14ac:dyDescent="0.3">
      <c r="A21" s="19" t="s">
        <v>57</v>
      </c>
      <c r="B21" s="20">
        <v>99</v>
      </c>
      <c r="C21" s="21">
        <v>6.3743480780374734E-3</v>
      </c>
    </row>
    <row r="22" spans="1:3" x14ac:dyDescent="0.3">
      <c r="A22" s="19" t="s">
        <v>58</v>
      </c>
      <c r="B22" s="20">
        <v>95</v>
      </c>
      <c r="C22" s="21">
        <v>6.1167986607430303E-3</v>
      </c>
    </row>
    <row r="23" spans="1:3" x14ac:dyDescent="0.3">
      <c r="A23" s="19" t="s">
        <v>59</v>
      </c>
      <c r="B23" s="20">
        <v>57</v>
      </c>
      <c r="C23" s="21">
        <v>3.6700791964458181E-3</v>
      </c>
    </row>
    <row r="24" spans="1:3" x14ac:dyDescent="0.3">
      <c r="A24" s="19" t="s">
        <v>60</v>
      </c>
      <c r="B24" s="20">
        <v>31</v>
      </c>
      <c r="C24" s="21">
        <v>1.996007984031936E-3</v>
      </c>
    </row>
    <row r="25" spans="1:3" x14ac:dyDescent="0.3">
      <c r="A25" s="19" t="s">
        <v>61</v>
      </c>
      <c r="B25" s="20">
        <v>19</v>
      </c>
      <c r="C25" s="21">
        <v>1.2233597321486061E-3</v>
      </c>
    </row>
    <row r="26" spans="1:3" x14ac:dyDescent="0.3">
      <c r="A26" s="19" t="s">
        <v>62</v>
      </c>
      <c r="B26" s="20">
        <v>10</v>
      </c>
      <c r="C26" s="21">
        <v>6.4387354323610843E-4</v>
      </c>
    </row>
    <row r="27" spans="1:3" x14ac:dyDescent="0.3">
      <c r="A27" s="19" t="s">
        <v>63</v>
      </c>
      <c r="B27" s="20">
        <v>6</v>
      </c>
      <c r="C27" s="21">
        <v>3.8632412594166504E-4</v>
      </c>
    </row>
    <row r="28" spans="1:3" x14ac:dyDescent="0.3">
      <c r="A28" s="19" t="s">
        <v>64</v>
      </c>
      <c r="B28" s="20">
        <v>1</v>
      </c>
      <c r="C28" s="21">
        <v>6.4387354323610849E-5</v>
      </c>
    </row>
    <row r="29" spans="1:3" x14ac:dyDescent="0.3">
      <c r="A29" s="33" t="s">
        <v>65</v>
      </c>
      <c r="B29" s="34">
        <v>1</v>
      </c>
      <c r="C29" s="35">
        <v>6.4387354323610849E-5</v>
      </c>
    </row>
    <row r="30" spans="1:3" ht="17.25" thickBot="1" x14ac:dyDescent="0.35">
      <c r="A30" s="36" t="s">
        <v>66</v>
      </c>
      <c r="B30" s="14">
        <v>15531</v>
      </c>
      <c r="C30" s="37">
        <v>1</v>
      </c>
    </row>
    <row r="31" spans="1:3" x14ac:dyDescent="0.3">
      <c r="C31" s="12"/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7" workbookViewId="0">
      <selection activeCell="G26" sqref="G26"/>
    </sheetView>
  </sheetViews>
  <sheetFormatPr defaultRowHeight="16.5" x14ac:dyDescent="0.3"/>
  <cols>
    <col min="1" max="1" width="12" customWidth="1"/>
    <col min="2" max="2" width="52.625" customWidth="1"/>
    <col min="3" max="4" width="20.625" customWidth="1"/>
  </cols>
  <sheetData>
    <row r="1" spans="1:4" ht="32.25" thickBot="1" x14ac:dyDescent="0.35">
      <c r="A1" s="58" t="s">
        <v>96</v>
      </c>
      <c r="B1" s="59"/>
      <c r="C1" s="59"/>
      <c r="D1" s="60"/>
    </row>
    <row r="2" spans="1:4" ht="20.25" x14ac:dyDescent="0.3">
      <c r="A2" s="38" t="s">
        <v>67</v>
      </c>
      <c r="B2" s="39" t="s">
        <v>97</v>
      </c>
      <c r="C2" s="40" t="s">
        <v>68</v>
      </c>
      <c r="D2" s="41" t="s">
        <v>69</v>
      </c>
    </row>
    <row r="3" spans="1:4" x14ac:dyDescent="0.3">
      <c r="A3" s="42">
        <v>1</v>
      </c>
      <c r="B3" s="43" t="s">
        <v>29</v>
      </c>
      <c r="C3" s="44">
        <v>1785</v>
      </c>
      <c r="D3" s="45">
        <v>0.11493142746764536</v>
      </c>
    </row>
    <row r="4" spans="1:4" x14ac:dyDescent="0.3">
      <c r="A4" s="42">
        <v>2</v>
      </c>
      <c r="B4" s="43" t="s">
        <v>30</v>
      </c>
      <c r="C4" s="44">
        <v>988</v>
      </c>
      <c r="D4" s="45">
        <v>6.3614706071727506E-2</v>
      </c>
    </row>
    <row r="5" spans="1:4" x14ac:dyDescent="0.3">
      <c r="A5" s="42">
        <v>3</v>
      </c>
      <c r="B5" s="43" t="s">
        <v>70</v>
      </c>
      <c r="C5" s="44">
        <v>976</v>
      </c>
      <c r="D5" s="45">
        <v>6.2842057819844185E-2</v>
      </c>
    </row>
    <row r="6" spans="1:4" x14ac:dyDescent="0.3">
      <c r="A6" s="42">
        <v>4</v>
      </c>
      <c r="B6" s="43" t="s">
        <v>71</v>
      </c>
      <c r="C6" s="44">
        <v>814</v>
      </c>
      <c r="D6" s="45">
        <v>5.2411306419419226E-2</v>
      </c>
    </row>
    <row r="7" spans="1:4" x14ac:dyDescent="0.3">
      <c r="A7" s="42">
        <v>5</v>
      </c>
      <c r="B7" s="43" t="s">
        <v>72</v>
      </c>
      <c r="C7" s="44">
        <v>770</v>
      </c>
      <c r="D7" s="45">
        <v>4.9578262829180347E-2</v>
      </c>
    </row>
    <row r="8" spans="1:4" x14ac:dyDescent="0.3">
      <c r="A8" s="42">
        <v>6</v>
      </c>
      <c r="B8" s="43" t="s">
        <v>31</v>
      </c>
      <c r="C8" s="44">
        <v>660</v>
      </c>
      <c r="D8" s="45">
        <v>4.2495653853583157E-2</v>
      </c>
    </row>
    <row r="9" spans="1:4" x14ac:dyDescent="0.3">
      <c r="A9" s="42">
        <v>7</v>
      </c>
      <c r="B9" s="43" t="s">
        <v>73</v>
      </c>
      <c r="C9" s="44">
        <v>571</v>
      </c>
      <c r="D9" s="45">
        <v>3.6765179318781795E-2</v>
      </c>
    </row>
    <row r="10" spans="1:4" x14ac:dyDescent="0.3">
      <c r="A10" s="42">
        <v>8</v>
      </c>
      <c r="B10" s="43" t="s">
        <v>32</v>
      </c>
      <c r="C10" s="44">
        <v>446</v>
      </c>
      <c r="D10" s="45">
        <v>2.8716760028330436E-2</v>
      </c>
    </row>
    <row r="11" spans="1:4" x14ac:dyDescent="0.3">
      <c r="A11" s="42">
        <v>9</v>
      </c>
      <c r="B11" s="43" t="s">
        <v>74</v>
      </c>
      <c r="C11" s="44">
        <v>421</v>
      </c>
      <c r="D11" s="45">
        <v>2.7107076170240166E-2</v>
      </c>
    </row>
    <row r="12" spans="1:4" x14ac:dyDescent="0.3">
      <c r="A12" s="42">
        <v>10</v>
      </c>
      <c r="B12" s="43" t="s">
        <v>75</v>
      </c>
      <c r="C12" s="44">
        <v>361</v>
      </c>
      <c r="D12" s="45">
        <v>2.3243834910823515E-2</v>
      </c>
    </row>
    <row r="13" spans="1:4" x14ac:dyDescent="0.3">
      <c r="A13" s="42">
        <v>11</v>
      </c>
      <c r="B13" s="43" t="s">
        <v>34</v>
      </c>
      <c r="C13" s="44">
        <v>329</v>
      </c>
      <c r="D13" s="45">
        <v>2.1183439572467967E-2</v>
      </c>
    </row>
    <row r="14" spans="1:4" x14ac:dyDescent="0.3">
      <c r="A14" s="42">
        <v>12</v>
      </c>
      <c r="B14" s="43" t="s">
        <v>76</v>
      </c>
      <c r="C14" s="44">
        <v>303</v>
      </c>
      <c r="D14" s="45">
        <v>1.9509368360054086E-2</v>
      </c>
    </row>
    <row r="15" spans="1:4" x14ac:dyDescent="0.3">
      <c r="A15" s="42">
        <v>13</v>
      </c>
      <c r="B15" s="43" t="s">
        <v>77</v>
      </c>
      <c r="C15" s="44">
        <v>296</v>
      </c>
      <c r="D15" s="45">
        <v>1.9058656879788808E-2</v>
      </c>
    </row>
    <row r="16" spans="1:4" x14ac:dyDescent="0.3">
      <c r="A16" s="42">
        <v>14</v>
      </c>
      <c r="B16" s="43" t="s">
        <v>78</v>
      </c>
      <c r="C16" s="44">
        <v>295</v>
      </c>
      <c r="D16" s="45">
        <v>1.89942695254652E-2</v>
      </c>
    </row>
    <row r="17" spans="1:4" x14ac:dyDescent="0.3">
      <c r="A17" s="42">
        <v>15</v>
      </c>
      <c r="B17" s="43" t="s">
        <v>79</v>
      </c>
      <c r="C17" s="44">
        <v>231</v>
      </c>
      <c r="D17" s="45">
        <v>1.4873478848754104E-2</v>
      </c>
    </row>
    <row r="18" spans="1:4" x14ac:dyDescent="0.3">
      <c r="A18" s="42">
        <v>16</v>
      </c>
      <c r="B18" s="43" t="s">
        <v>80</v>
      </c>
      <c r="C18" s="44">
        <v>228</v>
      </c>
      <c r="D18" s="45">
        <v>1.4680316785783272E-2</v>
      </c>
    </row>
    <row r="19" spans="1:4" x14ac:dyDescent="0.3">
      <c r="A19" s="42">
        <v>17</v>
      </c>
      <c r="B19" s="44" t="s">
        <v>81</v>
      </c>
      <c r="C19" s="44">
        <v>206</v>
      </c>
      <c r="D19" s="45">
        <v>1.3263794990663833E-2</v>
      </c>
    </row>
    <row r="20" spans="1:4" x14ac:dyDescent="0.3">
      <c r="A20" s="42">
        <v>18</v>
      </c>
      <c r="B20" s="43" t="s">
        <v>82</v>
      </c>
      <c r="C20" s="44">
        <v>193</v>
      </c>
      <c r="D20" s="45">
        <v>1.2426759384456892E-2</v>
      </c>
    </row>
    <row r="21" spans="1:4" x14ac:dyDescent="0.3">
      <c r="A21" s="42">
        <v>19</v>
      </c>
      <c r="B21" s="43" t="s">
        <v>83</v>
      </c>
      <c r="C21" s="44">
        <v>185</v>
      </c>
      <c r="D21" s="45">
        <v>1.1911660549868006E-2</v>
      </c>
    </row>
    <row r="22" spans="1:4" x14ac:dyDescent="0.3">
      <c r="A22" s="42">
        <v>20</v>
      </c>
      <c r="B22" s="43" t="s">
        <v>84</v>
      </c>
      <c r="C22" s="44">
        <v>171</v>
      </c>
      <c r="D22" s="45">
        <v>1.1010237589337455E-2</v>
      </c>
    </row>
    <row r="23" spans="1:4" x14ac:dyDescent="0.3">
      <c r="A23" s="42">
        <v>21</v>
      </c>
      <c r="B23" s="43" t="s">
        <v>35</v>
      </c>
      <c r="C23" s="44">
        <v>162</v>
      </c>
      <c r="D23" s="45">
        <v>1.0430751400424957E-2</v>
      </c>
    </row>
    <row r="24" spans="1:4" x14ac:dyDescent="0.3">
      <c r="A24" s="42">
        <v>22</v>
      </c>
      <c r="B24" s="43" t="s">
        <v>85</v>
      </c>
      <c r="C24" s="44">
        <v>161</v>
      </c>
      <c r="D24" s="45">
        <v>1.0366364046101346E-2</v>
      </c>
    </row>
    <row r="25" spans="1:4" x14ac:dyDescent="0.3">
      <c r="A25" s="42">
        <v>23</v>
      </c>
      <c r="B25" s="43" t="s">
        <v>86</v>
      </c>
      <c r="C25" s="44">
        <v>146</v>
      </c>
      <c r="D25" s="45">
        <v>9.4005537312471833E-3</v>
      </c>
    </row>
    <row r="26" spans="1:4" x14ac:dyDescent="0.3">
      <c r="A26" s="42">
        <v>24</v>
      </c>
      <c r="B26" s="43" t="s">
        <v>87</v>
      </c>
      <c r="C26" s="44">
        <v>132</v>
      </c>
      <c r="D26" s="45">
        <v>8.4991307707166317E-3</v>
      </c>
    </row>
    <row r="27" spans="1:4" x14ac:dyDescent="0.3">
      <c r="A27" s="42">
        <v>25</v>
      </c>
      <c r="B27" s="43" t="s">
        <v>88</v>
      </c>
      <c r="C27" s="44">
        <v>124</v>
      </c>
      <c r="D27" s="45">
        <v>7.9840319361277438E-3</v>
      </c>
    </row>
    <row r="28" spans="1:4" x14ac:dyDescent="0.3">
      <c r="A28" s="42">
        <v>26</v>
      </c>
      <c r="B28" s="43" t="s">
        <v>89</v>
      </c>
      <c r="C28" s="44">
        <v>123</v>
      </c>
      <c r="D28" s="45">
        <v>7.9196445818041344E-3</v>
      </c>
    </row>
    <row r="29" spans="1:4" x14ac:dyDescent="0.3">
      <c r="A29" s="42">
        <v>27</v>
      </c>
      <c r="B29" s="43" t="s">
        <v>90</v>
      </c>
      <c r="C29" s="44">
        <v>118</v>
      </c>
      <c r="D29" s="45">
        <v>7.5977078101860792E-3</v>
      </c>
    </row>
    <row r="30" spans="1:4" x14ac:dyDescent="0.3">
      <c r="A30" s="42">
        <v>28</v>
      </c>
      <c r="B30" s="43" t="s">
        <v>36</v>
      </c>
      <c r="C30" s="44">
        <v>116</v>
      </c>
      <c r="D30" s="45">
        <v>7.4689331015388577E-3</v>
      </c>
    </row>
    <row r="31" spans="1:4" x14ac:dyDescent="0.3">
      <c r="A31" s="42">
        <v>29</v>
      </c>
      <c r="B31" s="43" t="s">
        <v>91</v>
      </c>
      <c r="C31" s="44">
        <v>114</v>
      </c>
      <c r="D31" s="45">
        <v>7.3401583928916362E-3</v>
      </c>
    </row>
    <row r="32" spans="1:4" x14ac:dyDescent="0.3">
      <c r="A32" s="42">
        <v>30</v>
      </c>
      <c r="B32" s="43" t="s">
        <v>92</v>
      </c>
      <c r="C32" s="44">
        <v>106</v>
      </c>
      <c r="D32" s="45">
        <v>6.8250595583027492E-3</v>
      </c>
    </row>
    <row r="33" spans="1:4" ht="17.25" thickBot="1" x14ac:dyDescent="0.35">
      <c r="A33" s="46">
        <v>31</v>
      </c>
      <c r="B33" s="47" t="s">
        <v>93</v>
      </c>
      <c r="C33" s="48">
        <v>101</v>
      </c>
      <c r="D33" s="49">
        <v>6.5031227866846949E-3</v>
      </c>
    </row>
    <row r="34" spans="1:4" x14ac:dyDescent="0.3">
      <c r="A34" s="50"/>
      <c r="B34" s="51" t="s">
        <v>94</v>
      </c>
      <c r="C34" s="52">
        <v>3899</v>
      </c>
      <c r="D34" s="53">
        <v>0.25104629450775867</v>
      </c>
    </row>
    <row r="35" spans="1:4" ht="17.25" thickBot="1" x14ac:dyDescent="0.35">
      <c r="A35" s="54"/>
      <c r="B35" s="55" t="s">
        <v>95</v>
      </c>
      <c r="C35" s="56">
        <v>15531</v>
      </c>
      <c r="D35" s="57">
        <v>1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Age_profile</vt:lpstr>
      <vt:lpstr>breed_profile</vt:lpstr>
      <vt:lpstr>ICD</vt:lpstr>
      <vt:lpstr>Presenting signs and diagnoses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2018-04-03T01:54:13Z</dcterms:created>
  <dcterms:modified xsi:type="dcterms:W3CDTF">2018-06-08T00:24:14Z</dcterms:modified>
</cp:coreProperties>
</file>