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BRegaiolli\Documents\BARBARA\ARTICOLI, PROGETTI E STUDENTI PARCO 2015\ARTICOLI DA  PUBBLICARE\ARTICOLO FLAMINGO HOMOSEX\PER SUBMISSION SAME-SEX\PER SUBMISSION SAME-SEX\"/>
    </mc:Choice>
  </mc:AlternateContent>
  <xr:revisionPtr revIDLastSave="0" documentId="13_ncr:1_{E6D0E03D-5169-481E-8EEC-8906E35D33AE}" xr6:coauthVersionLast="31" xr6:coauthVersionMax="31" xr10:uidLastSave="{00000000-0000-0000-0000-000000000000}"/>
  <bookViews>
    <workbookView xWindow="0" yWindow="0" windowWidth="10800" windowHeight="7488" xr2:uid="{00000000-000D-0000-FFFF-FFFF00000000}"/>
  </bookViews>
  <sheets>
    <sheet name="KUG-SRS LOCATION-POSTURE" sheetId="2" r:id="rId1"/>
    <sheet name="HRY-RHH LOCATION-POSTURE" sheetId="4" r:id="rId2"/>
    <sheet name="KUG-SRS BEHAV" sheetId="6" r:id="rId3"/>
    <sheet name="HRY-RHH BEHAV" sheetId="7" r:id="rId4"/>
  </sheets>
  <definedNames>
    <definedName name="_xlnm.Print_Area" localSheetId="3">'HRY-RHH BEHAV'!$A$1:$T$48</definedName>
    <definedName name="_xlnm.Print_Area" localSheetId="2">'KUG-SRS BEHAV'!$A$1:$S$48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4" l="1"/>
  <c r="G41" i="4"/>
  <c r="G40" i="4"/>
  <c r="G39" i="4"/>
  <c r="G38" i="4"/>
  <c r="G37" i="4"/>
  <c r="G36" i="4"/>
  <c r="G35" i="4"/>
  <c r="G34" i="4"/>
  <c r="G33" i="4"/>
  <c r="G12" i="4"/>
  <c r="G11" i="4"/>
  <c r="G10" i="4"/>
  <c r="G9" i="4"/>
  <c r="G8" i="4"/>
  <c r="G7" i="4"/>
  <c r="G6" i="4"/>
  <c r="G5" i="4"/>
  <c r="G4" i="4"/>
  <c r="G3" i="4"/>
  <c r="G17" i="4"/>
  <c r="G18" i="4"/>
  <c r="G19" i="4"/>
  <c r="G20" i="4"/>
  <c r="G21" i="4"/>
  <c r="G22" i="4"/>
  <c r="G23" i="4"/>
  <c r="G24" i="4"/>
  <c r="G25" i="4"/>
  <c r="G16" i="4"/>
  <c r="G18" i="2"/>
  <c r="G19" i="2"/>
  <c r="G20" i="2"/>
  <c r="G21" i="2"/>
  <c r="G22" i="2"/>
  <c r="G23" i="2"/>
  <c r="G24" i="2"/>
  <c r="G25" i="2"/>
  <c r="G26" i="2"/>
  <c r="G17" i="2"/>
</calcChain>
</file>

<file path=xl/sharedStrings.xml><?xml version="1.0" encoding="utf-8"?>
<sst xmlns="http://schemas.openxmlformats.org/spreadsheetml/2006/main" count="294" uniqueCount="39">
  <si>
    <t>18.03.2016</t>
  </si>
  <si>
    <t>21.03.2016</t>
  </si>
  <si>
    <t>22.03.2016</t>
  </si>
  <si>
    <t>23.03.2016</t>
  </si>
  <si>
    <t>24.03.2016</t>
  </si>
  <si>
    <t>27.03.2016</t>
  </si>
  <si>
    <t>29.03.2016</t>
  </si>
  <si>
    <t>30.03.2016</t>
  </si>
  <si>
    <t>01.04.2016</t>
  </si>
  <si>
    <t>05.04.2016</t>
  </si>
  <si>
    <t>Sleeping</t>
  </si>
  <si>
    <t>Other</t>
  </si>
  <si>
    <t>Egg-care</t>
  </si>
  <si>
    <t>Nest-building</t>
  </si>
  <si>
    <t>Near the nest</t>
  </si>
  <si>
    <t>COPPIA KUG-SRS</t>
  </si>
  <si>
    <t>Session</t>
  </si>
  <si>
    <t>Female 1</t>
  </si>
  <si>
    <t>Female 2</t>
  </si>
  <si>
    <t>Total (female 1 + female 2)</t>
  </si>
  <si>
    <t>Standing on the nest</t>
  </si>
  <si>
    <t>On the nest sitting</t>
  </si>
  <si>
    <t>Incubation</t>
  </si>
  <si>
    <t>On the nest standing</t>
  </si>
  <si>
    <t>KUG blue</t>
  </si>
  <si>
    <t>SRS green</t>
  </si>
  <si>
    <t>Away from the nest</t>
  </si>
  <si>
    <t>On the nest (standing+sitting)</t>
  </si>
  <si>
    <t>HRY red</t>
  </si>
  <si>
    <t>RHH green</t>
  </si>
  <si>
    <t>Agonistic b.</t>
  </si>
  <si>
    <t>Comfort b.</t>
  </si>
  <si>
    <t>A</t>
  </si>
  <si>
    <t>B</t>
  </si>
  <si>
    <t>C</t>
  </si>
  <si>
    <t>D</t>
  </si>
  <si>
    <t>COPPIA C&amp;D</t>
  </si>
  <si>
    <t>Female</t>
  </si>
  <si>
    <t xml:space="preserve">Female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</si>
</sst>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indent="2"/>
    </xf>
    <xf numFmtId="2" fontId="3" fillId="0" borderId="0" xfId="0" applyNumberFormat="1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E1E1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zoomScale="90" zoomScaleNormal="90" workbookViewId="0">
      <selection activeCell="A16" sqref="A16"/>
    </sheetView>
  </sheetViews>
  <sheetFormatPr defaultRowHeight="14.4" x14ac:dyDescent="0.3"/>
  <cols>
    <col min="1" max="1" width="8.88671875" style="4"/>
    <col min="2" max="2" width="12.77734375" style="4" bestFit="1" customWidth="1"/>
    <col min="3" max="3" width="12.6640625" style="4" bestFit="1" customWidth="1"/>
    <col min="4" max="4" width="19.21875" style="4" bestFit="1" customWidth="1"/>
    <col min="5" max="5" width="17.109375" style="4" bestFit="1" customWidth="1"/>
    <col min="6" max="6" width="18.109375" style="4" bestFit="1" customWidth="1"/>
    <col min="7" max="7" width="27" style="4" bestFit="1" customWidth="1"/>
    <col min="8" max="9" width="8.88671875" style="4"/>
    <col min="10" max="10" width="12.77734375" style="4" bestFit="1" customWidth="1"/>
    <col min="11" max="11" width="9.33203125" style="4" bestFit="1" customWidth="1"/>
    <col min="12" max="12" width="15.6640625" style="4" bestFit="1" customWidth="1"/>
    <col min="13" max="13" width="10.88671875" style="4" bestFit="1" customWidth="1"/>
    <col min="14" max="14" width="10" style="4" bestFit="1" customWidth="1"/>
    <col min="15" max="16384" width="8.88671875" style="4"/>
  </cols>
  <sheetData>
    <row r="1" spans="1:18" x14ac:dyDescent="0.3">
      <c r="A1" s="3" t="s">
        <v>15</v>
      </c>
      <c r="B1" s="3"/>
      <c r="J1" s="3"/>
    </row>
    <row r="3" spans="1:18" x14ac:dyDescent="0.3">
      <c r="B3" s="4" t="s">
        <v>16</v>
      </c>
      <c r="C3" s="4" t="s">
        <v>14</v>
      </c>
      <c r="D3" s="4" t="s">
        <v>23</v>
      </c>
      <c r="E3" s="4" t="s">
        <v>21</v>
      </c>
      <c r="F3" s="4" t="s">
        <v>26</v>
      </c>
      <c r="G3" s="4" t="s">
        <v>27</v>
      </c>
    </row>
    <row r="4" spans="1:18" x14ac:dyDescent="0.3">
      <c r="A4" s="4" t="s">
        <v>32</v>
      </c>
      <c r="B4" s="16">
        <v>1</v>
      </c>
      <c r="C4" s="4">
        <v>391</v>
      </c>
      <c r="D4" s="4">
        <v>143</v>
      </c>
      <c r="E4" s="4">
        <v>457</v>
      </c>
      <c r="F4" s="4">
        <v>209</v>
      </c>
      <c r="G4" s="4">
        <v>600</v>
      </c>
    </row>
    <row r="5" spans="1:18" x14ac:dyDescent="0.3">
      <c r="A5" s="4" t="s">
        <v>32</v>
      </c>
      <c r="B5" s="16">
        <v>2</v>
      </c>
      <c r="C5" s="4">
        <v>378</v>
      </c>
      <c r="D5" s="4">
        <v>0</v>
      </c>
      <c r="E5" s="4">
        <v>600</v>
      </c>
      <c r="F5" s="4">
        <v>222</v>
      </c>
      <c r="G5" s="4">
        <v>600</v>
      </c>
    </row>
    <row r="6" spans="1:18" x14ac:dyDescent="0.3">
      <c r="A6" s="4" t="s">
        <v>32</v>
      </c>
      <c r="B6" s="16">
        <v>3</v>
      </c>
      <c r="C6" s="4">
        <v>0</v>
      </c>
      <c r="D6" s="4">
        <v>244</v>
      </c>
      <c r="E6" s="4">
        <v>956</v>
      </c>
      <c r="F6" s="4">
        <v>0</v>
      </c>
      <c r="G6" s="4">
        <v>1200</v>
      </c>
    </row>
    <row r="7" spans="1:18" x14ac:dyDescent="0.3">
      <c r="A7" s="4" t="s">
        <v>32</v>
      </c>
      <c r="B7" s="16">
        <v>4</v>
      </c>
      <c r="C7" s="4">
        <v>1100</v>
      </c>
      <c r="D7" s="4">
        <v>0</v>
      </c>
      <c r="E7" s="4">
        <v>0</v>
      </c>
      <c r="F7" s="4">
        <v>100</v>
      </c>
      <c r="G7" s="4">
        <v>0</v>
      </c>
    </row>
    <row r="8" spans="1:18" x14ac:dyDescent="0.3">
      <c r="A8" s="4" t="s">
        <v>32</v>
      </c>
      <c r="B8" s="16">
        <v>5</v>
      </c>
      <c r="C8" s="4">
        <v>0</v>
      </c>
      <c r="D8" s="4">
        <v>238</v>
      </c>
      <c r="E8" s="4">
        <v>962</v>
      </c>
      <c r="F8" s="4">
        <v>0</v>
      </c>
      <c r="G8" s="4">
        <v>1200</v>
      </c>
    </row>
    <row r="9" spans="1:18" x14ac:dyDescent="0.3">
      <c r="A9" s="4" t="s">
        <v>32</v>
      </c>
      <c r="B9" s="16">
        <v>6</v>
      </c>
      <c r="C9" s="4">
        <v>600</v>
      </c>
      <c r="D9" s="4">
        <v>0</v>
      </c>
      <c r="E9" s="4">
        <v>0</v>
      </c>
      <c r="F9" s="4">
        <v>600</v>
      </c>
      <c r="G9" s="4">
        <v>0</v>
      </c>
    </row>
    <row r="10" spans="1:18" x14ac:dyDescent="0.3">
      <c r="A10" s="4" t="s">
        <v>32</v>
      </c>
      <c r="B10" s="16">
        <v>7</v>
      </c>
      <c r="C10" s="4">
        <v>600</v>
      </c>
      <c r="D10" s="4">
        <v>240</v>
      </c>
      <c r="E10" s="4">
        <v>360</v>
      </c>
      <c r="F10" s="4">
        <v>0</v>
      </c>
      <c r="G10" s="4">
        <v>600</v>
      </c>
    </row>
    <row r="11" spans="1:18" x14ac:dyDescent="0.3">
      <c r="A11" s="4" t="s">
        <v>32</v>
      </c>
      <c r="B11" s="16">
        <v>8</v>
      </c>
      <c r="C11" s="4">
        <v>600</v>
      </c>
      <c r="D11" s="4">
        <v>186</v>
      </c>
      <c r="E11" s="4">
        <v>414</v>
      </c>
      <c r="F11" s="4">
        <v>0</v>
      </c>
      <c r="G11" s="4">
        <v>600</v>
      </c>
    </row>
    <row r="12" spans="1:18" x14ac:dyDescent="0.3">
      <c r="A12" s="4" t="s">
        <v>32</v>
      </c>
      <c r="B12" s="16">
        <v>9</v>
      </c>
      <c r="C12" s="4">
        <v>290</v>
      </c>
      <c r="D12" s="4">
        <v>0</v>
      </c>
      <c r="E12" s="4">
        <v>600</v>
      </c>
      <c r="F12" s="4">
        <v>310</v>
      </c>
      <c r="G12" s="4">
        <v>600</v>
      </c>
    </row>
    <row r="13" spans="1:18" x14ac:dyDescent="0.3">
      <c r="A13" s="4" t="s">
        <v>32</v>
      </c>
      <c r="B13" s="16">
        <v>10</v>
      </c>
      <c r="C13" s="4">
        <v>0</v>
      </c>
      <c r="D13" s="4">
        <v>54</v>
      </c>
      <c r="E13" s="4">
        <v>1146</v>
      </c>
      <c r="F13" s="4">
        <v>0</v>
      </c>
      <c r="G13" s="4">
        <v>1200</v>
      </c>
    </row>
    <row r="15" spans="1:18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3">
      <c r="B16" s="4" t="s">
        <v>16</v>
      </c>
      <c r="C16" s="4" t="s">
        <v>14</v>
      </c>
      <c r="D16" s="4" t="s">
        <v>23</v>
      </c>
      <c r="E16" s="4" t="s">
        <v>21</v>
      </c>
      <c r="F16" s="4" t="s">
        <v>26</v>
      </c>
      <c r="G16" s="4" t="s">
        <v>27</v>
      </c>
      <c r="I16" s="17"/>
      <c r="J16" s="9"/>
      <c r="K16" s="17"/>
      <c r="L16" s="17"/>
      <c r="M16" s="17"/>
      <c r="N16" s="17"/>
      <c r="O16" s="17"/>
      <c r="P16" s="9"/>
      <c r="Q16" s="9"/>
      <c r="R16" s="9"/>
    </row>
    <row r="17" spans="1:24" x14ac:dyDescent="0.3">
      <c r="A17" s="4" t="s">
        <v>33</v>
      </c>
      <c r="B17" s="16">
        <v>1</v>
      </c>
      <c r="C17" s="4">
        <v>0</v>
      </c>
      <c r="D17" s="4">
        <v>144</v>
      </c>
      <c r="E17" s="4">
        <v>456</v>
      </c>
      <c r="F17" s="4">
        <v>600</v>
      </c>
      <c r="G17" s="4">
        <f>SUM(D17:E17)</f>
        <v>600</v>
      </c>
      <c r="I17" s="17"/>
      <c r="J17" s="9"/>
      <c r="K17" s="17"/>
      <c r="L17" s="17"/>
      <c r="M17" s="17"/>
      <c r="N17" s="17"/>
      <c r="O17" s="9"/>
      <c r="P17" s="9"/>
      <c r="Q17" s="9"/>
      <c r="R17" s="9"/>
    </row>
    <row r="18" spans="1:24" x14ac:dyDescent="0.3">
      <c r="A18" s="4" t="s">
        <v>33</v>
      </c>
      <c r="B18" s="16">
        <v>2</v>
      </c>
      <c r="C18" s="4">
        <v>600</v>
      </c>
      <c r="D18" s="4">
        <v>0</v>
      </c>
      <c r="E18" s="4">
        <v>600</v>
      </c>
      <c r="F18" s="4">
        <v>0</v>
      </c>
      <c r="G18" s="4">
        <f t="shared" ref="G18:G26" si="0">SUM(D18:E18)</f>
        <v>600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24" x14ac:dyDescent="0.3">
      <c r="A19" s="4" t="s">
        <v>33</v>
      </c>
      <c r="B19" s="16">
        <v>3</v>
      </c>
      <c r="C19" s="4">
        <v>0</v>
      </c>
      <c r="D19" s="4">
        <v>0</v>
      </c>
      <c r="E19" s="4">
        <v>0</v>
      </c>
      <c r="F19" s="4">
        <v>1200</v>
      </c>
      <c r="G19" s="4">
        <f t="shared" si="0"/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6"/>
      <c r="T19" s="6"/>
      <c r="U19" s="6"/>
      <c r="V19" s="6"/>
      <c r="W19" s="6"/>
      <c r="X19" s="6"/>
    </row>
    <row r="20" spans="1:24" x14ac:dyDescent="0.3">
      <c r="A20" s="4" t="s">
        <v>33</v>
      </c>
      <c r="B20" s="16">
        <v>4</v>
      </c>
      <c r="C20" s="4">
        <v>0</v>
      </c>
      <c r="D20" s="4">
        <v>46</v>
      </c>
      <c r="E20" s="4">
        <v>1154</v>
      </c>
      <c r="F20" s="4">
        <v>0</v>
      </c>
      <c r="G20" s="4">
        <f t="shared" si="0"/>
        <v>1200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4" x14ac:dyDescent="0.3">
      <c r="A21" s="4" t="s">
        <v>33</v>
      </c>
      <c r="B21" s="16">
        <v>5</v>
      </c>
      <c r="C21" s="4">
        <v>0</v>
      </c>
      <c r="D21" s="4">
        <v>0</v>
      </c>
      <c r="E21" s="4">
        <v>0</v>
      </c>
      <c r="F21" s="4">
        <v>1200</v>
      </c>
      <c r="G21" s="4">
        <f t="shared" si="0"/>
        <v>0</v>
      </c>
      <c r="I21" s="9"/>
      <c r="J21" s="9"/>
      <c r="K21" s="17"/>
      <c r="L21" s="17"/>
      <c r="M21" s="17"/>
      <c r="N21" s="17"/>
      <c r="O21" s="17"/>
      <c r="P21" s="9"/>
      <c r="Q21" s="9"/>
      <c r="R21" s="9"/>
    </row>
    <row r="22" spans="1:24" x14ac:dyDescent="0.3">
      <c r="A22" s="4" t="s">
        <v>33</v>
      </c>
      <c r="B22" s="16">
        <v>6</v>
      </c>
      <c r="C22" s="4">
        <v>0</v>
      </c>
      <c r="D22" s="4">
        <v>99</v>
      </c>
      <c r="E22" s="4">
        <v>1101</v>
      </c>
      <c r="F22" s="4">
        <v>0</v>
      </c>
      <c r="G22" s="4">
        <f t="shared" si="0"/>
        <v>1200</v>
      </c>
      <c r="I22" s="9"/>
      <c r="J22" s="9"/>
      <c r="K22" s="17"/>
      <c r="L22" s="17"/>
      <c r="M22" s="17"/>
      <c r="N22" s="17"/>
      <c r="O22" s="9"/>
      <c r="P22" s="9"/>
      <c r="Q22" s="9"/>
      <c r="R22" s="9"/>
    </row>
    <row r="23" spans="1:24" x14ac:dyDescent="0.3">
      <c r="A23" s="4" t="s">
        <v>33</v>
      </c>
      <c r="B23" s="16">
        <v>7</v>
      </c>
      <c r="C23" s="4">
        <v>0</v>
      </c>
      <c r="D23" s="4">
        <v>131</v>
      </c>
      <c r="E23" s="4">
        <v>469</v>
      </c>
      <c r="F23" s="4">
        <v>600</v>
      </c>
      <c r="G23" s="4">
        <f t="shared" si="0"/>
        <v>600</v>
      </c>
      <c r="K23" s="5"/>
      <c r="L23" s="5"/>
      <c r="M23" s="5"/>
      <c r="N23" s="5"/>
    </row>
    <row r="24" spans="1:24" x14ac:dyDescent="0.3">
      <c r="A24" s="4" t="s">
        <v>33</v>
      </c>
      <c r="B24" s="16">
        <v>8</v>
      </c>
      <c r="C24" s="4">
        <v>0</v>
      </c>
      <c r="D24" s="4">
        <v>0</v>
      </c>
      <c r="E24" s="4">
        <v>600</v>
      </c>
      <c r="F24" s="4">
        <v>600</v>
      </c>
      <c r="G24" s="4">
        <f t="shared" si="0"/>
        <v>600</v>
      </c>
      <c r="K24" s="5"/>
      <c r="L24" s="5"/>
      <c r="M24" s="5"/>
      <c r="N24" s="5"/>
    </row>
    <row r="25" spans="1:24" x14ac:dyDescent="0.3">
      <c r="A25" s="4" t="s">
        <v>33</v>
      </c>
      <c r="B25" s="16">
        <v>9</v>
      </c>
      <c r="C25" s="4">
        <v>0</v>
      </c>
      <c r="D25" s="4">
        <v>115</v>
      </c>
      <c r="E25" s="4">
        <v>485</v>
      </c>
      <c r="F25" s="4">
        <v>600</v>
      </c>
      <c r="G25" s="4">
        <f t="shared" si="0"/>
        <v>600</v>
      </c>
    </row>
    <row r="26" spans="1:24" x14ac:dyDescent="0.3">
      <c r="A26" s="4" t="s">
        <v>33</v>
      </c>
      <c r="B26" s="16">
        <v>10</v>
      </c>
      <c r="C26" s="4">
        <v>0</v>
      </c>
      <c r="D26" s="4">
        <v>0</v>
      </c>
      <c r="E26" s="4">
        <v>0</v>
      </c>
      <c r="F26" s="4">
        <v>1200</v>
      </c>
      <c r="G26" s="4">
        <f t="shared" si="0"/>
        <v>0</v>
      </c>
    </row>
    <row r="30" spans="1:24" x14ac:dyDescent="0.3">
      <c r="B30" s="18"/>
      <c r="C30" s="23" t="s">
        <v>19</v>
      </c>
      <c r="D30" s="23"/>
      <c r="E30" s="23"/>
      <c r="F30" s="23"/>
    </row>
    <row r="31" spans="1:24" x14ac:dyDescent="0.3">
      <c r="C31" s="4" t="s">
        <v>14</v>
      </c>
      <c r="D31" s="4" t="s">
        <v>23</v>
      </c>
      <c r="E31" s="4" t="s">
        <v>21</v>
      </c>
      <c r="F31" s="4" t="s">
        <v>26</v>
      </c>
    </row>
    <row r="32" spans="1:24" x14ac:dyDescent="0.3">
      <c r="C32" s="4">
        <v>391</v>
      </c>
      <c r="D32" s="4">
        <v>287</v>
      </c>
      <c r="E32" s="4">
        <v>913</v>
      </c>
      <c r="F32" s="4">
        <v>809</v>
      </c>
    </row>
    <row r="33" spans="3:6" x14ac:dyDescent="0.3">
      <c r="C33" s="4">
        <v>978</v>
      </c>
      <c r="D33" s="4">
        <v>0</v>
      </c>
      <c r="E33" s="4">
        <v>1200</v>
      </c>
      <c r="F33" s="4">
        <v>222</v>
      </c>
    </row>
    <row r="34" spans="3:6" x14ac:dyDescent="0.3">
      <c r="C34" s="4">
        <v>0</v>
      </c>
      <c r="D34" s="4">
        <v>244</v>
      </c>
      <c r="E34" s="4">
        <v>956</v>
      </c>
      <c r="F34" s="4">
        <v>1200</v>
      </c>
    </row>
    <row r="35" spans="3:6" x14ac:dyDescent="0.3">
      <c r="C35" s="4">
        <v>1100</v>
      </c>
      <c r="D35" s="4">
        <v>46</v>
      </c>
      <c r="E35" s="4">
        <v>1154</v>
      </c>
      <c r="F35" s="4">
        <v>100</v>
      </c>
    </row>
    <row r="36" spans="3:6" x14ac:dyDescent="0.3">
      <c r="C36" s="4">
        <v>0</v>
      </c>
      <c r="D36" s="4">
        <v>238</v>
      </c>
      <c r="E36" s="4">
        <v>962</v>
      </c>
      <c r="F36" s="4">
        <v>1200</v>
      </c>
    </row>
    <row r="37" spans="3:6" x14ac:dyDescent="0.3">
      <c r="C37" s="4">
        <v>600</v>
      </c>
      <c r="D37" s="4">
        <v>99</v>
      </c>
      <c r="E37" s="4">
        <v>1101</v>
      </c>
      <c r="F37" s="4">
        <v>600</v>
      </c>
    </row>
    <row r="38" spans="3:6" x14ac:dyDescent="0.3">
      <c r="C38" s="4">
        <v>600</v>
      </c>
      <c r="D38" s="4">
        <v>371</v>
      </c>
      <c r="E38" s="4">
        <v>829</v>
      </c>
      <c r="F38" s="4">
        <v>600</v>
      </c>
    </row>
    <row r="39" spans="3:6" x14ac:dyDescent="0.3">
      <c r="C39" s="4">
        <v>600</v>
      </c>
      <c r="D39" s="4">
        <v>186</v>
      </c>
      <c r="E39" s="4">
        <v>1014</v>
      </c>
      <c r="F39" s="4">
        <v>600</v>
      </c>
    </row>
    <row r="40" spans="3:6" x14ac:dyDescent="0.3">
      <c r="C40" s="4">
        <v>290</v>
      </c>
      <c r="D40" s="4">
        <v>115</v>
      </c>
      <c r="E40" s="4">
        <v>1085</v>
      </c>
      <c r="F40" s="4">
        <v>910</v>
      </c>
    </row>
    <row r="41" spans="3:6" x14ac:dyDescent="0.3">
      <c r="C41" s="4">
        <v>0</v>
      </c>
      <c r="D41" s="4">
        <v>54</v>
      </c>
      <c r="E41" s="4">
        <v>1146</v>
      </c>
      <c r="F41" s="4">
        <v>1200</v>
      </c>
    </row>
  </sheetData>
  <mergeCells count="1">
    <mergeCell ref="C30: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workbookViewId="0">
      <selection activeCell="C14" sqref="C14"/>
    </sheetView>
  </sheetViews>
  <sheetFormatPr defaultRowHeight="14.4" x14ac:dyDescent="0.3"/>
  <cols>
    <col min="1" max="1" width="15.5546875" style="4" customWidth="1"/>
    <col min="2" max="2" width="7" style="4" bestFit="1" customWidth="1"/>
    <col min="3" max="3" width="12" style="4" bestFit="1" customWidth="1"/>
    <col min="4" max="4" width="17.77734375" style="4" bestFit="1" customWidth="1"/>
    <col min="5" max="5" width="15.77734375" style="4" bestFit="1" customWidth="1"/>
    <col min="6" max="6" width="17" style="4" bestFit="1" customWidth="1"/>
    <col min="7" max="7" width="24.88671875" style="4" bestFit="1" customWidth="1"/>
    <col min="8" max="12" width="8.88671875" style="4"/>
    <col min="13" max="13" width="12.77734375" style="4" bestFit="1" customWidth="1"/>
    <col min="14" max="16" width="8.88671875" style="4"/>
    <col min="17" max="17" width="14.44140625" style="4" bestFit="1" customWidth="1"/>
    <col min="18" max="18" width="12.44140625" style="4" bestFit="1" customWidth="1"/>
    <col min="19" max="19" width="9.33203125" style="4" bestFit="1" customWidth="1"/>
    <col min="20" max="16384" width="8.88671875" style="4"/>
  </cols>
  <sheetData>
    <row r="1" spans="1:14" x14ac:dyDescent="0.3">
      <c r="A1" s="3" t="s">
        <v>36</v>
      </c>
    </row>
    <row r="2" spans="1:14" x14ac:dyDescent="0.3">
      <c r="A2" s="4" t="s">
        <v>37</v>
      </c>
      <c r="B2" s="4" t="s">
        <v>16</v>
      </c>
      <c r="C2" s="4" t="s">
        <v>14</v>
      </c>
      <c r="D2" s="4" t="s">
        <v>23</v>
      </c>
      <c r="E2" s="4" t="s">
        <v>21</v>
      </c>
      <c r="F2" s="4" t="s">
        <v>26</v>
      </c>
      <c r="G2" s="4" t="s">
        <v>27</v>
      </c>
    </row>
    <row r="3" spans="1:14" x14ac:dyDescent="0.3">
      <c r="A3" s="4" t="s">
        <v>34</v>
      </c>
      <c r="B3" s="4">
        <v>1</v>
      </c>
      <c r="C3" s="4">
        <v>143</v>
      </c>
      <c r="D3" s="4">
        <v>0</v>
      </c>
      <c r="E3" s="4">
        <v>600</v>
      </c>
      <c r="F3" s="4">
        <v>457</v>
      </c>
      <c r="G3" s="4">
        <f>SUM(D3:E3)</f>
        <v>600</v>
      </c>
    </row>
    <row r="4" spans="1:14" x14ac:dyDescent="0.3">
      <c r="A4" s="4" t="s">
        <v>34</v>
      </c>
      <c r="B4" s="4">
        <v>2</v>
      </c>
      <c r="C4" s="4">
        <v>600</v>
      </c>
      <c r="D4" s="4">
        <v>67</v>
      </c>
      <c r="E4" s="4">
        <v>533</v>
      </c>
      <c r="F4" s="4">
        <v>0</v>
      </c>
      <c r="G4" s="4">
        <f t="shared" ref="G4:G12" si="0">SUM(D4:E4)</f>
        <v>600</v>
      </c>
    </row>
    <row r="5" spans="1:14" x14ac:dyDescent="0.3">
      <c r="A5" s="4" t="s">
        <v>34</v>
      </c>
      <c r="B5" s="4">
        <v>3</v>
      </c>
      <c r="C5" s="4">
        <v>600</v>
      </c>
      <c r="D5" s="4">
        <v>35</v>
      </c>
      <c r="E5" s="4">
        <v>565</v>
      </c>
      <c r="F5" s="4">
        <v>0</v>
      </c>
      <c r="G5" s="4">
        <f t="shared" si="0"/>
        <v>600</v>
      </c>
    </row>
    <row r="6" spans="1:14" x14ac:dyDescent="0.3">
      <c r="A6" s="4" t="s">
        <v>34</v>
      </c>
      <c r="B6" s="4">
        <v>4</v>
      </c>
      <c r="C6" s="4">
        <v>0</v>
      </c>
      <c r="D6" s="4">
        <v>0</v>
      </c>
      <c r="E6" s="4">
        <v>1200</v>
      </c>
      <c r="F6" s="4">
        <v>0</v>
      </c>
      <c r="G6" s="4">
        <f t="shared" si="0"/>
        <v>1200</v>
      </c>
    </row>
    <row r="7" spans="1:14" x14ac:dyDescent="0.3">
      <c r="A7" s="4" t="s">
        <v>34</v>
      </c>
      <c r="B7" s="4">
        <v>5</v>
      </c>
      <c r="C7" s="4">
        <v>0</v>
      </c>
      <c r="D7" s="4">
        <v>141</v>
      </c>
      <c r="E7" s="4">
        <v>1059</v>
      </c>
      <c r="F7" s="4">
        <v>0</v>
      </c>
      <c r="G7" s="4">
        <f t="shared" si="0"/>
        <v>1200</v>
      </c>
    </row>
    <row r="8" spans="1:14" x14ac:dyDescent="0.3">
      <c r="A8" s="4" t="s">
        <v>34</v>
      </c>
      <c r="B8" s="4">
        <v>6</v>
      </c>
      <c r="C8" s="4">
        <v>0</v>
      </c>
      <c r="D8" s="4">
        <v>0</v>
      </c>
      <c r="E8" s="4">
        <v>600</v>
      </c>
      <c r="F8" s="4">
        <v>600</v>
      </c>
      <c r="G8" s="4">
        <f t="shared" si="0"/>
        <v>600</v>
      </c>
    </row>
    <row r="9" spans="1:14" x14ac:dyDescent="0.3">
      <c r="A9" s="4" t="s">
        <v>34</v>
      </c>
      <c r="B9" s="4">
        <v>7</v>
      </c>
      <c r="C9" s="4">
        <v>600</v>
      </c>
      <c r="D9" s="4">
        <v>0</v>
      </c>
      <c r="E9" s="4">
        <v>600</v>
      </c>
      <c r="F9" s="4">
        <v>0</v>
      </c>
      <c r="G9" s="4">
        <f t="shared" si="0"/>
        <v>600</v>
      </c>
    </row>
    <row r="10" spans="1:14" x14ac:dyDescent="0.3">
      <c r="A10" s="4" t="s">
        <v>34</v>
      </c>
      <c r="B10" s="4">
        <v>8</v>
      </c>
      <c r="C10" s="4">
        <v>0</v>
      </c>
      <c r="D10" s="4">
        <v>67</v>
      </c>
      <c r="E10" s="4">
        <v>533</v>
      </c>
      <c r="F10" s="4">
        <v>600</v>
      </c>
      <c r="G10" s="4">
        <f t="shared" si="0"/>
        <v>600</v>
      </c>
    </row>
    <row r="11" spans="1:14" x14ac:dyDescent="0.3">
      <c r="A11" s="4" t="s">
        <v>34</v>
      </c>
      <c r="B11" s="4">
        <v>9</v>
      </c>
      <c r="C11" s="4">
        <v>0</v>
      </c>
      <c r="D11" s="4">
        <v>44</v>
      </c>
      <c r="E11" s="4">
        <v>1156</v>
      </c>
      <c r="F11" s="4">
        <v>0</v>
      </c>
      <c r="G11" s="4">
        <f t="shared" si="0"/>
        <v>1200</v>
      </c>
    </row>
    <row r="12" spans="1:14" x14ac:dyDescent="0.3">
      <c r="A12" s="4" t="s">
        <v>34</v>
      </c>
      <c r="B12" s="4">
        <v>10</v>
      </c>
      <c r="C12" s="4">
        <v>600</v>
      </c>
      <c r="D12" s="4">
        <v>61</v>
      </c>
      <c r="E12" s="4">
        <v>539</v>
      </c>
      <c r="F12" s="4">
        <v>0</v>
      </c>
      <c r="G12" s="4">
        <f t="shared" si="0"/>
        <v>600</v>
      </c>
    </row>
    <row r="15" spans="1:14" x14ac:dyDescent="0.3">
      <c r="A15" s="4" t="s">
        <v>37</v>
      </c>
      <c r="B15" s="4" t="s">
        <v>16</v>
      </c>
      <c r="C15" s="4" t="s">
        <v>14</v>
      </c>
      <c r="D15" s="4" t="s">
        <v>23</v>
      </c>
      <c r="E15" s="4" t="s">
        <v>21</v>
      </c>
      <c r="F15" s="4" t="s">
        <v>26</v>
      </c>
      <c r="G15" s="4" t="s">
        <v>27</v>
      </c>
      <c r="I15" s="5"/>
      <c r="J15" s="5"/>
      <c r="K15" s="5"/>
      <c r="L15" s="5"/>
      <c r="M15" s="5"/>
      <c r="N15" s="5"/>
    </row>
    <row r="16" spans="1:14" x14ac:dyDescent="0.3">
      <c r="A16" s="4" t="s">
        <v>35</v>
      </c>
      <c r="B16" s="4">
        <v>1</v>
      </c>
      <c r="C16" s="4">
        <v>0</v>
      </c>
      <c r="D16" s="4">
        <v>60</v>
      </c>
      <c r="E16" s="4">
        <v>540</v>
      </c>
      <c r="F16" s="4">
        <v>600</v>
      </c>
      <c r="G16" s="4">
        <f>SUM(D16:E16)</f>
        <v>600</v>
      </c>
      <c r="I16" s="5"/>
      <c r="J16" s="5"/>
      <c r="K16" s="5"/>
      <c r="L16" s="5"/>
      <c r="M16" s="5"/>
      <c r="N16" s="5"/>
    </row>
    <row r="17" spans="1:21" x14ac:dyDescent="0.3">
      <c r="A17" s="4" t="s">
        <v>35</v>
      </c>
      <c r="B17" s="4">
        <v>2</v>
      </c>
      <c r="C17" s="4">
        <v>84</v>
      </c>
      <c r="D17" s="4">
        <v>222</v>
      </c>
      <c r="E17" s="4">
        <v>378</v>
      </c>
      <c r="F17" s="4">
        <v>516</v>
      </c>
      <c r="G17" s="4">
        <f t="shared" ref="G17:G25" si="1">SUM(D17:E17)</f>
        <v>600</v>
      </c>
      <c r="I17" s="5"/>
      <c r="J17" s="5"/>
      <c r="K17" s="5"/>
      <c r="L17" s="5"/>
      <c r="M17" s="5"/>
      <c r="N17" s="5"/>
    </row>
    <row r="18" spans="1:21" x14ac:dyDescent="0.3">
      <c r="A18" s="4" t="s">
        <v>35</v>
      </c>
      <c r="B18" s="4">
        <v>3</v>
      </c>
      <c r="C18" s="4">
        <v>0</v>
      </c>
      <c r="D18" s="4">
        <v>0</v>
      </c>
      <c r="E18" s="4">
        <v>600</v>
      </c>
      <c r="F18" s="4">
        <v>600</v>
      </c>
      <c r="G18" s="4">
        <f t="shared" si="1"/>
        <v>600</v>
      </c>
      <c r="I18" s="5"/>
      <c r="J18" s="5"/>
      <c r="K18" s="5"/>
      <c r="L18" s="5"/>
      <c r="M18" s="5"/>
      <c r="N18" s="5"/>
    </row>
    <row r="19" spans="1:21" x14ac:dyDescent="0.3">
      <c r="A19" s="4" t="s">
        <v>35</v>
      </c>
      <c r="B19" s="4">
        <v>4</v>
      </c>
      <c r="C19" s="4">
        <v>0</v>
      </c>
      <c r="D19" s="4">
        <v>0</v>
      </c>
      <c r="E19" s="4">
        <v>0</v>
      </c>
      <c r="F19" s="4">
        <v>1200</v>
      </c>
      <c r="G19" s="4">
        <f t="shared" si="1"/>
        <v>0</v>
      </c>
      <c r="I19" s="12"/>
      <c r="J19" s="11"/>
      <c r="K19" s="10"/>
      <c r="L19" s="10"/>
      <c r="M19" s="10"/>
      <c r="N19" s="10"/>
      <c r="O19" s="10"/>
      <c r="R19" s="6"/>
      <c r="S19" s="6"/>
      <c r="T19" s="6"/>
      <c r="U19" s="6"/>
    </row>
    <row r="20" spans="1:21" x14ac:dyDescent="0.3">
      <c r="A20" s="4" t="s">
        <v>35</v>
      </c>
      <c r="B20" s="4">
        <v>5</v>
      </c>
      <c r="C20" s="4">
        <v>1074</v>
      </c>
      <c r="D20" s="4">
        <v>0</v>
      </c>
      <c r="E20" s="4">
        <v>0</v>
      </c>
      <c r="F20" s="4">
        <v>126</v>
      </c>
      <c r="G20" s="4">
        <f t="shared" si="1"/>
        <v>0</v>
      </c>
      <c r="I20" s="12"/>
      <c r="J20" s="13"/>
      <c r="K20" s="13"/>
      <c r="L20" s="13"/>
      <c r="M20" s="13"/>
      <c r="N20" s="13"/>
      <c r="O20" s="10"/>
      <c r="R20" s="6"/>
      <c r="S20" s="6"/>
      <c r="T20" s="6"/>
      <c r="U20" s="6"/>
    </row>
    <row r="21" spans="1:21" x14ac:dyDescent="0.3">
      <c r="A21" s="4" t="s">
        <v>35</v>
      </c>
      <c r="B21" s="4">
        <v>6</v>
      </c>
      <c r="C21" s="4">
        <v>0</v>
      </c>
      <c r="D21" s="4">
        <v>0</v>
      </c>
      <c r="E21" s="4">
        <v>600</v>
      </c>
      <c r="F21" s="4">
        <v>600</v>
      </c>
      <c r="G21" s="4">
        <f t="shared" si="1"/>
        <v>600</v>
      </c>
      <c r="I21" s="12"/>
      <c r="J21" s="13"/>
      <c r="K21" s="13"/>
      <c r="L21" s="13"/>
      <c r="M21" s="13"/>
      <c r="N21" s="13"/>
      <c r="O21" s="10"/>
      <c r="R21" s="6"/>
      <c r="S21" s="6"/>
      <c r="T21" s="6"/>
      <c r="U21" s="6"/>
    </row>
    <row r="22" spans="1:21" x14ac:dyDescent="0.3">
      <c r="A22" s="4" t="s">
        <v>35</v>
      </c>
      <c r="B22" s="4">
        <v>7</v>
      </c>
      <c r="C22" s="4">
        <v>600</v>
      </c>
      <c r="D22" s="4">
        <v>0</v>
      </c>
      <c r="E22" s="4">
        <v>600</v>
      </c>
      <c r="F22" s="4">
        <v>0</v>
      </c>
      <c r="G22" s="4">
        <f t="shared" si="1"/>
        <v>600</v>
      </c>
      <c r="I22" s="12"/>
      <c r="J22" s="11"/>
      <c r="K22" s="11"/>
      <c r="L22" s="11"/>
      <c r="M22" s="11"/>
      <c r="N22" s="11"/>
      <c r="O22" s="10"/>
      <c r="R22" s="6"/>
      <c r="S22" s="6"/>
      <c r="T22" s="6"/>
      <c r="U22" s="6"/>
    </row>
    <row r="23" spans="1:21" x14ac:dyDescent="0.3">
      <c r="A23" s="4" t="s">
        <v>35</v>
      </c>
      <c r="B23" s="4">
        <v>8</v>
      </c>
      <c r="C23" s="4">
        <v>350</v>
      </c>
      <c r="D23" s="4">
        <v>0</v>
      </c>
      <c r="E23" s="4">
        <v>600</v>
      </c>
      <c r="F23" s="4">
        <v>250</v>
      </c>
      <c r="G23" s="4">
        <f t="shared" si="1"/>
        <v>600</v>
      </c>
      <c r="I23" s="5"/>
      <c r="J23" s="5"/>
      <c r="K23" s="5"/>
      <c r="L23" s="5"/>
      <c r="M23" s="5"/>
      <c r="N23" s="5"/>
    </row>
    <row r="24" spans="1:21" x14ac:dyDescent="0.3">
      <c r="A24" s="4" t="s">
        <v>35</v>
      </c>
      <c r="B24" s="4">
        <v>9</v>
      </c>
      <c r="C24" s="4">
        <v>0</v>
      </c>
      <c r="D24" s="4">
        <v>0</v>
      </c>
      <c r="E24" s="4">
        <v>0</v>
      </c>
      <c r="F24" s="4">
        <v>1200</v>
      </c>
      <c r="G24" s="4">
        <f t="shared" si="1"/>
        <v>0</v>
      </c>
      <c r="I24" s="5"/>
      <c r="J24" s="5"/>
      <c r="K24" s="5"/>
      <c r="L24" s="5"/>
      <c r="M24" s="5"/>
      <c r="N24" s="5"/>
    </row>
    <row r="25" spans="1:21" x14ac:dyDescent="0.3">
      <c r="A25" s="4" t="s">
        <v>35</v>
      </c>
      <c r="B25" s="4">
        <v>10</v>
      </c>
      <c r="C25" s="4">
        <v>0</v>
      </c>
      <c r="D25" s="4">
        <v>0</v>
      </c>
      <c r="E25" s="4">
        <v>600</v>
      </c>
      <c r="F25" s="4">
        <v>600</v>
      </c>
      <c r="G25" s="4">
        <f t="shared" si="1"/>
        <v>600</v>
      </c>
      <c r="I25" s="5"/>
      <c r="J25" s="5"/>
      <c r="K25" s="5"/>
      <c r="L25" s="5"/>
      <c r="M25" s="5"/>
      <c r="N25" s="5"/>
    </row>
    <row r="31" spans="1:21" x14ac:dyDescent="0.3">
      <c r="C31" s="24" t="s">
        <v>19</v>
      </c>
      <c r="D31" s="24"/>
      <c r="E31" s="24"/>
      <c r="F31" s="24"/>
    </row>
    <row r="32" spans="1:21" x14ac:dyDescent="0.3">
      <c r="B32" s="4" t="s">
        <v>16</v>
      </c>
      <c r="C32" s="4" t="s">
        <v>14</v>
      </c>
      <c r="D32" s="4" t="s">
        <v>23</v>
      </c>
      <c r="E32" s="4" t="s">
        <v>21</v>
      </c>
      <c r="F32" s="4" t="s">
        <v>26</v>
      </c>
      <c r="G32" s="4" t="s">
        <v>27</v>
      </c>
    </row>
    <row r="33" spans="2:7" x14ac:dyDescent="0.3">
      <c r="B33" s="4">
        <v>1</v>
      </c>
      <c r="C33">
        <v>143</v>
      </c>
      <c r="D33">
        <v>60</v>
      </c>
      <c r="E33">
        <v>1140</v>
      </c>
      <c r="F33" s="4">
        <v>1057</v>
      </c>
      <c r="G33" s="4">
        <f>SUM(D33:E33)</f>
        <v>1200</v>
      </c>
    </row>
    <row r="34" spans="2:7" x14ac:dyDescent="0.3">
      <c r="B34" s="4">
        <v>2</v>
      </c>
      <c r="C34">
        <v>684</v>
      </c>
      <c r="D34">
        <v>289</v>
      </c>
      <c r="E34">
        <v>911</v>
      </c>
      <c r="F34" s="4">
        <v>516</v>
      </c>
      <c r="G34" s="4">
        <f t="shared" ref="G34:G42" si="2">SUM(D34:E34)</f>
        <v>1200</v>
      </c>
    </row>
    <row r="35" spans="2:7" x14ac:dyDescent="0.3">
      <c r="B35" s="4">
        <v>3</v>
      </c>
      <c r="C35">
        <v>600</v>
      </c>
      <c r="D35">
        <v>35</v>
      </c>
      <c r="E35">
        <v>1165</v>
      </c>
      <c r="F35" s="4">
        <v>600</v>
      </c>
      <c r="G35" s="4">
        <f t="shared" si="2"/>
        <v>1200</v>
      </c>
    </row>
    <row r="36" spans="2:7" x14ac:dyDescent="0.3">
      <c r="B36" s="4">
        <v>4</v>
      </c>
      <c r="C36">
        <v>0</v>
      </c>
      <c r="D36">
        <v>0</v>
      </c>
      <c r="E36">
        <v>1200</v>
      </c>
      <c r="F36" s="4">
        <v>1200</v>
      </c>
      <c r="G36" s="4">
        <f t="shared" si="2"/>
        <v>1200</v>
      </c>
    </row>
    <row r="37" spans="2:7" x14ac:dyDescent="0.3">
      <c r="B37" s="4">
        <v>5</v>
      </c>
      <c r="C37">
        <v>1074</v>
      </c>
      <c r="D37">
        <v>141</v>
      </c>
      <c r="E37">
        <v>1059</v>
      </c>
      <c r="F37" s="4">
        <v>126</v>
      </c>
      <c r="G37" s="4">
        <f t="shared" si="2"/>
        <v>1200</v>
      </c>
    </row>
    <row r="38" spans="2:7" x14ac:dyDescent="0.3">
      <c r="B38" s="4">
        <v>6</v>
      </c>
      <c r="C38">
        <v>0</v>
      </c>
      <c r="D38">
        <v>0</v>
      </c>
      <c r="E38">
        <v>1200</v>
      </c>
      <c r="F38" s="4">
        <v>1200</v>
      </c>
      <c r="G38" s="4">
        <f t="shared" si="2"/>
        <v>1200</v>
      </c>
    </row>
    <row r="39" spans="2:7" x14ac:dyDescent="0.3">
      <c r="B39" s="4">
        <v>7</v>
      </c>
      <c r="C39">
        <v>1200</v>
      </c>
      <c r="D39">
        <v>0</v>
      </c>
      <c r="E39">
        <v>1200</v>
      </c>
      <c r="F39" s="4">
        <v>0</v>
      </c>
      <c r="G39" s="4">
        <f t="shared" si="2"/>
        <v>1200</v>
      </c>
    </row>
    <row r="40" spans="2:7" x14ac:dyDescent="0.3">
      <c r="B40" s="4">
        <v>8</v>
      </c>
      <c r="C40">
        <v>350</v>
      </c>
      <c r="D40">
        <v>67</v>
      </c>
      <c r="E40">
        <v>1133</v>
      </c>
      <c r="F40" s="4">
        <v>850</v>
      </c>
      <c r="G40" s="4">
        <f t="shared" si="2"/>
        <v>1200</v>
      </c>
    </row>
    <row r="41" spans="2:7" x14ac:dyDescent="0.3">
      <c r="B41" s="4">
        <v>9</v>
      </c>
      <c r="C41">
        <v>0</v>
      </c>
      <c r="D41">
        <v>44</v>
      </c>
      <c r="E41">
        <v>1156</v>
      </c>
      <c r="F41" s="4">
        <v>1200</v>
      </c>
      <c r="G41" s="4">
        <f t="shared" si="2"/>
        <v>1200</v>
      </c>
    </row>
    <row r="42" spans="2:7" x14ac:dyDescent="0.3">
      <c r="B42" s="4">
        <v>10</v>
      </c>
      <c r="C42">
        <v>600</v>
      </c>
      <c r="D42">
        <v>61</v>
      </c>
      <c r="E42">
        <v>1139</v>
      </c>
      <c r="F42" s="4">
        <v>600</v>
      </c>
      <c r="G42" s="4">
        <f t="shared" si="2"/>
        <v>1200</v>
      </c>
    </row>
  </sheetData>
  <mergeCells count="1">
    <mergeCell ref="C31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workbookViewId="0">
      <selection activeCell="H19" sqref="H19"/>
    </sheetView>
  </sheetViews>
  <sheetFormatPr defaultRowHeight="14.4" x14ac:dyDescent="0.3"/>
  <cols>
    <col min="1" max="1" width="8.44140625" style="15" bestFit="1" customWidth="1"/>
    <col min="2" max="2" width="7" style="15" bestFit="1" customWidth="1"/>
    <col min="3" max="3" width="10.33203125" style="15" bestFit="1" customWidth="1"/>
    <col min="4" max="4" width="8.88671875" style="15"/>
    <col min="5" max="5" width="11.6640625" style="15" bestFit="1" customWidth="1"/>
    <col min="6" max="6" width="9.88671875" style="15" bestFit="1" customWidth="1"/>
    <col min="7" max="7" width="7.6640625" style="15" bestFit="1" customWidth="1"/>
    <col min="8" max="8" width="8.88671875" style="15"/>
    <col min="9" max="9" width="10.109375" style="15" bestFit="1" customWidth="1"/>
    <col min="10" max="10" width="8.88671875" style="15"/>
    <col min="11" max="11" width="10.33203125" style="15" bestFit="1" customWidth="1"/>
    <col min="12" max="12" width="9.88671875" style="15" bestFit="1" customWidth="1"/>
    <col min="13" max="13" width="11.6640625" style="15" bestFit="1" customWidth="1"/>
    <col min="14" max="14" width="9.88671875" style="15" bestFit="1" customWidth="1"/>
    <col min="15" max="16384" width="8.88671875" style="15"/>
  </cols>
  <sheetData>
    <row r="1" spans="1:18" s="21" customFormat="1" x14ac:dyDescent="0.3">
      <c r="C1" s="25" t="s">
        <v>14</v>
      </c>
      <c r="D1" s="25"/>
      <c r="E1" s="25"/>
      <c r="F1" s="25"/>
      <c r="J1" s="25" t="s">
        <v>14</v>
      </c>
      <c r="K1" s="25"/>
      <c r="L1" s="25"/>
      <c r="M1" s="25"/>
      <c r="N1" s="25"/>
    </row>
    <row r="2" spans="1:18" x14ac:dyDescent="0.3">
      <c r="A2" s="15" t="s">
        <v>38</v>
      </c>
      <c r="B2" s="15" t="s">
        <v>16</v>
      </c>
      <c r="C2" s="15" t="s">
        <v>30</v>
      </c>
      <c r="D2" s="15" t="s">
        <v>31</v>
      </c>
      <c r="E2" s="15" t="s">
        <v>10</v>
      </c>
      <c r="F2" s="15" t="s">
        <v>11</v>
      </c>
      <c r="I2" s="15" t="s">
        <v>38</v>
      </c>
      <c r="J2" s="15" t="s">
        <v>16</v>
      </c>
      <c r="K2" s="15" t="s">
        <v>30</v>
      </c>
      <c r="L2" s="15" t="s">
        <v>31</v>
      </c>
      <c r="M2" s="15" t="s">
        <v>10</v>
      </c>
      <c r="N2" s="15" t="s">
        <v>11</v>
      </c>
    </row>
    <row r="3" spans="1:18" x14ac:dyDescent="0.3">
      <c r="A3" s="15" t="s">
        <v>32</v>
      </c>
      <c r="B3" s="15">
        <v>1</v>
      </c>
      <c r="C3" s="15">
        <v>10</v>
      </c>
      <c r="D3" s="15">
        <v>86</v>
      </c>
      <c r="E3" s="15">
        <v>109</v>
      </c>
      <c r="F3" s="15">
        <v>186</v>
      </c>
      <c r="I3" s="15" t="s">
        <v>33</v>
      </c>
      <c r="J3" s="15">
        <v>1</v>
      </c>
      <c r="K3" s="15">
        <v>0</v>
      </c>
      <c r="L3" s="15">
        <v>0</v>
      </c>
      <c r="M3" s="15">
        <v>0</v>
      </c>
      <c r="N3" s="15">
        <v>0</v>
      </c>
    </row>
    <row r="4" spans="1:18" x14ac:dyDescent="0.3">
      <c r="A4" s="15" t="s">
        <v>32</v>
      </c>
      <c r="B4" s="15">
        <v>2</v>
      </c>
      <c r="C4" s="15">
        <v>12</v>
      </c>
      <c r="D4" s="15">
        <v>10</v>
      </c>
      <c r="E4" s="15">
        <v>0</v>
      </c>
      <c r="F4" s="15">
        <v>356</v>
      </c>
      <c r="I4" s="15" t="s">
        <v>33</v>
      </c>
      <c r="J4" s="15">
        <v>2</v>
      </c>
      <c r="K4" s="15">
        <v>0</v>
      </c>
      <c r="L4" s="15">
        <v>384</v>
      </c>
      <c r="M4" s="15">
        <v>0</v>
      </c>
      <c r="N4" s="15">
        <v>216</v>
      </c>
    </row>
    <row r="5" spans="1:18" x14ac:dyDescent="0.3">
      <c r="A5" s="15" t="s">
        <v>32</v>
      </c>
      <c r="B5" s="15">
        <v>3</v>
      </c>
      <c r="C5" s="15">
        <v>0</v>
      </c>
      <c r="D5" s="15">
        <v>0</v>
      </c>
      <c r="E5" s="15">
        <v>0</v>
      </c>
      <c r="F5" s="15">
        <v>0</v>
      </c>
      <c r="I5" s="15" t="s">
        <v>33</v>
      </c>
      <c r="J5" s="15">
        <v>3</v>
      </c>
      <c r="K5" s="15">
        <v>0</v>
      </c>
      <c r="L5" s="15">
        <v>0</v>
      </c>
      <c r="M5" s="15">
        <v>0</v>
      </c>
      <c r="N5" s="15">
        <v>0</v>
      </c>
    </row>
    <row r="6" spans="1:18" x14ac:dyDescent="0.3">
      <c r="A6" s="15" t="s">
        <v>32</v>
      </c>
      <c r="B6" s="15">
        <v>4</v>
      </c>
      <c r="C6" s="15">
        <v>29</v>
      </c>
      <c r="D6" s="15">
        <v>301</v>
      </c>
      <c r="E6" s="15">
        <v>312</v>
      </c>
      <c r="F6" s="15">
        <v>458</v>
      </c>
      <c r="I6" s="15" t="s">
        <v>33</v>
      </c>
      <c r="J6" s="15">
        <v>4</v>
      </c>
      <c r="K6" s="15">
        <v>0</v>
      </c>
      <c r="L6" s="15">
        <v>0</v>
      </c>
      <c r="M6" s="15">
        <v>0</v>
      </c>
      <c r="N6" s="15">
        <v>0</v>
      </c>
    </row>
    <row r="7" spans="1:18" x14ac:dyDescent="0.3">
      <c r="A7" s="15" t="s">
        <v>32</v>
      </c>
      <c r="B7" s="15">
        <v>5</v>
      </c>
      <c r="C7" s="15">
        <v>0</v>
      </c>
      <c r="D7" s="15">
        <v>0</v>
      </c>
      <c r="E7" s="15">
        <v>0</v>
      </c>
      <c r="F7" s="15">
        <v>0</v>
      </c>
      <c r="I7" s="15" t="s">
        <v>33</v>
      </c>
      <c r="J7" s="15">
        <v>5</v>
      </c>
      <c r="K7" s="15">
        <v>0</v>
      </c>
      <c r="L7" s="15">
        <v>0</v>
      </c>
      <c r="M7" s="15">
        <v>0</v>
      </c>
      <c r="N7" s="15">
        <v>0</v>
      </c>
    </row>
    <row r="8" spans="1:18" x14ac:dyDescent="0.3">
      <c r="A8" s="15" t="s">
        <v>32</v>
      </c>
      <c r="B8" s="15">
        <v>6</v>
      </c>
      <c r="C8" s="15">
        <v>28</v>
      </c>
      <c r="D8" s="15">
        <v>244</v>
      </c>
      <c r="E8" s="15">
        <v>0</v>
      </c>
      <c r="F8" s="15">
        <v>328</v>
      </c>
      <c r="I8" s="15" t="s">
        <v>33</v>
      </c>
      <c r="J8" s="15">
        <v>6</v>
      </c>
      <c r="K8" s="15">
        <v>0</v>
      </c>
      <c r="L8" s="15">
        <v>0</v>
      </c>
      <c r="M8" s="15">
        <v>0</v>
      </c>
      <c r="N8" s="15">
        <v>0</v>
      </c>
    </row>
    <row r="9" spans="1:18" x14ac:dyDescent="0.3">
      <c r="A9" s="15" t="s">
        <v>32</v>
      </c>
      <c r="B9" s="15">
        <v>7</v>
      </c>
      <c r="C9" s="15">
        <v>0</v>
      </c>
      <c r="D9" s="15">
        <v>600</v>
      </c>
      <c r="E9" s="15">
        <v>0</v>
      </c>
      <c r="F9" s="15">
        <v>0</v>
      </c>
      <c r="I9" s="15" t="s">
        <v>33</v>
      </c>
      <c r="J9" s="15">
        <v>7</v>
      </c>
      <c r="K9" s="15">
        <v>0</v>
      </c>
      <c r="L9" s="15">
        <v>0</v>
      </c>
      <c r="M9" s="15">
        <v>0</v>
      </c>
      <c r="N9" s="15">
        <v>0</v>
      </c>
    </row>
    <row r="10" spans="1:18" x14ac:dyDescent="0.3">
      <c r="A10" s="15" t="s">
        <v>32</v>
      </c>
      <c r="B10" s="15">
        <v>8</v>
      </c>
      <c r="C10" s="15">
        <v>0</v>
      </c>
      <c r="D10" s="15">
        <v>0</v>
      </c>
      <c r="E10" s="15">
        <v>434</v>
      </c>
      <c r="F10" s="15">
        <v>166</v>
      </c>
      <c r="I10" s="15" t="s">
        <v>33</v>
      </c>
      <c r="J10" s="15">
        <v>8</v>
      </c>
      <c r="K10" s="15">
        <v>0</v>
      </c>
      <c r="L10" s="15">
        <v>0</v>
      </c>
      <c r="M10" s="15">
        <v>0</v>
      </c>
      <c r="N10" s="15">
        <v>0</v>
      </c>
    </row>
    <row r="11" spans="1:18" x14ac:dyDescent="0.3">
      <c r="A11" s="15" t="s">
        <v>32</v>
      </c>
      <c r="B11" s="15">
        <v>9</v>
      </c>
      <c r="C11" s="15">
        <v>8</v>
      </c>
      <c r="D11" s="15">
        <v>0</v>
      </c>
      <c r="E11" s="15">
        <v>0</v>
      </c>
      <c r="F11" s="15">
        <v>282</v>
      </c>
      <c r="I11" s="15" t="s">
        <v>33</v>
      </c>
      <c r="J11" s="15">
        <v>9</v>
      </c>
      <c r="K11" s="15">
        <v>0</v>
      </c>
      <c r="L11" s="15">
        <v>0</v>
      </c>
      <c r="M11" s="15">
        <v>0</v>
      </c>
      <c r="N11" s="15">
        <v>0</v>
      </c>
    </row>
    <row r="12" spans="1:18" x14ac:dyDescent="0.3">
      <c r="A12" s="15" t="s">
        <v>32</v>
      </c>
      <c r="B12" s="15">
        <v>10</v>
      </c>
      <c r="C12" s="15">
        <v>0</v>
      </c>
      <c r="D12" s="15">
        <v>0</v>
      </c>
      <c r="E12" s="15">
        <v>0</v>
      </c>
      <c r="F12" s="15">
        <v>0</v>
      </c>
      <c r="I12" s="15" t="s">
        <v>33</v>
      </c>
      <c r="J12" s="15">
        <v>10</v>
      </c>
      <c r="K12" s="15">
        <v>0</v>
      </c>
      <c r="L12" s="15">
        <v>0</v>
      </c>
      <c r="M12" s="15">
        <v>0</v>
      </c>
      <c r="N12" s="15">
        <v>0</v>
      </c>
    </row>
    <row r="14" spans="1:18" s="21" customFormat="1" x14ac:dyDescent="0.3">
      <c r="C14" s="25" t="s">
        <v>20</v>
      </c>
      <c r="D14" s="25"/>
      <c r="E14" s="25"/>
      <c r="J14" s="25" t="s">
        <v>20</v>
      </c>
      <c r="K14" s="25"/>
      <c r="L14" s="25"/>
      <c r="M14" s="25"/>
    </row>
    <row r="15" spans="1:18" x14ac:dyDescent="0.3">
      <c r="A15" s="15" t="s">
        <v>38</v>
      </c>
      <c r="B15" s="15" t="s">
        <v>16</v>
      </c>
      <c r="C15" s="15" t="s">
        <v>30</v>
      </c>
      <c r="D15" s="15" t="s">
        <v>12</v>
      </c>
      <c r="E15" s="15" t="s">
        <v>31</v>
      </c>
      <c r="F15" s="19"/>
      <c r="G15" s="19"/>
      <c r="I15" s="15" t="s">
        <v>38</v>
      </c>
      <c r="J15" s="15" t="s">
        <v>16</v>
      </c>
      <c r="K15" s="15" t="s">
        <v>30</v>
      </c>
      <c r="L15" s="15" t="s">
        <v>12</v>
      </c>
      <c r="M15" s="15" t="s">
        <v>31</v>
      </c>
      <c r="O15" s="19"/>
      <c r="P15" s="19"/>
      <c r="Q15" s="19"/>
      <c r="R15" s="19"/>
    </row>
    <row r="16" spans="1:18" x14ac:dyDescent="0.3">
      <c r="A16" s="15" t="s">
        <v>32</v>
      </c>
      <c r="B16" s="15">
        <v>1</v>
      </c>
      <c r="C16" s="8">
        <v>0</v>
      </c>
      <c r="D16" s="15">
        <v>127</v>
      </c>
      <c r="E16" s="15">
        <v>16</v>
      </c>
      <c r="F16" s="20"/>
      <c r="G16" s="20"/>
      <c r="I16" s="15" t="s">
        <v>33</v>
      </c>
      <c r="J16" s="15">
        <v>1</v>
      </c>
      <c r="K16" s="8">
        <v>3</v>
      </c>
      <c r="L16" s="15">
        <v>141</v>
      </c>
      <c r="M16" s="15">
        <v>0</v>
      </c>
      <c r="O16" s="20"/>
      <c r="P16" s="20"/>
      <c r="Q16" s="20"/>
      <c r="R16" s="20"/>
    </row>
    <row r="17" spans="1:18" x14ac:dyDescent="0.3">
      <c r="A17" s="15" t="s">
        <v>32</v>
      </c>
      <c r="B17" s="15">
        <v>2</v>
      </c>
      <c r="C17" s="8">
        <v>0</v>
      </c>
      <c r="D17" s="15">
        <v>0</v>
      </c>
      <c r="E17" s="15">
        <v>0</v>
      </c>
      <c r="F17" s="20"/>
      <c r="G17" s="20"/>
      <c r="I17" s="15" t="s">
        <v>33</v>
      </c>
      <c r="J17" s="15">
        <v>2</v>
      </c>
      <c r="K17" s="8">
        <v>0</v>
      </c>
      <c r="L17" s="15">
        <v>0</v>
      </c>
      <c r="M17" s="15">
        <v>0</v>
      </c>
      <c r="O17" s="20"/>
      <c r="P17" s="20"/>
      <c r="Q17" s="20"/>
      <c r="R17" s="20"/>
    </row>
    <row r="18" spans="1:18" x14ac:dyDescent="0.3">
      <c r="A18" s="15" t="s">
        <v>32</v>
      </c>
      <c r="B18" s="15">
        <v>3</v>
      </c>
      <c r="C18" s="8">
        <v>29</v>
      </c>
      <c r="D18" s="15">
        <v>180</v>
      </c>
      <c r="E18" s="15">
        <v>35</v>
      </c>
      <c r="F18" s="20"/>
      <c r="G18" s="20"/>
      <c r="I18" s="15" t="s">
        <v>33</v>
      </c>
      <c r="J18" s="15">
        <v>3</v>
      </c>
      <c r="K18" s="8">
        <v>0</v>
      </c>
      <c r="L18" s="15">
        <v>0</v>
      </c>
      <c r="M18" s="15">
        <v>0</v>
      </c>
      <c r="O18" s="20"/>
      <c r="P18" s="20"/>
      <c r="Q18" s="20"/>
      <c r="R18" s="20"/>
    </row>
    <row r="19" spans="1:18" x14ac:dyDescent="0.3">
      <c r="A19" s="15" t="s">
        <v>32</v>
      </c>
      <c r="B19" s="15">
        <v>4</v>
      </c>
      <c r="C19" s="8">
        <v>0</v>
      </c>
      <c r="D19" s="15">
        <v>0</v>
      </c>
      <c r="E19" s="15">
        <v>0</v>
      </c>
      <c r="F19" s="20"/>
      <c r="G19" s="20"/>
      <c r="I19" s="15" t="s">
        <v>33</v>
      </c>
      <c r="J19" s="15">
        <v>4</v>
      </c>
      <c r="K19" s="8">
        <v>0</v>
      </c>
      <c r="L19" s="15">
        <v>46</v>
      </c>
      <c r="M19" s="15">
        <v>0</v>
      </c>
      <c r="O19" s="20"/>
      <c r="P19" s="20"/>
      <c r="Q19" s="20"/>
      <c r="R19" s="20"/>
    </row>
    <row r="20" spans="1:18" x14ac:dyDescent="0.3">
      <c r="A20" s="15" t="s">
        <v>32</v>
      </c>
      <c r="B20" s="15">
        <v>5</v>
      </c>
      <c r="C20" s="8">
        <v>25</v>
      </c>
      <c r="D20" s="15">
        <v>193</v>
      </c>
      <c r="E20" s="15">
        <v>20</v>
      </c>
      <c r="F20" s="20"/>
      <c r="G20" s="20"/>
      <c r="I20" s="15" t="s">
        <v>33</v>
      </c>
      <c r="J20" s="15">
        <v>5</v>
      </c>
      <c r="K20" s="8">
        <v>0</v>
      </c>
      <c r="L20" s="15">
        <v>0</v>
      </c>
      <c r="M20" s="15">
        <v>0</v>
      </c>
      <c r="O20" s="20"/>
      <c r="P20" s="20"/>
      <c r="Q20" s="20"/>
      <c r="R20" s="20"/>
    </row>
    <row r="21" spans="1:18" x14ac:dyDescent="0.3">
      <c r="A21" s="15" t="s">
        <v>32</v>
      </c>
      <c r="B21" s="15">
        <v>6</v>
      </c>
      <c r="C21" s="8">
        <v>0</v>
      </c>
      <c r="D21" s="15">
        <v>0</v>
      </c>
      <c r="E21" s="15">
        <v>0</v>
      </c>
      <c r="F21" s="20"/>
      <c r="G21" s="20"/>
      <c r="I21" s="15" t="s">
        <v>33</v>
      </c>
      <c r="J21" s="15">
        <v>6</v>
      </c>
      <c r="K21" s="8">
        <v>4</v>
      </c>
      <c r="L21" s="15">
        <v>85</v>
      </c>
      <c r="M21" s="15">
        <v>10</v>
      </c>
      <c r="O21" s="20"/>
      <c r="P21" s="20"/>
      <c r="Q21" s="20"/>
      <c r="R21" s="20"/>
    </row>
    <row r="22" spans="1:18" x14ac:dyDescent="0.3">
      <c r="A22" s="15" t="s">
        <v>32</v>
      </c>
      <c r="B22" s="15">
        <v>7</v>
      </c>
      <c r="C22" s="8">
        <v>59</v>
      </c>
      <c r="D22" s="15">
        <v>181</v>
      </c>
      <c r="E22" s="15">
        <v>0</v>
      </c>
      <c r="F22" s="20"/>
      <c r="G22" s="20"/>
      <c r="I22" s="15" t="s">
        <v>33</v>
      </c>
      <c r="J22" s="15">
        <v>7</v>
      </c>
      <c r="K22" s="8">
        <v>0</v>
      </c>
      <c r="L22" s="15">
        <v>60</v>
      </c>
      <c r="M22" s="15">
        <v>71</v>
      </c>
      <c r="O22" s="20"/>
      <c r="P22" s="20"/>
      <c r="Q22" s="20"/>
      <c r="R22" s="20"/>
    </row>
    <row r="23" spans="1:18" x14ac:dyDescent="0.3">
      <c r="A23" s="15" t="s">
        <v>32</v>
      </c>
      <c r="B23" s="15">
        <v>8</v>
      </c>
      <c r="C23" s="8">
        <v>1</v>
      </c>
      <c r="D23" s="15">
        <v>176</v>
      </c>
      <c r="E23" s="15">
        <v>9</v>
      </c>
      <c r="F23" s="20"/>
      <c r="G23" s="20"/>
      <c r="I23" s="15" t="s">
        <v>33</v>
      </c>
      <c r="J23" s="15">
        <v>8</v>
      </c>
      <c r="K23" s="8">
        <v>0</v>
      </c>
      <c r="L23" s="15">
        <v>0</v>
      </c>
      <c r="M23" s="15">
        <v>0</v>
      </c>
      <c r="O23" s="20"/>
      <c r="P23" s="20"/>
      <c r="Q23" s="20"/>
      <c r="R23" s="20"/>
    </row>
    <row r="24" spans="1:18" x14ac:dyDescent="0.3">
      <c r="A24" s="15" t="s">
        <v>32</v>
      </c>
      <c r="B24" s="15">
        <v>9</v>
      </c>
      <c r="C24" s="8">
        <v>0</v>
      </c>
      <c r="D24" s="15">
        <v>0</v>
      </c>
      <c r="E24" s="15">
        <v>0</v>
      </c>
      <c r="F24" s="20"/>
      <c r="G24" s="20"/>
      <c r="I24" s="15" t="s">
        <v>33</v>
      </c>
      <c r="J24" s="15">
        <v>9</v>
      </c>
      <c r="K24" s="8">
        <v>14</v>
      </c>
      <c r="L24" s="15">
        <v>101</v>
      </c>
      <c r="M24" s="15">
        <v>0</v>
      </c>
      <c r="O24" s="20"/>
      <c r="P24" s="20"/>
      <c r="Q24" s="20"/>
      <c r="R24" s="20"/>
    </row>
    <row r="25" spans="1:18" x14ac:dyDescent="0.3">
      <c r="A25" s="15" t="s">
        <v>32</v>
      </c>
      <c r="B25" s="15">
        <v>10</v>
      </c>
      <c r="C25" s="8">
        <v>0</v>
      </c>
      <c r="D25" s="15">
        <v>49</v>
      </c>
      <c r="E25" s="15">
        <v>5</v>
      </c>
      <c r="F25" s="20"/>
      <c r="G25" s="20"/>
      <c r="I25" s="15" t="s">
        <v>33</v>
      </c>
      <c r="J25" s="15">
        <v>10</v>
      </c>
      <c r="K25" s="8">
        <v>0</v>
      </c>
      <c r="L25" s="15">
        <v>0</v>
      </c>
      <c r="M25" s="15">
        <v>0</v>
      </c>
      <c r="O25" s="20"/>
      <c r="P25" s="20"/>
      <c r="Q25" s="20"/>
      <c r="R25" s="20"/>
    </row>
    <row r="28" spans="1:18" s="21" customFormat="1" x14ac:dyDescent="0.3">
      <c r="C28" s="25" t="s">
        <v>21</v>
      </c>
      <c r="D28" s="25"/>
      <c r="E28" s="25"/>
      <c r="F28" s="25"/>
      <c r="G28" s="25"/>
      <c r="K28" s="25" t="s">
        <v>21</v>
      </c>
      <c r="L28" s="25"/>
      <c r="M28" s="25"/>
      <c r="N28" s="25"/>
      <c r="O28" s="25"/>
    </row>
    <row r="29" spans="1:18" x14ac:dyDescent="0.3">
      <c r="A29" s="15" t="s">
        <v>17</v>
      </c>
      <c r="B29" s="15" t="s">
        <v>16</v>
      </c>
      <c r="C29" s="15" t="s">
        <v>30</v>
      </c>
      <c r="D29" s="15" t="s">
        <v>22</v>
      </c>
      <c r="E29" s="15" t="s">
        <v>13</v>
      </c>
      <c r="F29" s="15" t="s">
        <v>31</v>
      </c>
      <c r="G29" s="15" t="s">
        <v>10</v>
      </c>
      <c r="I29" s="15" t="s">
        <v>18</v>
      </c>
      <c r="J29" s="15" t="s">
        <v>16</v>
      </c>
      <c r="K29" s="15" t="s">
        <v>30</v>
      </c>
      <c r="L29" s="15" t="s">
        <v>22</v>
      </c>
      <c r="M29" s="15" t="s">
        <v>13</v>
      </c>
      <c r="N29" s="15" t="s">
        <v>31</v>
      </c>
      <c r="O29" s="15" t="s">
        <v>10</v>
      </c>
    </row>
    <row r="30" spans="1:18" x14ac:dyDescent="0.3">
      <c r="A30" s="15" t="s">
        <v>24</v>
      </c>
      <c r="B30" s="15">
        <v>1</v>
      </c>
      <c r="C30" s="8">
        <v>0</v>
      </c>
      <c r="D30" s="8">
        <v>34</v>
      </c>
      <c r="E30" s="8">
        <v>423</v>
      </c>
      <c r="F30" s="8">
        <v>0</v>
      </c>
      <c r="G30" s="8">
        <v>0</v>
      </c>
      <c r="I30" s="15" t="s">
        <v>25</v>
      </c>
      <c r="J30" s="15">
        <v>1</v>
      </c>
      <c r="K30" s="8">
        <v>10</v>
      </c>
      <c r="L30" s="8">
        <v>145</v>
      </c>
      <c r="M30" s="8">
        <v>301</v>
      </c>
      <c r="N30" s="8">
        <v>0</v>
      </c>
      <c r="O30" s="8">
        <v>0</v>
      </c>
    </row>
    <row r="31" spans="1:18" x14ac:dyDescent="0.3">
      <c r="A31" s="15" t="s">
        <v>24</v>
      </c>
      <c r="B31" s="15">
        <v>2</v>
      </c>
      <c r="C31" s="8">
        <v>0</v>
      </c>
      <c r="D31" s="8">
        <v>0</v>
      </c>
      <c r="E31" s="8">
        <v>600</v>
      </c>
      <c r="F31" s="8">
        <v>0</v>
      </c>
      <c r="G31" s="8">
        <v>0</v>
      </c>
      <c r="I31" s="15" t="s">
        <v>25</v>
      </c>
      <c r="J31" s="15">
        <v>2</v>
      </c>
      <c r="K31" s="8">
        <v>125</v>
      </c>
      <c r="L31" s="8">
        <v>79</v>
      </c>
      <c r="M31" s="8">
        <v>396</v>
      </c>
      <c r="N31" s="8">
        <v>0</v>
      </c>
      <c r="O31" s="8">
        <v>0</v>
      </c>
    </row>
    <row r="32" spans="1:18" x14ac:dyDescent="0.3">
      <c r="A32" s="15" t="s">
        <v>24</v>
      </c>
      <c r="B32" s="15">
        <v>3</v>
      </c>
      <c r="C32" s="8">
        <v>98</v>
      </c>
      <c r="D32" s="8">
        <v>290</v>
      </c>
      <c r="E32" s="8">
        <v>568</v>
      </c>
      <c r="F32" s="8">
        <v>0</v>
      </c>
      <c r="G32" s="8">
        <v>0</v>
      </c>
      <c r="I32" s="15" t="s">
        <v>25</v>
      </c>
      <c r="J32" s="15">
        <v>3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</row>
    <row r="33" spans="1:16" x14ac:dyDescent="0.3">
      <c r="A33" s="15" t="s">
        <v>24</v>
      </c>
      <c r="B33" s="15">
        <v>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I33" s="15" t="s">
        <v>25</v>
      </c>
      <c r="J33" s="15">
        <v>4</v>
      </c>
      <c r="K33" s="8">
        <v>0</v>
      </c>
      <c r="L33" s="8">
        <v>784</v>
      </c>
      <c r="M33" s="8">
        <v>72</v>
      </c>
      <c r="N33" s="8">
        <v>0</v>
      </c>
      <c r="O33" s="8">
        <v>298</v>
      </c>
    </row>
    <row r="34" spans="1:16" x14ac:dyDescent="0.3">
      <c r="A34" s="15" t="s">
        <v>24</v>
      </c>
      <c r="B34" s="15">
        <v>5</v>
      </c>
      <c r="C34" s="8">
        <v>99</v>
      </c>
      <c r="D34" s="8">
        <v>101</v>
      </c>
      <c r="E34" s="8">
        <v>762</v>
      </c>
      <c r="F34" s="8">
        <v>0</v>
      </c>
      <c r="G34" s="8">
        <v>0</v>
      </c>
      <c r="I34" s="15" t="s">
        <v>25</v>
      </c>
      <c r="J34" s="15">
        <v>5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6" x14ac:dyDescent="0.3">
      <c r="A35" s="15" t="s">
        <v>24</v>
      </c>
      <c r="B35" s="15">
        <v>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I35" s="15" t="s">
        <v>25</v>
      </c>
      <c r="J35" s="15">
        <v>6</v>
      </c>
      <c r="K35" s="8">
        <v>171</v>
      </c>
      <c r="L35" s="8">
        <v>129</v>
      </c>
      <c r="M35" s="8">
        <v>706</v>
      </c>
      <c r="N35" s="8">
        <v>0</v>
      </c>
      <c r="O35" s="8">
        <v>95</v>
      </c>
    </row>
    <row r="36" spans="1:16" x14ac:dyDescent="0.3">
      <c r="A36" s="15" t="s">
        <v>24</v>
      </c>
      <c r="B36" s="15">
        <v>7</v>
      </c>
      <c r="C36" s="8">
        <v>32</v>
      </c>
      <c r="D36" s="8">
        <v>0</v>
      </c>
      <c r="E36" s="8">
        <v>328</v>
      </c>
      <c r="F36" s="8">
        <v>0</v>
      </c>
      <c r="G36" s="8">
        <v>0</v>
      </c>
      <c r="I36" s="15" t="s">
        <v>25</v>
      </c>
      <c r="J36" s="15">
        <v>7</v>
      </c>
      <c r="K36" s="8">
        <v>0</v>
      </c>
      <c r="L36" s="8">
        <v>2</v>
      </c>
      <c r="M36" s="8">
        <v>0</v>
      </c>
      <c r="N36" s="8">
        <v>0</v>
      </c>
      <c r="O36" s="8">
        <v>467</v>
      </c>
    </row>
    <row r="37" spans="1:16" x14ac:dyDescent="0.3">
      <c r="A37" s="15" t="s">
        <v>24</v>
      </c>
      <c r="B37" s="15">
        <v>8</v>
      </c>
      <c r="C37" s="8">
        <v>59</v>
      </c>
      <c r="D37" s="8">
        <v>107</v>
      </c>
      <c r="E37" s="8">
        <v>248</v>
      </c>
      <c r="F37" s="8">
        <v>0</v>
      </c>
      <c r="G37" s="8">
        <v>0</v>
      </c>
      <c r="I37" s="15" t="s">
        <v>25</v>
      </c>
      <c r="J37" s="15">
        <v>8</v>
      </c>
      <c r="K37" s="8">
        <v>1</v>
      </c>
      <c r="L37" s="8">
        <v>599</v>
      </c>
      <c r="M37" s="8">
        <v>0</v>
      </c>
      <c r="N37" s="8">
        <v>0</v>
      </c>
      <c r="O37" s="8">
        <v>0</v>
      </c>
    </row>
    <row r="38" spans="1:16" x14ac:dyDescent="0.3">
      <c r="A38" s="15" t="s">
        <v>24</v>
      </c>
      <c r="B38" s="15">
        <v>9</v>
      </c>
      <c r="C38" s="8">
        <v>342</v>
      </c>
      <c r="D38" s="8">
        <v>184</v>
      </c>
      <c r="E38" s="8">
        <v>74</v>
      </c>
      <c r="F38" s="8">
        <v>0</v>
      </c>
      <c r="G38" s="8">
        <v>0</v>
      </c>
      <c r="I38" s="15" t="s">
        <v>25</v>
      </c>
      <c r="J38" s="15">
        <v>9</v>
      </c>
      <c r="K38" s="8">
        <v>45</v>
      </c>
      <c r="L38" s="8">
        <v>221</v>
      </c>
      <c r="M38" s="8">
        <v>182</v>
      </c>
      <c r="N38" s="8">
        <v>37</v>
      </c>
      <c r="O38" s="8">
        <v>0</v>
      </c>
    </row>
    <row r="39" spans="1:16" x14ac:dyDescent="0.3">
      <c r="A39" s="15" t="s">
        <v>24</v>
      </c>
      <c r="B39" s="15">
        <v>10</v>
      </c>
      <c r="C39" s="8">
        <v>101</v>
      </c>
      <c r="D39" s="8">
        <v>18</v>
      </c>
      <c r="E39" s="8">
        <v>1027</v>
      </c>
      <c r="F39" s="8">
        <v>0</v>
      </c>
      <c r="G39" s="8">
        <v>0</v>
      </c>
      <c r="I39" s="15" t="s">
        <v>25</v>
      </c>
      <c r="J39" s="15">
        <v>10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1" spans="1:16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3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6" spans="1:16" x14ac:dyDescent="0.3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6" x14ac:dyDescent="0.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</sheetData>
  <mergeCells count="6">
    <mergeCell ref="C1:F1"/>
    <mergeCell ref="C28:G28"/>
    <mergeCell ref="K28:O28"/>
    <mergeCell ref="C14:E14"/>
    <mergeCell ref="J1:N1"/>
    <mergeCell ref="J14:M14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8"/>
  <sheetViews>
    <sheetView workbookViewId="0">
      <selection activeCell="O12" sqref="O12"/>
    </sheetView>
  </sheetViews>
  <sheetFormatPr defaultRowHeight="14.4" x14ac:dyDescent="0.3"/>
  <cols>
    <col min="1" max="1" width="8.33203125" bestFit="1" customWidth="1"/>
    <col min="2" max="2" width="10.109375" bestFit="1" customWidth="1"/>
    <col min="3" max="3" width="10.33203125" bestFit="1" customWidth="1"/>
    <col min="4" max="4" width="9.88671875" bestFit="1" customWidth="1"/>
    <col min="5" max="5" width="11.6640625" bestFit="1" customWidth="1"/>
    <col min="6" max="6" width="9.88671875" bestFit="1" customWidth="1"/>
    <col min="7" max="7" width="7.6640625" bestFit="1" customWidth="1"/>
    <col min="8" max="8" width="12.33203125" customWidth="1"/>
    <col min="9" max="9" width="9.5546875" bestFit="1" customWidth="1"/>
    <col min="10" max="10" width="8.33203125" bestFit="1" customWidth="1"/>
    <col min="11" max="11" width="16.33203125" bestFit="1" customWidth="1"/>
    <col min="12" max="12" width="9.88671875" bestFit="1" customWidth="1"/>
    <col min="13" max="13" width="10.88671875" customWidth="1"/>
    <col min="14" max="14" width="9.88671875" bestFit="1" customWidth="1"/>
    <col min="15" max="16" width="7.6640625" bestFit="1" customWidth="1"/>
  </cols>
  <sheetData>
    <row r="1" spans="1:13" x14ac:dyDescent="0.3">
      <c r="A1" s="21"/>
      <c r="B1" s="21"/>
      <c r="C1" s="22" t="s">
        <v>14</v>
      </c>
      <c r="D1" s="22"/>
      <c r="E1" s="22"/>
      <c r="F1" s="22"/>
      <c r="G1" s="1"/>
      <c r="H1" s="21"/>
      <c r="I1" s="21"/>
      <c r="J1" s="25" t="s">
        <v>14</v>
      </c>
      <c r="K1" s="25"/>
      <c r="L1" s="25"/>
      <c r="M1" s="25"/>
    </row>
    <row r="2" spans="1:13" x14ac:dyDescent="0.3">
      <c r="A2" s="15" t="s">
        <v>37</v>
      </c>
      <c r="B2" s="15" t="s">
        <v>16</v>
      </c>
      <c r="C2" s="15" t="s">
        <v>30</v>
      </c>
      <c r="D2" s="15" t="s">
        <v>31</v>
      </c>
      <c r="E2" s="15" t="s">
        <v>10</v>
      </c>
      <c r="F2" s="15" t="s">
        <v>11</v>
      </c>
      <c r="G2" s="1"/>
      <c r="H2" s="15" t="s">
        <v>37</v>
      </c>
      <c r="I2" s="15" t="s">
        <v>16</v>
      </c>
      <c r="J2" s="15" t="s">
        <v>30</v>
      </c>
      <c r="K2" s="15" t="s">
        <v>31</v>
      </c>
      <c r="L2" s="15" t="s">
        <v>10</v>
      </c>
      <c r="M2" s="15" t="s">
        <v>11</v>
      </c>
    </row>
    <row r="3" spans="1:13" x14ac:dyDescent="0.3">
      <c r="A3" s="1" t="s">
        <v>34</v>
      </c>
      <c r="B3" s="14">
        <v>1</v>
      </c>
      <c r="C3" s="1">
        <v>8</v>
      </c>
      <c r="D3" s="1">
        <v>81</v>
      </c>
      <c r="E3" s="1">
        <v>0</v>
      </c>
      <c r="F3" s="1">
        <v>54</v>
      </c>
      <c r="G3" s="1"/>
      <c r="H3" s="1" t="s">
        <v>35</v>
      </c>
      <c r="I3" s="1">
        <v>1</v>
      </c>
      <c r="J3" s="1">
        <v>0</v>
      </c>
      <c r="K3" s="1">
        <v>0</v>
      </c>
      <c r="L3" s="1">
        <v>0</v>
      </c>
      <c r="M3" s="1">
        <v>0</v>
      </c>
    </row>
    <row r="4" spans="1:13" x14ac:dyDescent="0.3">
      <c r="A4" s="15" t="s">
        <v>34</v>
      </c>
      <c r="B4" s="14">
        <v>2</v>
      </c>
      <c r="C4" s="1">
        <v>0</v>
      </c>
      <c r="D4" s="1">
        <v>600</v>
      </c>
      <c r="E4" s="1">
        <v>0</v>
      </c>
      <c r="F4" s="1">
        <v>0</v>
      </c>
      <c r="G4" s="1"/>
      <c r="H4" s="15" t="s">
        <v>35</v>
      </c>
      <c r="I4" s="1">
        <v>2</v>
      </c>
      <c r="J4" s="1">
        <v>38</v>
      </c>
      <c r="K4" s="1">
        <v>0</v>
      </c>
      <c r="L4" s="1">
        <v>0</v>
      </c>
      <c r="M4" s="1">
        <v>46</v>
      </c>
    </row>
    <row r="5" spans="1:13" x14ac:dyDescent="0.3">
      <c r="A5" s="15" t="s">
        <v>34</v>
      </c>
      <c r="B5" s="14">
        <v>3</v>
      </c>
      <c r="C5" s="1">
        <v>40</v>
      </c>
      <c r="D5" s="1">
        <v>3</v>
      </c>
      <c r="E5" s="1">
        <v>0</v>
      </c>
      <c r="F5" s="1">
        <v>557</v>
      </c>
      <c r="G5" s="1"/>
      <c r="H5" s="15" t="s">
        <v>35</v>
      </c>
      <c r="I5" s="14">
        <v>3</v>
      </c>
      <c r="J5" s="1">
        <v>0</v>
      </c>
      <c r="K5" s="1">
        <v>0</v>
      </c>
      <c r="L5" s="1">
        <v>0</v>
      </c>
      <c r="M5" s="1">
        <v>0</v>
      </c>
    </row>
    <row r="6" spans="1:13" x14ac:dyDescent="0.3">
      <c r="A6" s="15" t="s">
        <v>34</v>
      </c>
      <c r="B6" s="14">
        <v>4</v>
      </c>
      <c r="C6" s="1">
        <v>0</v>
      </c>
      <c r="D6" s="1">
        <v>0</v>
      </c>
      <c r="E6" s="1">
        <v>0</v>
      </c>
      <c r="F6" s="1">
        <v>0</v>
      </c>
      <c r="G6" s="1"/>
      <c r="H6" s="15" t="s">
        <v>35</v>
      </c>
      <c r="I6" s="14">
        <v>4</v>
      </c>
      <c r="J6" s="1">
        <v>0</v>
      </c>
      <c r="K6" s="1">
        <v>0</v>
      </c>
      <c r="L6" s="1">
        <v>0</v>
      </c>
      <c r="M6" s="1">
        <v>0</v>
      </c>
    </row>
    <row r="7" spans="1:13" x14ac:dyDescent="0.3">
      <c r="A7" s="15" t="s">
        <v>34</v>
      </c>
      <c r="B7" s="14">
        <v>5</v>
      </c>
      <c r="C7" s="1">
        <v>0</v>
      </c>
      <c r="D7" s="1">
        <v>0</v>
      </c>
      <c r="E7" s="1">
        <v>0</v>
      </c>
      <c r="F7" s="1">
        <v>0</v>
      </c>
      <c r="G7" s="1"/>
      <c r="H7" s="15" t="s">
        <v>35</v>
      </c>
      <c r="I7" s="14">
        <v>5</v>
      </c>
      <c r="J7" s="1">
        <v>46</v>
      </c>
      <c r="K7" s="1">
        <v>605</v>
      </c>
      <c r="L7" s="1">
        <v>98</v>
      </c>
      <c r="M7" s="1">
        <v>325</v>
      </c>
    </row>
    <row r="8" spans="1:13" x14ac:dyDescent="0.3">
      <c r="A8" s="15" t="s">
        <v>34</v>
      </c>
      <c r="B8" s="14">
        <v>6</v>
      </c>
      <c r="C8" s="1">
        <v>0</v>
      </c>
      <c r="D8" s="1">
        <v>0</v>
      </c>
      <c r="E8" s="1">
        <v>0</v>
      </c>
      <c r="F8" s="1">
        <v>0</v>
      </c>
      <c r="G8" s="1"/>
      <c r="H8" s="15" t="s">
        <v>35</v>
      </c>
      <c r="I8" s="14">
        <v>6</v>
      </c>
      <c r="J8" s="1">
        <v>0</v>
      </c>
      <c r="K8" s="1">
        <v>0</v>
      </c>
      <c r="L8" s="1">
        <v>0</v>
      </c>
      <c r="M8" s="1">
        <v>0</v>
      </c>
    </row>
    <row r="9" spans="1:13" x14ac:dyDescent="0.3">
      <c r="A9" s="15" t="s">
        <v>34</v>
      </c>
      <c r="B9" s="14">
        <v>7</v>
      </c>
      <c r="C9" s="1">
        <v>68</v>
      </c>
      <c r="D9" s="1">
        <v>506</v>
      </c>
      <c r="E9" s="1">
        <v>0</v>
      </c>
      <c r="F9" s="1">
        <v>26</v>
      </c>
      <c r="G9" s="1"/>
      <c r="H9" s="15" t="s">
        <v>35</v>
      </c>
      <c r="I9" s="14">
        <v>7</v>
      </c>
      <c r="J9" s="1">
        <v>0</v>
      </c>
      <c r="K9" s="1">
        <v>0</v>
      </c>
      <c r="L9" s="1">
        <v>469</v>
      </c>
      <c r="M9" s="1">
        <v>131</v>
      </c>
    </row>
    <row r="10" spans="1:13" x14ac:dyDescent="0.3">
      <c r="A10" s="15" t="s">
        <v>34</v>
      </c>
      <c r="B10" s="14">
        <v>8</v>
      </c>
      <c r="C10" s="1">
        <v>0</v>
      </c>
      <c r="D10" s="1">
        <v>0</v>
      </c>
      <c r="E10" s="1">
        <v>0</v>
      </c>
      <c r="F10" s="1">
        <v>0</v>
      </c>
      <c r="G10" s="1"/>
      <c r="H10" s="15" t="s">
        <v>35</v>
      </c>
      <c r="I10" s="14">
        <v>8</v>
      </c>
      <c r="J10" s="1">
        <v>0</v>
      </c>
      <c r="K10" s="1">
        <v>350</v>
      </c>
      <c r="L10" s="1">
        <v>0</v>
      </c>
      <c r="M10" s="1">
        <v>0</v>
      </c>
    </row>
    <row r="11" spans="1:13" x14ac:dyDescent="0.3">
      <c r="A11" s="15" t="s">
        <v>34</v>
      </c>
      <c r="B11" s="14">
        <v>9</v>
      </c>
      <c r="C11" s="1">
        <v>0</v>
      </c>
      <c r="D11" s="1">
        <v>0</v>
      </c>
      <c r="E11" s="1">
        <v>0</v>
      </c>
      <c r="F11" s="1">
        <v>0</v>
      </c>
      <c r="G11" s="1"/>
      <c r="H11" s="15" t="s">
        <v>35</v>
      </c>
      <c r="I11" s="14">
        <v>9</v>
      </c>
      <c r="J11" s="1">
        <v>0</v>
      </c>
      <c r="K11" s="1">
        <v>0</v>
      </c>
      <c r="L11" s="1">
        <v>0</v>
      </c>
      <c r="M11" s="1">
        <v>0</v>
      </c>
    </row>
    <row r="12" spans="1:13" x14ac:dyDescent="0.3">
      <c r="A12" s="15" t="s">
        <v>34</v>
      </c>
      <c r="B12" s="14">
        <v>10</v>
      </c>
      <c r="C12" s="1">
        <v>102</v>
      </c>
      <c r="D12" s="1">
        <v>9</v>
      </c>
      <c r="E12" s="1">
        <v>173</v>
      </c>
      <c r="F12" s="1">
        <v>316</v>
      </c>
      <c r="G12" s="1"/>
      <c r="H12" s="15" t="s">
        <v>35</v>
      </c>
      <c r="I12" s="14">
        <v>10</v>
      </c>
      <c r="J12" s="1">
        <v>0</v>
      </c>
      <c r="K12" s="1">
        <v>0</v>
      </c>
      <c r="L12" s="1">
        <v>0</v>
      </c>
      <c r="M12" s="1">
        <v>0</v>
      </c>
    </row>
    <row r="13" spans="1:13" x14ac:dyDescent="0.3">
      <c r="A13" s="1"/>
      <c r="B13" s="1"/>
      <c r="C13" s="1"/>
      <c r="D13" s="1"/>
      <c r="E13" s="1"/>
      <c r="F13" s="1"/>
      <c r="G13" s="1"/>
      <c r="H13" s="21"/>
      <c r="I13" s="21"/>
      <c r="J13" s="25"/>
      <c r="K13" s="25"/>
      <c r="L13" s="25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5"/>
      <c r="I14" s="15"/>
      <c r="J14" s="15"/>
      <c r="K14" s="15"/>
      <c r="L14" s="15"/>
      <c r="M14" s="1"/>
    </row>
    <row r="15" spans="1:13" x14ac:dyDescent="0.3">
      <c r="A15" s="1"/>
      <c r="B15" s="1"/>
      <c r="C15" s="22" t="s">
        <v>23</v>
      </c>
      <c r="D15" s="22"/>
      <c r="E15" s="22"/>
      <c r="F15" s="22"/>
      <c r="G15" s="22"/>
      <c r="H15" s="1"/>
      <c r="I15" s="1"/>
      <c r="J15" s="22" t="s">
        <v>23</v>
      </c>
      <c r="K15" s="22"/>
      <c r="L15" s="22"/>
      <c r="M15" s="22"/>
    </row>
    <row r="16" spans="1:13" x14ac:dyDescent="0.3">
      <c r="A16" s="15" t="s">
        <v>37</v>
      </c>
      <c r="B16" s="14" t="s">
        <v>16</v>
      </c>
      <c r="C16" s="15" t="s">
        <v>30</v>
      </c>
      <c r="D16" s="15" t="s">
        <v>12</v>
      </c>
      <c r="E16" s="15" t="s">
        <v>31</v>
      </c>
      <c r="F16" s="1"/>
      <c r="G16" s="1"/>
      <c r="H16" s="15" t="s">
        <v>37</v>
      </c>
      <c r="I16" s="15" t="s">
        <v>16</v>
      </c>
      <c r="J16" s="15" t="s">
        <v>30</v>
      </c>
      <c r="K16" s="15" t="s">
        <v>12</v>
      </c>
      <c r="L16" s="15" t="s">
        <v>31</v>
      </c>
      <c r="M16" s="1"/>
    </row>
    <row r="17" spans="1:21" x14ac:dyDescent="0.3">
      <c r="A17" s="15" t="s">
        <v>34</v>
      </c>
      <c r="B17" s="14">
        <v>1</v>
      </c>
      <c r="C17" s="8">
        <v>0</v>
      </c>
      <c r="D17">
        <v>0</v>
      </c>
      <c r="E17">
        <v>0</v>
      </c>
      <c r="F17" s="8"/>
      <c r="G17" s="8"/>
      <c r="H17" s="15" t="s">
        <v>35</v>
      </c>
      <c r="I17" s="14">
        <v>1</v>
      </c>
      <c r="J17" s="8">
        <v>6</v>
      </c>
      <c r="K17" s="1">
        <v>49</v>
      </c>
      <c r="L17" s="1">
        <v>5</v>
      </c>
      <c r="M17" s="8"/>
    </row>
    <row r="18" spans="1:21" x14ac:dyDescent="0.3">
      <c r="A18" s="15" t="s">
        <v>34</v>
      </c>
      <c r="B18" s="14">
        <v>2</v>
      </c>
      <c r="C18" s="8">
        <v>0</v>
      </c>
      <c r="D18">
        <v>67</v>
      </c>
      <c r="E18">
        <v>0</v>
      </c>
      <c r="F18" s="8"/>
      <c r="G18" s="8"/>
      <c r="H18" s="15" t="s">
        <v>35</v>
      </c>
      <c r="I18" s="14">
        <v>2</v>
      </c>
      <c r="J18" s="8">
        <v>4</v>
      </c>
      <c r="K18" s="1">
        <v>49</v>
      </c>
      <c r="L18" s="1">
        <v>169</v>
      </c>
      <c r="M18" s="8"/>
    </row>
    <row r="19" spans="1:21" x14ac:dyDescent="0.3">
      <c r="A19" s="15" t="s">
        <v>34</v>
      </c>
      <c r="B19" s="14">
        <v>3</v>
      </c>
      <c r="C19" s="8">
        <v>0</v>
      </c>
      <c r="D19">
        <v>35</v>
      </c>
      <c r="E19">
        <v>0</v>
      </c>
      <c r="F19" s="8"/>
      <c r="G19" s="8"/>
      <c r="H19" s="15" t="s">
        <v>35</v>
      </c>
      <c r="I19" s="14">
        <v>3</v>
      </c>
      <c r="J19" s="8">
        <v>0</v>
      </c>
      <c r="K19" s="1">
        <v>0</v>
      </c>
      <c r="L19" s="1">
        <v>0</v>
      </c>
      <c r="M19" s="8"/>
    </row>
    <row r="20" spans="1:21" x14ac:dyDescent="0.3">
      <c r="A20" s="15" t="s">
        <v>34</v>
      </c>
      <c r="B20" s="14">
        <v>4</v>
      </c>
      <c r="C20" s="8">
        <v>0</v>
      </c>
      <c r="D20">
        <v>0</v>
      </c>
      <c r="E20">
        <v>0</v>
      </c>
      <c r="F20" s="8"/>
      <c r="G20" s="8"/>
      <c r="H20" s="15" t="s">
        <v>35</v>
      </c>
      <c r="I20" s="14">
        <v>4</v>
      </c>
      <c r="J20" s="8">
        <v>0</v>
      </c>
      <c r="K20" s="1">
        <v>0</v>
      </c>
      <c r="L20" s="1">
        <v>0</v>
      </c>
      <c r="M20" s="8"/>
    </row>
    <row r="21" spans="1:21" x14ac:dyDescent="0.3">
      <c r="A21" s="15" t="s">
        <v>34</v>
      </c>
      <c r="B21" s="14">
        <v>5</v>
      </c>
      <c r="C21" s="8">
        <v>0</v>
      </c>
      <c r="D21">
        <v>137</v>
      </c>
      <c r="E21">
        <v>4</v>
      </c>
      <c r="F21" s="8"/>
      <c r="G21" s="8"/>
      <c r="H21" s="15" t="s">
        <v>35</v>
      </c>
      <c r="I21" s="14">
        <v>5</v>
      </c>
      <c r="J21" s="8">
        <v>0</v>
      </c>
      <c r="K21" s="1">
        <v>0</v>
      </c>
      <c r="L21" s="1">
        <v>0</v>
      </c>
      <c r="M21" s="8"/>
    </row>
    <row r="22" spans="1:21" x14ac:dyDescent="0.3">
      <c r="A22" s="15" t="s">
        <v>34</v>
      </c>
      <c r="B22" s="14">
        <v>6</v>
      </c>
      <c r="C22" s="8">
        <v>0</v>
      </c>
      <c r="D22">
        <v>0</v>
      </c>
      <c r="E22">
        <v>0</v>
      </c>
      <c r="F22" s="8"/>
      <c r="G22" s="8"/>
      <c r="H22" s="15" t="s">
        <v>35</v>
      </c>
      <c r="I22" s="14">
        <v>6</v>
      </c>
      <c r="J22" s="8">
        <v>0</v>
      </c>
      <c r="K22" s="1">
        <v>0</v>
      </c>
      <c r="L22" s="1">
        <v>0</v>
      </c>
      <c r="M22" s="8"/>
    </row>
    <row r="23" spans="1:21" x14ac:dyDescent="0.3">
      <c r="A23" s="15" t="s">
        <v>34</v>
      </c>
      <c r="B23" s="14">
        <v>7</v>
      </c>
      <c r="C23" s="8">
        <v>0</v>
      </c>
      <c r="D23">
        <v>0</v>
      </c>
      <c r="E23">
        <v>0</v>
      </c>
      <c r="F23" s="8"/>
      <c r="G23" s="8"/>
      <c r="H23" s="15" t="s">
        <v>35</v>
      </c>
      <c r="I23" s="14">
        <v>7</v>
      </c>
      <c r="J23" s="8">
        <v>0</v>
      </c>
      <c r="K23" s="1">
        <v>0</v>
      </c>
      <c r="L23" s="1">
        <v>0</v>
      </c>
      <c r="M23" s="8"/>
    </row>
    <row r="24" spans="1:21" x14ac:dyDescent="0.3">
      <c r="A24" s="15" t="s">
        <v>34</v>
      </c>
      <c r="B24" s="14">
        <v>8</v>
      </c>
      <c r="C24" s="8">
        <v>0</v>
      </c>
      <c r="D24">
        <v>67</v>
      </c>
      <c r="E24">
        <v>0</v>
      </c>
      <c r="F24" s="8"/>
      <c r="G24" s="8"/>
      <c r="H24" s="15" t="s">
        <v>35</v>
      </c>
      <c r="I24" s="14">
        <v>8</v>
      </c>
      <c r="J24" s="8">
        <v>0</v>
      </c>
      <c r="K24" s="1">
        <v>0</v>
      </c>
      <c r="L24" s="1">
        <v>0</v>
      </c>
      <c r="M24" s="8"/>
    </row>
    <row r="25" spans="1:21" x14ac:dyDescent="0.3">
      <c r="A25" s="15" t="s">
        <v>34</v>
      </c>
      <c r="B25" s="14">
        <v>9</v>
      </c>
      <c r="C25" s="8">
        <v>0</v>
      </c>
      <c r="D25">
        <v>44</v>
      </c>
      <c r="E25">
        <v>0</v>
      </c>
      <c r="F25" s="8"/>
      <c r="G25" s="8"/>
      <c r="H25" s="15" t="s">
        <v>35</v>
      </c>
      <c r="I25" s="14">
        <v>9</v>
      </c>
      <c r="J25" s="8">
        <v>0</v>
      </c>
      <c r="K25" s="1">
        <v>0</v>
      </c>
      <c r="L25" s="1">
        <v>0</v>
      </c>
      <c r="M25" s="8"/>
    </row>
    <row r="26" spans="1:21" x14ac:dyDescent="0.3">
      <c r="A26" s="15" t="s">
        <v>34</v>
      </c>
      <c r="B26" s="14">
        <v>10</v>
      </c>
      <c r="C26" s="8">
        <v>0</v>
      </c>
      <c r="D26">
        <v>61</v>
      </c>
      <c r="E26">
        <v>0</v>
      </c>
      <c r="F26" s="8"/>
      <c r="G26" s="8"/>
      <c r="H26" s="15" t="s">
        <v>35</v>
      </c>
      <c r="I26" s="14">
        <v>10</v>
      </c>
      <c r="J26" s="8">
        <v>0</v>
      </c>
      <c r="K26" s="1">
        <v>0</v>
      </c>
      <c r="L26" s="1">
        <v>0</v>
      </c>
      <c r="M26" s="8"/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K27" s="1"/>
      <c r="L27" s="1"/>
      <c r="M27" s="1"/>
    </row>
    <row r="28" spans="1:2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2"/>
      <c r="L28" s="2"/>
    </row>
    <row r="29" spans="1:21" x14ac:dyDescent="0.3">
      <c r="A29" s="1"/>
      <c r="B29" s="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"/>
      <c r="T29" s="2"/>
    </row>
    <row r="30" spans="1:21" x14ac:dyDescent="0.3">
      <c r="A30" s="1"/>
      <c r="B30" s="1"/>
      <c r="C30" s="25" t="s">
        <v>21</v>
      </c>
      <c r="D30" s="25"/>
      <c r="E30" s="25"/>
      <c r="F30" s="25"/>
      <c r="G30" s="25"/>
      <c r="H30" s="14"/>
      <c r="I30" s="1"/>
      <c r="J30" s="1"/>
      <c r="K30" s="22" t="s">
        <v>21</v>
      </c>
      <c r="L30" s="22"/>
      <c r="M30" s="22"/>
      <c r="N30" s="22"/>
      <c r="O30" s="22"/>
      <c r="Q30" s="1"/>
      <c r="R30" s="1"/>
      <c r="S30" s="1"/>
      <c r="T30" s="1"/>
      <c r="U30" s="1"/>
    </row>
    <row r="31" spans="1:21" x14ac:dyDescent="0.3">
      <c r="A31" s="15" t="s">
        <v>17</v>
      </c>
      <c r="B31" s="15" t="s">
        <v>16</v>
      </c>
      <c r="C31" s="15" t="s">
        <v>30</v>
      </c>
      <c r="D31" s="15" t="s">
        <v>22</v>
      </c>
      <c r="E31" s="15" t="s">
        <v>13</v>
      </c>
      <c r="F31" s="15" t="s">
        <v>31</v>
      </c>
      <c r="G31" s="15" t="s">
        <v>10</v>
      </c>
      <c r="I31" s="14" t="s">
        <v>18</v>
      </c>
      <c r="J31" s="14" t="s">
        <v>16</v>
      </c>
      <c r="K31" s="15" t="s">
        <v>30</v>
      </c>
      <c r="L31" s="15" t="s">
        <v>22</v>
      </c>
      <c r="M31" s="15" t="s">
        <v>13</v>
      </c>
      <c r="N31" s="15" t="s">
        <v>31</v>
      </c>
      <c r="O31" s="15" t="s">
        <v>10</v>
      </c>
      <c r="Q31" s="1"/>
      <c r="R31" s="1"/>
      <c r="S31" s="1"/>
      <c r="T31" s="1"/>
      <c r="U31" s="1"/>
    </row>
    <row r="32" spans="1:21" x14ac:dyDescent="0.3">
      <c r="A32" s="15" t="s">
        <v>28</v>
      </c>
      <c r="B32" s="1" t="s">
        <v>8</v>
      </c>
      <c r="C32" s="8">
        <v>34</v>
      </c>
      <c r="D32" s="8">
        <v>496</v>
      </c>
      <c r="E32" s="8">
        <v>0</v>
      </c>
      <c r="F32" s="8">
        <v>10</v>
      </c>
      <c r="G32" s="8">
        <v>0</v>
      </c>
      <c r="H32" s="8"/>
      <c r="I32" s="15" t="s">
        <v>29</v>
      </c>
      <c r="J32" s="14">
        <v>1</v>
      </c>
      <c r="K32" s="8">
        <v>75</v>
      </c>
      <c r="L32" s="8">
        <v>525</v>
      </c>
      <c r="M32" s="8">
        <v>0</v>
      </c>
      <c r="N32" s="8">
        <v>0</v>
      </c>
      <c r="O32" s="8">
        <v>0</v>
      </c>
      <c r="Q32" s="1"/>
      <c r="R32" s="1"/>
      <c r="S32" s="1"/>
      <c r="T32" s="1"/>
      <c r="U32" s="1"/>
    </row>
    <row r="33" spans="1:21" x14ac:dyDescent="0.3">
      <c r="A33" s="15" t="s">
        <v>28</v>
      </c>
      <c r="B33" s="1" t="s">
        <v>9</v>
      </c>
      <c r="C33" s="8">
        <v>27</v>
      </c>
      <c r="D33" s="8">
        <v>11</v>
      </c>
      <c r="E33" s="8">
        <v>304</v>
      </c>
      <c r="F33" s="8">
        <v>36</v>
      </c>
      <c r="G33" s="8">
        <v>0</v>
      </c>
      <c r="H33" s="8"/>
      <c r="I33" s="15" t="s">
        <v>29</v>
      </c>
      <c r="J33" s="14">
        <v>2</v>
      </c>
      <c r="K33" s="8">
        <v>41</v>
      </c>
      <c r="L33" s="8">
        <v>45</v>
      </c>
      <c r="M33" s="8">
        <v>447</v>
      </c>
      <c r="N33" s="8">
        <v>0</v>
      </c>
      <c r="O33" s="8">
        <v>0</v>
      </c>
      <c r="Q33" s="1"/>
      <c r="R33" s="1"/>
      <c r="S33" s="1"/>
      <c r="T33" s="1"/>
      <c r="U33" s="1"/>
    </row>
    <row r="34" spans="1:21" x14ac:dyDescent="0.3">
      <c r="A34" s="15" t="s">
        <v>28</v>
      </c>
      <c r="B34" s="1" t="s">
        <v>0</v>
      </c>
      <c r="C34" s="8">
        <v>36</v>
      </c>
      <c r="D34" s="8">
        <v>0</v>
      </c>
      <c r="E34" s="8">
        <v>564</v>
      </c>
      <c r="F34" s="8">
        <v>0</v>
      </c>
      <c r="G34" s="8">
        <v>0</v>
      </c>
      <c r="H34" s="8"/>
      <c r="I34" s="15" t="s">
        <v>29</v>
      </c>
      <c r="J34" s="14">
        <v>3</v>
      </c>
      <c r="K34" s="8">
        <v>78</v>
      </c>
      <c r="L34" s="8">
        <v>0</v>
      </c>
      <c r="M34" s="8">
        <v>487</v>
      </c>
      <c r="N34" s="8">
        <v>0</v>
      </c>
      <c r="O34" s="8">
        <v>0</v>
      </c>
      <c r="Q34" s="1"/>
      <c r="R34" s="1"/>
      <c r="S34" s="1"/>
      <c r="T34" s="1"/>
      <c r="U34" s="1"/>
    </row>
    <row r="35" spans="1:21" x14ac:dyDescent="0.3">
      <c r="A35" s="15" t="s">
        <v>28</v>
      </c>
      <c r="B35" s="1" t="s">
        <v>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/>
      <c r="I35" s="15" t="s">
        <v>29</v>
      </c>
      <c r="J35" s="14">
        <v>4</v>
      </c>
      <c r="K35" s="8">
        <v>133</v>
      </c>
      <c r="L35" s="8">
        <v>379</v>
      </c>
      <c r="M35" s="8">
        <v>688</v>
      </c>
      <c r="N35" s="8">
        <v>0</v>
      </c>
      <c r="O35" s="8">
        <v>0</v>
      </c>
      <c r="Q35" s="1"/>
      <c r="R35" s="1"/>
      <c r="S35" s="1"/>
      <c r="T35" s="1"/>
      <c r="U35" s="1"/>
    </row>
    <row r="36" spans="1:21" x14ac:dyDescent="0.3">
      <c r="A36" s="15" t="s">
        <v>28</v>
      </c>
      <c r="B36" s="1" t="s">
        <v>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/>
      <c r="I36" s="15" t="s">
        <v>29</v>
      </c>
      <c r="J36" s="14">
        <v>5</v>
      </c>
      <c r="K36" s="8">
        <v>150</v>
      </c>
      <c r="L36" s="8">
        <v>705</v>
      </c>
      <c r="M36" s="8">
        <v>204</v>
      </c>
      <c r="N36" s="8">
        <v>0</v>
      </c>
      <c r="O36" s="8">
        <v>0</v>
      </c>
      <c r="Q36" s="1"/>
      <c r="R36" s="1"/>
      <c r="S36" s="1"/>
      <c r="T36" s="1"/>
      <c r="U36" s="1"/>
    </row>
    <row r="37" spans="1:21" x14ac:dyDescent="0.3">
      <c r="A37" s="15" t="s">
        <v>28</v>
      </c>
      <c r="B37" s="1" t="s">
        <v>3</v>
      </c>
      <c r="C37" s="8">
        <v>123</v>
      </c>
      <c r="D37" s="8">
        <v>436</v>
      </c>
      <c r="E37" s="8">
        <v>41</v>
      </c>
      <c r="F37" s="8">
        <v>0</v>
      </c>
      <c r="G37" s="8">
        <v>0</v>
      </c>
      <c r="H37" s="8"/>
      <c r="I37" s="15" t="s">
        <v>29</v>
      </c>
      <c r="J37" s="14">
        <v>6</v>
      </c>
      <c r="K37" s="8">
        <v>67</v>
      </c>
      <c r="L37" s="8">
        <v>0</v>
      </c>
      <c r="M37" s="8">
        <v>533</v>
      </c>
      <c r="N37" s="8">
        <v>0</v>
      </c>
      <c r="O37" s="8">
        <v>0</v>
      </c>
      <c r="Q37" s="1"/>
      <c r="R37" s="1"/>
      <c r="S37" s="1"/>
      <c r="T37" s="1"/>
      <c r="U37" s="1"/>
    </row>
    <row r="38" spans="1:21" x14ac:dyDescent="0.3">
      <c r="A38" s="15" t="s">
        <v>28</v>
      </c>
      <c r="B38" s="1" t="s">
        <v>4</v>
      </c>
      <c r="C38" s="8">
        <v>36</v>
      </c>
      <c r="D38" s="8">
        <v>0</v>
      </c>
      <c r="E38" s="8">
        <v>564</v>
      </c>
      <c r="F38" s="8">
        <v>0</v>
      </c>
      <c r="G38" s="8">
        <v>0</v>
      </c>
      <c r="H38" s="8"/>
      <c r="I38" s="15" t="s">
        <v>29</v>
      </c>
      <c r="J38" s="14">
        <v>7</v>
      </c>
      <c r="K38" s="8">
        <v>282</v>
      </c>
      <c r="L38" s="8">
        <v>0</v>
      </c>
      <c r="M38" s="8">
        <v>318</v>
      </c>
      <c r="N38" s="8">
        <v>0</v>
      </c>
      <c r="O38" s="8">
        <v>0</v>
      </c>
      <c r="Q38" s="1"/>
      <c r="R38" s="1"/>
      <c r="S38" s="1"/>
      <c r="T38" s="1"/>
      <c r="U38" s="1"/>
    </row>
    <row r="39" spans="1:21" x14ac:dyDescent="0.3">
      <c r="A39" s="15" t="s">
        <v>28</v>
      </c>
      <c r="B39" s="1" t="s">
        <v>5</v>
      </c>
      <c r="C39" s="8">
        <v>0</v>
      </c>
      <c r="D39" s="8">
        <v>564</v>
      </c>
      <c r="E39" s="8">
        <v>25</v>
      </c>
      <c r="F39" s="8">
        <v>11</v>
      </c>
      <c r="G39" s="8">
        <v>0</v>
      </c>
      <c r="H39" s="8"/>
      <c r="I39" s="15" t="s">
        <v>29</v>
      </c>
      <c r="J39" s="14">
        <v>8</v>
      </c>
      <c r="K39" s="8">
        <v>6</v>
      </c>
      <c r="L39" s="8">
        <v>0</v>
      </c>
      <c r="M39" s="8">
        <v>527</v>
      </c>
      <c r="N39" s="8">
        <v>0</v>
      </c>
      <c r="O39" s="8">
        <v>0</v>
      </c>
      <c r="Q39" s="1"/>
      <c r="R39" s="1"/>
      <c r="S39" s="1"/>
      <c r="T39" s="1"/>
      <c r="U39" s="1"/>
    </row>
    <row r="40" spans="1:21" x14ac:dyDescent="0.3">
      <c r="A40" s="15" t="s">
        <v>28</v>
      </c>
      <c r="B40" s="1" t="s">
        <v>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/>
      <c r="I40" s="15" t="s">
        <v>29</v>
      </c>
      <c r="J40" s="14">
        <v>9</v>
      </c>
      <c r="K40" s="8">
        <v>92</v>
      </c>
      <c r="L40" s="8">
        <v>224</v>
      </c>
      <c r="M40" s="8">
        <v>840</v>
      </c>
      <c r="N40" s="8">
        <v>0</v>
      </c>
      <c r="O40" s="8">
        <v>0</v>
      </c>
      <c r="Q40" s="1"/>
      <c r="R40" s="1"/>
      <c r="S40" s="1"/>
      <c r="T40" s="1"/>
      <c r="U40" s="1"/>
    </row>
    <row r="41" spans="1:21" x14ac:dyDescent="0.3">
      <c r="A41" s="15" t="s">
        <v>28</v>
      </c>
      <c r="B41" s="1" t="s">
        <v>7</v>
      </c>
      <c r="C41" s="8">
        <v>38</v>
      </c>
      <c r="D41" s="8">
        <v>0</v>
      </c>
      <c r="E41" s="8">
        <v>562</v>
      </c>
      <c r="F41" s="8">
        <v>0</v>
      </c>
      <c r="G41" s="8">
        <v>0</v>
      </c>
      <c r="H41" s="8"/>
      <c r="I41" s="15" t="s">
        <v>29</v>
      </c>
      <c r="J41" s="14">
        <v>10</v>
      </c>
      <c r="K41" s="8">
        <v>30</v>
      </c>
      <c r="L41" s="8">
        <v>0</v>
      </c>
      <c r="M41" s="8">
        <v>509</v>
      </c>
      <c r="N41" s="8">
        <v>0</v>
      </c>
      <c r="O41" s="8">
        <v>0</v>
      </c>
      <c r="Q41" s="1"/>
      <c r="R41" s="1"/>
      <c r="S41" s="1"/>
      <c r="T41" s="1"/>
      <c r="U41" s="1"/>
    </row>
    <row r="42" spans="1:21" x14ac:dyDescent="0.3">
      <c r="A42" s="1"/>
      <c r="B42" s="1"/>
      <c r="C42" s="1"/>
      <c r="D42" s="1"/>
      <c r="E42" s="1"/>
      <c r="F42" s="1"/>
      <c r="G42" s="1"/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">
      <c r="K43" s="7"/>
      <c r="L43" s="7"/>
      <c r="M43" s="7"/>
      <c r="N43" s="7"/>
      <c r="O43" s="7"/>
      <c r="P43" s="7"/>
      <c r="Q43" s="1"/>
      <c r="R43" s="1"/>
      <c r="S43" s="1"/>
      <c r="T43" s="1"/>
      <c r="U43" s="1"/>
    </row>
    <row r="44" spans="1:21" x14ac:dyDescent="0.3">
      <c r="A44" s="1"/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"/>
      <c r="R44" s="1"/>
      <c r="S44" s="1"/>
      <c r="T44" s="1"/>
      <c r="U44" s="1"/>
    </row>
    <row r="45" spans="1:21" x14ac:dyDescent="0.3">
      <c r="A45" s="1"/>
      <c r="B45" s="1"/>
      <c r="C45" s="1"/>
      <c r="D45" s="1"/>
      <c r="E45" s="1"/>
      <c r="F45" s="1"/>
      <c r="G45" s="1"/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"/>
      <c r="B46" s="1"/>
      <c r="C46" s="1"/>
      <c r="D46" s="1"/>
      <c r="E46" s="1"/>
      <c r="F46" s="1"/>
      <c r="G46" s="1"/>
      <c r="H46" s="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"/>
      <c r="B47" s="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"/>
      <c r="R47" s="1"/>
      <c r="S47" s="1"/>
      <c r="T47" s="1"/>
      <c r="U47" s="1"/>
    </row>
    <row r="48" spans="1:21" x14ac:dyDescent="0.3">
      <c r="A48" s="1"/>
      <c r="B48" s="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"/>
      <c r="R48" s="1"/>
      <c r="S48" s="1"/>
      <c r="T48" s="1"/>
      <c r="U48" s="1"/>
    </row>
  </sheetData>
  <mergeCells count="3">
    <mergeCell ref="J1:M1"/>
    <mergeCell ref="J13:L13"/>
    <mergeCell ref="C30:G30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KUG-SRS LOCATION-POSTURE</vt:lpstr>
      <vt:lpstr>HRY-RHH LOCATION-POSTURE</vt:lpstr>
      <vt:lpstr>KUG-SRS BEHAV</vt:lpstr>
      <vt:lpstr>HRY-RHH BEHAV</vt:lpstr>
      <vt:lpstr>'HRY-RHH BEHAV'!Area_stampa</vt:lpstr>
      <vt:lpstr>'KUG-SRS BEHAV'!Area_stampa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 Vallarin</dc:creator>
  <cp:lastModifiedBy>Barbara Regaiolli</cp:lastModifiedBy>
  <cp:lastPrinted>2017-12-12T09:02:09Z</cp:lastPrinted>
  <dcterms:created xsi:type="dcterms:W3CDTF">2016-03-17T16:28:21Z</dcterms:created>
  <dcterms:modified xsi:type="dcterms:W3CDTF">2018-04-23T10:37:33Z</dcterms:modified>
</cp:coreProperties>
</file>