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eron\Documents\MPs\MPS peerj\"/>
    </mc:Choice>
  </mc:AlternateContent>
  <bookViews>
    <workbookView xWindow="0" yWindow="0" windowWidth="24000" windowHeight="9285" firstSheet="2" activeTab="5"/>
  </bookViews>
  <sheets>
    <sheet name="ES c16 1" sheetId="2" r:id="rId1"/>
    <sheet name="ES C16 2" sheetId="1" r:id="rId2"/>
    <sheet name="ES Murie SW 1" sheetId="4" r:id="rId3"/>
    <sheet name="ES Murie SW 2" sheetId="5" r:id="rId4"/>
    <sheet name="ES Ng Sw2" sheetId="6" r:id="rId5"/>
    <sheet name="Average" sheetId="3" r:id="rId6"/>
  </sheets>
  <calcPr calcId="162913"/>
</workbook>
</file>

<file path=xl/calcChain.xml><?xml version="1.0" encoding="utf-8"?>
<calcChain xmlns="http://schemas.openxmlformats.org/spreadsheetml/2006/main">
  <c r="K4" i="3" l="1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I29" i="3" l="1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5" i="3"/>
  <c r="I6" i="3"/>
  <c r="I4" i="3"/>
  <c r="J4" i="3"/>
  <c r="L3" i="3"/>
  <c r="K3" i="3"/>
  <c r="J3" i="3"/>
  <c r="F5" i="3" l="1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81" i="3"/>
  <c r="G81" i="3"/>
  <c r="H81" i="3"/>
  <c r="F82" i="3"/>
  <c r="G82" i="3"/>
  <c r="H82" i="3"/>
  <c r="F83" i="3"/>
  <c r="G83" i="3"/>
  <c r="H83" i="3"/>
  <c r="F84" i="3"/>
  <c r="G84" i="3"/>
  <c r="H84" i="3"/>
  <c r="F85" i="3"/>
  <c r="G85" i="3"/>
  <c r="H85" i="3"/>
  <c r="F86" i="3"/>
  <c r="G86" i="3"/>
  <c r="H86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3" i="3"/>
  <c r="G93" i="3"/>
  <c r="H93" i="3"/>
  <c r="F94" i="3"/>
  <c r="G94" i="3"/>
  <c r="H94" i="3"/>
  <c r="F95" i="3"/>
  <c r="G95" i="3"/>
  <c r="H95" i="3"/>
  <c r="F96" i="3"/>
  <c r="G96" i="3"/>
  <c r="H96" i="3"/>
  <c r="F97" i="3"/>
  <c r="G97" i="3"/>
  <c r="H97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4" i="3"/>
  <c r="G104" i="3"/>
  <c r="H104" i="3"/>
  <c r="F105" i="3"/>
  <c r="G105" i="3"/>
  <c r="H105" i="3"/>
  <c r="F106" i="3"/>
  <c r="G106" i="3"/>
  <c r="H106" i="3"/>
  <c r="F107" i="3"/>
  <c r="G107" i="3"/>
  <c r="H107" i="3"/>
  <c r="F108" i="3"/>
  <c r="G108" i="3"/>
  <c r="H108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0" i="3"/>
  <c r="G120" i="3"/>
  <c r="H120" i="3"/>
  <c r="F121" i="3"/>
  <c r="G121" i="3"/>
  <c r="H121" i="3"/>
  <c r="F122" i="3"/>
  <c r="G122" i="3"/>
  <c r="H122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1" i="3"/>
  <c r="G131" i="3"/>
  <c r="H131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6" i="3"/>
  <c r="G136" i="3"/>
  <c r="H136" i="3"/>
  <c r="F137" i="3"/>
  <c r="G137" i="3"/>
  <c r="H137" i="3"/>
  <c r="F138" i="3"/>
  <c r="G138" i="3"/>
  <c r="H138" i="3"/>
  <c r="F139" i="3"/>
  <c r="G139" i="3"/>
  <c r="H139" i="3"/>
  <c r="F140" i="3"/>
  <c r="G140" i="3"/>
  <c r="H140" i="3"/>
  <c r="F141" i="3"/>
  <c r="G141" i="3"/>
  <c r="H141" i="3"/>
  <c r="F142" i="3"/>
  <c r="G142" i="3"/>
  <c r="H142" i="3"/>
  <c r="F143" i="3"/>
  <c r="G143" i="3"/>
  <c r="H143" i="3"/>
  <c r="F144" i="3"/>
  <c r="G144" i="3"/>
  <c r="H144" i="3"/>
  <c r="F145" i="3"/>
  <c r="G145" i="3"/>
  <c r="H145" i="3"/>
  <c r="F146" i="3"/>
  <c r="G146" i="3"/>
  <c r="H146" i="3"/>
  <c r="F147" i="3"/>
  <c r="G147" i="3"/>
  <c r="H147" i="3"/>
  <c r="F148" i="3"/>
  <c r="G148" i="3"/>
  <c r="H148" i="3"/>
  <c r="F149" i="3"/>
  <c r="G149" i="3"/>
  <c r="H149" i="3"/>
  <c r="F150" i="3"/>
  <c r="G150" i="3"/>
  <c r="H150" i="3"/>
  <c r="F151" i="3"/>
  <c r="G151" i="3"/>
  <c r="H151" i="3"/>
  <c r="F152" i="3"/>
  <c r="G152" i="3"/>
  <c r="H152" i="3"/>
  <c r="F153" i="3"/>
  <c r="G153" i="3"/>
  <c r="H153" i="3"/>
  <c r="F154" i="3"/>
  <c r="G154" i="3"/>
  <c r="H154" i="3"/>
  <c r="F155" i="3"/>
  <c r="G155" i="3"/>
  <c r="H155" i="3"/>
  <c r="F156" i="3"/>
  <c r="G156" i="3"/>
  <c r="H156" i="3"/>
  <c r="F157" i="3"/>
  <c r="G157" i="3"/>
  <c r="H157" i="3"/>
  <c r="F158" i="3"/>
  <c r="G158" i="3"/>
  <c r="H158" i="3"/>
  <c r="F159" i="3"/>
  <c r="G159" i="3"/>
  <c r="H159" i="3"/>
  <c r="F160" i="3"/>
  <c r="G160" i="3"/>
  <c r="H160" i="3"/>
  <c r="F161" i="3"/>
  <c r="G161" i="3"/>
  <c r="H161" i="3"/>
  <c r="F162" i="3"/>
  <c r="G162" i="3"/>
  <c r="H162" i="3"/>
  <c r="F163" i="3"/>
  <c r="G163" i="3"/>
  <c r="H163" i="3"/>
  <c r="F164" i="3"/>
  <c r="G164" i="3"/>
  <c r="H164" i="3"/>
  <c r="F165" i="3"/>
  <c r="G165" i="3"/>
  <c r="H165" i="3"/>
  <c r="F166" i="3"/>
  <c r="G166" i="3"/>
  <c r="H166" i="3"/>
  <c r="F167" i="3"/>
  <c r="G167" i="3"/>
  <c r="H167" i="3"/>
  <c r="F168" i="3"/>
  <c r="G168" i="3"/>
  <c r="H168" i="3"/>
  <c r="F169" i="3"/>
  <c r="G169" i="3"/>
  <c r="H169" i="3"/>
  <c r="F170" i="3"/>
  <c r="G170" i="3"/>
  <c r="H170" i="3"/>
  <c r="F171" i="3"/>
  <c r="G171" i="3"/>
  <c r="H171" i="3"/>
  <c r="F172" i="3"/>
  <c r="G172" i="3"/>
  <c r="H172" i="3"/>
  <c r="F173" i="3"/>
  <c r="G173" i="3"/>
  <c r="H173" i="3"/>
  <c r="F174" i="3"/>
  <c r="G174" i="3"/>
  <c r="H174" i="3"/>
  <c r="F175" i="3"/>
  <c r="G175" i="3"/>
  <c r="H175" i="3"/>
  <c r="F176" i="3"/>
  <c r="G176" i="3"/>
  <c r="H176" i="3"/>
  <c r="F177" i="3"/>
  <c r="G177" i="3"/>
  <c r="H177" i="3"/>
  <c r="F178" i="3"/>
  <c r="G178" i="3"/>
  <c r="H178" i="3"/>
  <c r="F179" i="3"/>
  <c r="G179" i="3"/>
  <c r="H179" i="3"/>
  <c r="F180" i="3"/>
  <c r="G180" i="3"/>
  <c r="H180" i="3"/>
  <c r="F181" i="3"/>
  <c r="G181" i="3"/>
  <c r="H181" i="3"/>
  <c r="F182" i="3"/>
  <c r="G182" i="3"/>
  <c r="H182" i="3"/>
  <c r="F183" i="3"/>
  <c r="G183" i="3"/>
  <c r="H183" i="3"/>
  <c r="F184" i="3"/>
  <c r="G184" i="3"/>
  <c r="H184" i="3"/>
  <c r="F185" i="3"/>
  <c r="G185" i="3"/>
  <c r="H185" i="3"/>
  <c r="F186" i="3"/>
  <c r="G186" i="3"/>
  <c r="H186" i="3"/>
  <c r="F187" i="3"/>
  <c r="G187" i="3"/>
  <c r="H187" i="3"/>
  <c r="F188" i="3"/>
  <c r="G188" i="3"/>
  <c r="H188" i="3"/>
  <c r="F189" i="3"/>
  <c r="G189" i="3"/>
  <c r="H189" i="3"/>
  <c r="F190" i="3"/>
  <c r="G190" i="3"/>
  <c r="H190" i="3"/>
  <c r="F191" i="3"/>
  <c r="G191" i="3"/>
  <c r="H191" i="3"/>
  <c r="F192" i="3"/>
  <c r="G192" i="3"/>
  <c r="H192" i="3"/>
  <c r="F193" i="3"/>
  <c r="G193" i="3"/>
  <c r="H193" i="3"/>
  <c r="F194" i="3"/>
  <c r="G194" i="3"/>
  <c r="H194" i="3"/>
  <c r="F195" i="3"/>
  <c r="G195" i="3"/>
  <c r="H195" i="3"/>
  <c r="F196" i="3"/>
  <c r="G196" i="3"/>
  <c r="H196" i="3"/>
  <c r="F197" i="3"/>
  <c r="G197" i="3"/>
  <c r="H197" i="3"/>
  <c r="F198" i="3"/>
  <c r="G198" i="3"/>
  <c r="H198" i="3"/>
  <c r="F199" i="3"/>
  <c r="G199" i="3"/>
  <c r="H199" i="3"/>
  <c r="F200" i="3"/>
  <c r="G200" i="3"/>
  <c r="H200" i="3"/>
  <c r="F201" i="3"/>
  <c r="G201" i="3"/>
  <c r="H201" i="3"/>
  <c r="F202" i="3"/>
  <c r="G202" i="3"/>
  <c r="H202" i="3"/>
  <c r="F203" i="3"/>
  <c r="G203" i="3"/>
  <c r="H203" i="3"/>
  <c r="F204" i="3"/>
  <c r="G204" i="3"/>
  <c r="H204" i="3"/>
  <c r="F205" i="3"/>
  <c r="G205" i="3"/>
  <c r="H205" i="3"/>
  <c r="F206" i="3"/>
  <c r="G206" i="3"/>
  <c r="H206" i="3"/>
  <c r="F207" i="3"/>
  <c r="G207" i="3"/>
  <c r="H207" i="3"/>
  <c r="F208" i="3"/>
  <c r="G208" i="3"/>
  <c r="H208" i="3"/>
  <c r="F209" i="3"/>
  <c r="G209" i="3"/>
  <c r="H209" i="3"/>
  <c r="F210" i="3"/>
  <c r="G210" i="3"/>
  <c r="H210" i="3"/>
  <c r="F211" i="3"/>
  <c r="G211" i="3"/>
  <c r="H211" i="3"/>
  <c r="F212" i="3"/>
  <c r="G212" i="3"/>
  <c r="H212" i="3"/>
  <c r="F213" i="3"/>
  <c r="G213" i="3"/>
  <c r="H213" i="3"/>
  <c r="F214" i="3"/>
  <c r="G214" i="3"/>
  <c r="H214" i="3"/>
  <c r="F215" i="3"/>
  <c r="G215" i="3"/>
  <c r="H215" i="3"/>
  <c r="F216" i="3"/>
  <c r="G216" i="3"/>
  <c r="H216" i="3"/>
  <c r="F217" i="3"/>
  <c r="G217" i="3"/>
  <c r="H217" i="3"/>
  <c r="F218" i="3"/>
  <c r="G218" i="3"/>
  <c r="H218" i="3"/>
  <c r="F219" i="3"/>
  <c r="G219" i="3"/>
  <c r="H219" i="3"/>
  <c r="F220" i="3"/>
  <c r="G220" i="3"/>
  <c r="H220" i="3"/>
  <c r="F221" i="3"/>
  <c r="G221" i="3"/>
  <c r="H221" i="3"/>
  <c r="F222" i="3"/>
  <c r="G222" i="3"/>
  <c r="H222" i="3"/>
  <c r="F223" i="3"/>
  <c r="G223" i="3"/>
  <c r="H223" i="3"/>
  <c r="F224" i="3"/>
  <c r="G224" i="3"/>
  <c r="H224" i="3"/>
  <c r="F225" i="3"/>
  <c r="G225" i="3"/>
  <c r="H225" i="3"/>
  <c r="F226" i="3"/>
  <c r="G226" i="3"/>
  <c r="H226" i="3"/>
  <c r="F227" i="3"/>
  <c r="G227" i="3"/>
  <c r="H227" i="3"/>
  <c r="F228" i="3"/>
  <c r="G228" i="3"/>
  <c r="H228" i="3"/>
  <c r="F229" i="3"/>
  <c r="G229" i="3"/>
  <c r="H229" i="3"/>
  <c r="F230" i="3"/>
  <c r="G230" i="3"/>
  <c r="H230" i="3"/>
  <c r="F231" i="3"/>
  <c r="G231" i="3"/>
  <c r="H231" i="3"/>
  <c r="F232" i="3"/>
  <c r="G232" i="3"/>
  <c r="H232" i="3"/>
  <c r="F233" i="3"/>
  <c r="G233" i="3"/>
  <c r="H233" i="3"/>
  <c r="F234" i="3"/>
  <c r="G234" i="3"/>
  <c r="H234" i="3"/>
  <c r="F235" i="3"/>
  <c r="G235" i="3"/>
  <c r="H235" i="3"/>
  <c r="F236" i="3"/>
  <c r="G236" i="3"/>
  <c r="H236" i="3"/>
  <c r="F237" i="3"/>
  <c r="G237" i="3"/>
  <c r="H237" i="3"/>
  <c r="F238" i="3"/>
  <c r="G238" i="3"/>
  <c r="H238" i="3"/>
  <c r="F239" i="3"/>
  <c r="G239" i="3"/>
  <c r="H239" i="3"/>
  <c r="F240" i="3"/>
  <c r="G240" i="3"/>
  <c r="H240" i="3"/>
  <c r="F241" i="3"/>
  <c r="G241" i="3"/>
  <c r="H241" i="3"/>
  <c r="F242" i="3"/>
  <c r="G242" i="3"/>
  <c r="H242" i="3"/>
  <c r="F243" i="3"/>
  <c r="G243" i="3"/>
  <c r="H243" i="3"/>
  <c r="F244" i="3"/>
  <c r="G244" i="3"/>
  <c r="H244" i="3"/>
  <c r="F245" i="3"/>
  <c r="G245" i="3"/>
  <c r="H245" i="3"/>
  <c r="F246" i="3"/>
  <c r="G246" i="3"/>
  <c r="H246" i="3"/>
  <c r="F247" i="3"/>
  <c r="G247" i="3"/>
  <c r="H247" i="3"/>
  <c r="F248" i="3"/>
  <c r="G248" i="3"/>
  <c r="H248" i="3"/>
  <c r="F249" i="3"/>
  <c r="G249" i="3"/>
  <c r="H249" i="3"/>
  <c r="F250" i="3"/>
  <c r="G250" i="3"/>
  <c r="H250" i="3"/>
  <c r="F251" i="3"/>
  <c r="G251" i="3"/>
  <c r="H251" i="3"/>
  <c r="F252" i="3"/>
  <c r="G252" i="3"/>
  <c r="H252" i="3"/>
  <c r="F253" i="3"/>
  <c r="G253" i="3"/>
  <c r="H253" i="3"/>
  <c r="F254" i="3"/>
  <c r="G254" i="3"/>
  <c r="H254" i="3"/>
  <c r="F255" i="3"/>
  <c r="G255" i="3"/>
  <c r="H255" i="3"/>
  <c r="F256" i="3"/>
  <c r="G256" i="3"/>
  <c r="H256" i="3"/>
  <c r="F257" i="3"/>
  <c r="G257" i="3"/>
  <c r="H257" i="3"/>
  <c r="F258" i="3"/>
  <c r="G258" i="3"/>
  <c r="H258" i="3"/>
  <c r="F259" i="3"/>
  <c r="G259" i="3"/>
  <c r="H259" i="3"/>
  <c r="F260" i="3"/>
  <c r="G260" i="3"/>
  <c r="H260" i="3"/>
  <c r="F261" i="3"/>
  <c r="G261" i="3"/>
  <c r="H261" i="3"/>
  <c r="F262" i="3"/>
  <c r="G262" i="3"/>
  <c r="H262" i="3"/>
  <c r="F263" i="3"/>
  <c r="G263" i="3"/>
  <c r="H263" i="3"/>
  <c r="F264" i="3"/>
  <c r="G264" i="3"/>
  <c r="H264" i="3"/>
  <c r="F265" i="3"/>
  <c r="G265" i="3"/>
  <c r="H265" i="3"/>
  <c r="F266" i="3"/>
  <c r="G266" i="3"/>
  <c r="H266" i="3"/>
  <c r="F267" i="3"/>
  <c r="G267" i="3"/>
  <c r="H267" i="3"/>
  <c r="F268" i="3"/>
  <c r="G268" i="3"/>
  <c r="H268" i="3"/>
  <c r="F269" i="3"/>
  <c r="G269" i="3"/>
  <c r="H269" i="3"/>
  <c r="F270" i="3"/>
  <c r="G270" i="3"/>
  <c r="H270" i="3"/>
  <c r="F271" i="3"/>
  <c r="G271" i="3"/>
  <c r="H271" i="3"/>
  <c r="F272" i="3"/>
  <c r="G272" i="3"/>
  <c r="H272" i="3"/>
  <c r="F273" i="3"/>
  <c r="G273" i="3"/>
  <c r="H273" i="3"/>
  <c r="F274" i="3"/>
  <c r="G274" i="3"/>
  <c r="H274" i="3"/>
  <c r="F275" i="3"/>
  <c r="G275" i="3"/>
  <c r="H275" i="3"/>
  <c r="F276" i="3"/>
  <c r="G276" i="3"/>
  <c r="H276" i="3"/>
  <c r="F277" i="3"/>
  <c r="G277" i="3"/>
  <c r="H277" i="3"/>
  <c r="F278" i="3"/>
  <c r="G278" i="3"/>
  <c r="H278" i="3"/>
  <c r="F279" i="3"/>
  <c r="G279" i="3"/>
  <c r="H279" i="3"/>
  <c r="F280" i="3"/>
  <c r="G280" i="3"/>
  <c r="H280" i="3"/>
  <c r="F281" i="3"/>
  <c r="G281" i="3"/>
  <c r="H281" i="3"/>
  <c r="F282" i="3"/>
  <c r="G282" i="3"/>
  <c r="H282" i="3"/>
  <c r="F283" i="3"/>
  <c r="G283" i="3"/>
  <c r="H283" i="3"/>
  <c r="F284" i="3"/>
  <c r="G284" i="3"/>
  <c r="H284" i="3"/>
  <c r="F285" i="3"/>
  <c r="G285" i="3"/>
  <c r="H285" i="3"/>
  <c r="F286" i="3"/>
  <c r="G286" i="3"/>
  <c r="H286" i="3"/>
  <c r="F287" i="3"/>
  <c r="G287" i="3"/>
  <c r="H287" i="3"/>
  <c r="F288" i="3"/>
  <c r="G288" i="3"/>
  <c r="H288" i="3"/>
  <c r="F289" i="3"/>
  <c r="G289" i="3"/>
  <c r="H289" i="3"/>
  <c r="F290" i="3"/>
  <c r="G290" i="3"/>
  <c r="H290" i="3"/>
  <c r="F291" i="3"/>
  <c r="G291" i="3"/>
  <c r="H291" i="3"/>
  <c r="F292" i="3"/>
  <c r="G292" i="3"/>
  <c r="H292" i="3"/>
  <c r="F293" i="3"/>
  <c r="G293" i="3"/>
  <c r="H293" i="3"/>
  <c r="F294" i="3"/>
  <c r="G294" i="3"/>
  <c r="H294" i="3"/>
  <c r="F295" i="3"/>
  <c r="G295" i="3"/>
  <c r="H295" i="3"/>
  <c r="F296" i="3"/>
  <c r="G296" i="3"/>
  <c r="H296" i="3"/>
  <c r="F297" i="3"/>
  <c r="G297" i="3"/>
  <c r="H297" i="3"/>
  <c r="F298" i="3"/>
  <c r="G298" i="3"/>
  <c r="H298" i="3"/>
  <c r="F299" i="3"/>
  <c r="G299" i="3"/>
  <c r="H299" i="3"/>
  <c r="F300" i="3"/>
  <c r="G300" i="3"/>
  <c r="H300" i="3"/>
  <c r="F301" i="3"/>
  <c r="G301" i="3"/>
  <c r="H301" i="3"/>
  <c r="F302" i="3"/>
  <c r="G302" i="3"/>
  <c r="H302" i="3"/>
  <c r="F303" i="3"/>
  <c r="G303" i="3"/>
  <c r="H303" i="3"/>
  <c r="G4" i="3"/>
  <c r="H4" i="3"/>
  <c r="F4" i="3"/>
  <c r="G3" i="3"/>
  <c r="H3" i="3"/>
  <c r="F3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4" i="3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10" i="6"/>
  <c r="E19" i="5" l="1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18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B105" i="5"/>
  <c r="C105" i="5"/>
  <c r="B106" i="5"/>
  <c r="C106" i="5"/>
  <c r="B107" i="5"/>
  <c r="C107" i="5"/>
  <c r="B108" i="5"/>
  <c r="C108" i="5"/>
  <c r="B109" i="5"/>
  <c r="C109" i="5"/>
  <c r="B110" i="5"/>
  <c r="C110" i="5"/>
  <c r="B111" i="5"/>
  <c r="C111" i="5"/>
  <c r="B112" i="5"/>
  <c r="C112" i="5"/>
  <c r="B113" i="5"/>
  <c r="C113" i="5"/>
  <c r="B114" i="5"/>
  <c r="C114" i="5"/>
  <c r="B115" i="5"/>
  <c r="C115" i="5"/>
  <c r="B116" i="5"/>
  <c r="C116" i="5"/>
  <c r="B117" i="5"/>
  <c r="C117" i="5"/>
  <c r="B118" i="5"/>
  <c r="C118" i="5"/>
  <c r="B119" i="5"/>
  <c r="C119" i="5"/>
  <c r="B120" i="5"/>
  <c r="C120" i="5"/>
  <c r="B121" i="5"/>
  <c r="C121" i="5"/>
  <c r="B122" i="5"/>
  <c r="C122" i="5"/>
  <c r="B123" i="5"/>
  <c r="C123" i="5"/>
  <c r="B124" i="5"/>
  <c r="C124" i="5"/>
  <c r="B125" i="5"/>
  <c r="C125" i="5"/>
  <c r="B126" i="5"/>
  <c r="C126" i="5"/>
  <c r="B127" i="5"/>
  <c r="C127" i="5"/>
  <c r="B128" i="5"/>
  <c r="C128" i="5"/>
  <c r="B129" i="5"/>
  <c r="C129" i="5"/>
  <c r="B130" i="5"/>
  <c r="C130" i="5"/>
  <c r="B131" i="5"/>
  <c r="C131" i="5"/>
  <c r="B132" i="5"/>
  <c r="C132" i="5"/>
  <c r="B133" i="5"/>
  <c r="C133" i="5"/>
  <c r="B134" i="5"/>
  <c r="C134" i="5"/>
  <c r="B135" i="5"/>
  <c r="C135" i="5"/>
  <c r="B136" i="5"/>
  <c r="C136" i="5"/>
  <c r="B137" i="5"/>
  <c r="C137" i="5"/>
  <c r="B138" i="5"/>
  <c r="C138" i="5"/>
  <c r="B139" i="5"/>
  <c r="C139" i="5"/>
  <c r="B140" i="5"/>
  <c r="C140" i="5"/>
  <c r="B141" i="5"/>
  <c r="C141" i="5"/>
  <c r="B142" i="5"/>
  <c r="C142" i="5"/>
  <c r="B143" i="5"/>
  <c r="C143" i="5"/>
  <c r="B144" i="5"/>
  <c r="C144" i="5"/>
  <c r="B145" i="5"/>
  <c r="C145" i="5"/>
  <c r="B146" i="5"/>
  <c r="C146" i="5"/>
  <c r="B147" i="5"/>
  <c r="C147" i="5"/>
  <c r="B148" i="5"/>
  <c r="C148" i="5"/>
  <c r="B149" i="5"/>
  <c r="C149" i="5"/>
  <c r="B150" i="5"/>
  <c r="C150" i="5"/>
  <c r="B151" i="5"/>
  <c r="C151" i="5"/>
  <c r="B152" i="5"/>
  <c r="C152" i="5"/>
  <c r="B153" i="5"/>
  <c r="C153" i="5"/>
  <c r="B154" i="5"/>
  <c r="C154" i="5"/>
  <c r="B155" i="5"/>
  <c r="C155" i="5"/>
  <c r="B156" i="5"/>
  <c r="C156" i="5"/>
  <c r="B157" i="5"/>
  <c r="C157" i="5"/>
  <c r="B158" i="5"/>
  <c r="C158" i="5"/>
  <c r="B159" i="5"/>
  <c r="C159" i="5"/>
  <c r="B160" i="5"/>
  <c r="C160" i="5"/>
  <c r="B161" i="5"/>
  <c r="C161" i="5"/>
  <c r="B162" i="5"/>
  <c r="C162" i="5"/>
  <c r="B163" i="5"/>
  <c r="C163" i="5"/>
  <c r="B164" i="5"/>
  <c r="C164" i="5"/>
  <c r="B165" i="5"/>
  <c r="C165" i="5"/>
  <c r="B166" i="5"/>
  <c r="C166" i="5"/>
  <c r="B167" i="5"/>
  <c r="C167" i="5"/>
  <c r="B168" i="5"/>
  <c r="C168" i="5"/>
  <c r="B169" i="5"/>
  <c r="C169" i="5"/>
  <c r="B170" i="5"/>
  <c r="C170" i="5"/>
  <c r="B171" i="5"/>
  <c r="C171" i="5"/>
  <c r="B172" i="5"/>
  <c r="C172" i="5"/>
  <c r="B173" i="5"/>
  <c r="C173" i="5"/>
  <c r="B174" i="5"/>
  <c r="C174" i="5"/>
  <c r="B175" i="5"/>
  <c r="C175" i="5"/>
  <c r="B176" i="5"/>
  <c r="C176" i="5"/>
  <c r="B177" i="5"/>
  <c r="C177" i="5"/>
  <c r="B178" i="5"/>
  <c r="C178" i="5"/>
  <c r="B179" i="5"/>
  <c r="C179" i="5"/>
  <c r="B180" i="5"/>
  <c r="C180" i="5"/>
  <c r="B181" i="5"/>
  <c r="C181" i="5"/>
  <c r="B182" i="5"/>
  <c r="C182" i="5"/>
  <c r="B183" i="5"/>
  <c r="C183" i="5"/>
  <c r="B184" i="5"/>
  <c r="C184" i="5"/>
  <c r="B185" i="5"/>
  <c r="C185" i="5"/>
  <c r="B186" i="5"/>
  <c r="C186" i="5"/>
  <c r="B187" i="5"/>
  <c r="C187" i="5"/>
  <c r="B188" i="5"/>
  <c r="C188" i="5"/>
  <c r="B189" i="5"/>
  <c r="C189" i="5"/>
  <c r="B190" i="5"/>
  <c r="C190" i="5"/>
  <c r="B191" i="5"/>
  <c r="C191" i="5"/>
  <c r="B192" i="5"/>
  <c r="C192" i="5"/>
  <c r="B193" i="5"/>
  <c r="C193" i="5"/>
  <c r="B194" i="5"/>
  <c r="C194" i="5"/>
  <c r="B195" i="5"/>
  <c r="C195" i="5"/>
  <c r="B196" i="5"/>
  <c r="C196" i="5"/>
  <c r="B197" i="5"/>
  <c r="C197" i="5"/>
  <c r="B198" i="5"/>
  <c r="C198" i="5"/>
  <c r="B199" i="5"/>
  <c r="C199" i="5"/>
  <c r="B200" i="5"/>
  <c r="C200" i="5"/>
  <c r="B201" i="5"/>
  <c r="C201" i="5"/>
  <c r="B202" i="5"/>
  <c r="C202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B210" i="5"/>
  <c r="C210" i="5"/>
  <c r="B211" i="5"/>
  <c r="C211" i="5"/>
  <c r="B212" i="5"/>
  <c r="C212" i="5"/>
  <c r="B213" i="5"/>
  <c r="C213" i="5"/>
  <c r="B214" i="5"/>
  <c r="C214" i="5"/>
  <c r="B215" i="5"/>
  <c r="C215" i="5"/>
  <c r="B216" i="5"/>
  <c r="C216" i="5"/>
  <c r="B217" i="5"/>
  <c r="C217" i="5"/>
  <c r="B218" i="5"/>
  <c r="C218" i="5"/>
  <c r="B219" i="5"/>
  <c r="C219" i="5"/>
  <c r="B220" i="5"/>
  <c r="C220" i="5"/>
  <c r="B221" i="5"/>
  <c r="C221" i="5"/>
  <c r="B222" i="5"/>
  <c r="C222" i="5"/>
  <c r="B223" i="5"/>
  <c r="C223" i="5"/>
  <c r="B224" i="5"/>
  <c r="C224" i="5"/>
  <c r="B225" i="5"/>
  <c r="C225" i="5"/>
  <c r="B226" i="5"/>
  <c r="C226" i="5"/>
  <c r="B227" i="5"/>
  <c r="C227" i="5"/>
  <c r="B228" i="5"/>
  <c r="C228" i="5"/>
  <c r="B229" i="5"/>
  <c r="C229" i="5"/>
  <c r="B230" i="5"/>
  <c r="C230" i="5"/>
  <c r="B231" i="5"/>
  <c r="C231" i="5"/>
  <c r="B232" i="5"/>
  <c r="C232" i="5"/>
  <c r="B233" i="5"/>
  <c r="C233" i="5"/>
  <c r="B234" i="5"/>
  <c r="C234" i="5"/>
  <c r="B235" i="5"/>
  <c r="C235" i="5"/>
  <c r="B236" i="5"/>
  <c r="C236" i="5"/>
  <c r="B237" i="5"/>
  <c r="C237" i="5"/>
  <c r="B238" i="5"/>
  <c r="C238" i="5"/>
  <c r="B239" i="5"/>
  <c r="C239" i="5"/>
  <c r="B240" i="5"/>
  <c r="C240" i="5"/>
  <c r="B241" i="5"/>
  <c r="C241" i="5"/>
  <c r="B242" i="5"/>
  <c r="C242" i="5"/>
  <c r="B243" i="5"/>
  <c r="C243" i="5"/>
  <c r="B244" i="5"/>
  <c r="C244" i="5"/>
  <c r="B245" i="5"/>
  <c r="C245" i="5"/>
  <c r="B246" i="5"/>
  <c r="C246" i="5"/>
  <c r="B247" i="5"/>
  <c r="C247" i="5"/>
  <c r="B248" i="5"/>
  <c r="C248" i="5"/>
  <c r="B249" i="5"/>
  <c r="C249" i="5"/>
  <c r="B250" i="5"/>
  <c r="C250" i="5"/>
  <c r="B251" i="5"/>
  <c r="C251" i="5"/>
  <c r="B252" i="5"/>
  <c r="C252" i="5"/>
  <c r="B253" i="5"/>
  <c r="C253" i="5"/>
  <c r="B254" i="5"/>
  <c r="C254" i="5"/>
  <c r="C10" i="5"/>
  <c r="B10" i="5"/>
  <c r="E299" i="4" l="1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15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C10" i="4"/>
  <c r="B10" i="4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10" i="1"/>
</calcChain>
</file>

<file path=xl/sharedStrings.xml><?xml version="1.0" encoding="utf-8"?>
<sst xmlns="http://schemas.openxmlformats.org/spreadsheetml/2006/main" count="79" uniqueCount="25">
  <si>
    <t>0.000</t>
  </si>
  <si>
    <t>µkat</t>
  </si>
  <si>
    <t>Aparato:</t>
  </si>
  <si>
    <t>Serial número:</t>
  </si>
  <si>
    <t>Software:</t>
  </si>
  <si>
    <t>Usuario:</t>
  </si>
  <si>
    <t>Pharo 300</t>
  </si>
  <si>
    <t>2.17-Merck-2.20</t>
  </si>
  <si>
    <t>Hora de inicio</t>
  </si>
  <si>
    <t>Longitud de onda [nm]</t>
  </si>
  <si>
    <t>Hora [s]</t>
  </si>
  <si>
    <t>Absorbancia</t>
  </si>
  <si>
    <t>Minutos</t>
  </si>
  <si>
    <t>Horas</t>
  </si>
  <si>
    <t>ES</t>
  </si>
  <si>
    <t>Hora</t>
  </si>
  <si>
    <t>Absorbancia 550</t>
  </si>
  <si>
    <t>Segundo</t>
  </si>
  <si>
    <t>Nannochloropsis gaditana</t>
  </si>
  <si>
    <t>Muriellopsis sp.</t>
  </si>
  <si>
    <t>Segundos</t>
  </si>
  <si>
    <t>Porcentaje</t>
  </si>
  <si>
    <t>*100</t>
  </si>
  <si>
    <t>Tetraselmis marina AC16-MESO</t>
  </si>
  <si>
    <t>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</si>
</sst>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6" fillId="0" borderId="9" applyNumberFormat="0" applyFill="0" applyAlignment="0" applyProtection="0"/>
  </cellStyleXfs>
  <cellXfs count="27">
    <xf numFmtId="0" fontId="0" fillId="0" borderId="0" xfId="0"/>
    <xf numFmtId="3" fontId="0" fillId="0" borderId="0" xfId="0" applyNumberFormat="1"/>
    <xf numFmtId="22" fontId="0" fillId="0" borderId="0" xfId="0" applyNumberFormat="1"/>
    <xf numFmtId="0" fontId="0" fillId="0" borderId="0" xfId="0" applyAlignment="1">
      <alignment horizontal="center"/>
    </xf>
    <xf numFmtId="9" fontId="1" fillId="0" borderId="0" xfId="35" applyFont="1" applyAlignment="1">
      <alignment horizontal="center"/>
    </xf>
    <xf numFmtId="9" fontId="0" fillId="0" borderId="0" xfId="0" applyNumberFormat="1"/>
    <xf numFmtId="3" fontId="0" fillId="0" borderId="0" xfId="0" applyNumberFormat="1" applyAlignment="1">
      <alignment horizontal="center"/>
    </xf>
    <xf numFmtId="9" fontId="0" fillId="0" borderId="0" xfId="35" applyFont="1"/>
    <xf numFmtId="9" fontId="0" fillId="0" borderId="0" xfId="35" applyFont="1" applyAlignment="1">
      <alignment horizontal="center"/>
    </xf>
    <xf numFmtId="0" fontId="18" fillId="0" borderId="0" xfId="0" applyFont="1"/>
    <xf numFmtId="0" fontId="0" fillId="0" borderId="0" xfId="35" applyNumberFormat="1" applyFont="1" applyAlignment="1">
      <alignment horizontal="center"/>
    </xf>
    <xf numFmtId="0" fontId="0" fillId="0" borderId="0" xfId="35" applyNumberFormat="1" applyFont="1"/>
    <xf numFmtId="0" fontId="0" fillId="0" borderId="10" xfId="0" applyBorder="1"/>
    <xf numFmtId="0" fontId="2" fillId="0" borderId="0" xfId="39"/>
    <xf numFmtId="0" fontId="0" fillId="0" borderId="0" xfId="0" applyFont="1" applyAlignment="1">
      <alignment horizontal="center"/>
    </xf>
    <xf numFmtId="0" fontId="0" fillId="33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1" xfId="0" applyBorder="1"/>
    <xf numFmtId="9" fontId="0" fillId="0" borderId="12" xfId="35" applyFont="1" applyBorder="1"/>
    <xf numFmtId="9" fontId="0" fillId="0" borderId="13" xfId="35" applyFont="1" applyBorder="1"/>
    <xf numFmtId="0" fontId="0" fillId="0" borderId="14" xfId="0" applyBorder="1"/>
    <xf numFmtId="9" fontId="0" fillId="0" borderId="0" xfId="35" applyFont="1" applyBorder="1"/>
    <xf numFmtId="9" fontId="0" fillId="0" borderId="15" xfId="35" applyFont="1" applyBorder="1"/>
    <xf numFmtId="0" fontId="0" fillId="0" borderId="16" xfId="0" applyBorder="1"/>
    <xf numFmtId="9" fontId="0" fillId="0" borderId="17" xfId="35" applyFont="1" applyBorder="1"/>
    <xf numFmtId="9" fontId="0" fillId="0" borderId="18" xfId="35" applyFont="1" applyBorder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294"/>
              <c:pt idx="0">
                <c:v>0</c:v>
              </c:pt>
              <c:pt idx="1">
                <c:v>1.6666667E-2</c:v>
              </c:pt>
              <c:pt idx="2">
                <c:v>3.3333333E-2</c:v>
              </c:pt>
              <c:pt idx="3">
                <c:v>0.05</c:v>
              </c:pt>
              <c:pt idx="4">
                <c:v>6.6666666999999999E-2</c:v>
              </c:pt>
              <c:pt idx="5">
                <c:v>8.3333332999999996E-2</c:v>
              </c:pt>
              <c:pt idx="6">
                <c:v>0.1</c:v>
              </c:pt>
              <c:pt idx="7">
                <c:v>0.116666667</c:v>
              </c:pt>
              <c:pt idx="8">
                <c:v>0.133333333</c:v>
              </c:pt>
              <c:pt idx="9">
                <c:v>0.15</c:v>
              </c:pt>
              <c:pt idx="10">
                <c:v>0.16666666699999999</c:v>
              </c:pt>
              <c:pt idx="11">
                <c:v>0.18333333299999999</c:v>
              </c:pt>
              <c:pt idx="12">
                <c:v>0.2</c:v>
              </c:pt>
              <c:pt idx="13">
                <c:v>0.21666666700000001</c:v>
              </c:pt>
              <c:pt idx="14">
                <c:v>0.233333333</c:v>
              </c:pt>
              <c:pt idx="15">
                <c:v>0.25</c:v>
              </c:pt>
              <c:pt idx="16">
                <c:v>0.26666666700000002</c:v>
              </c:pt>
              <c:pt idx="17">
                <c:v>0.28333333300000002</c:v>
              </c:pt>
              <c:pt idx="18">
                <c:v>0.3</c:v>
              </c:pt>
              <c:pt idx="19">
                <c:v>0.31666666700000001</c:v>
              </c:pt>
              <c:pt idx="20">
                <c:v>0.33333333300000001</c:v>
              </c:pt>
              <c:pt idx="21">
                <c:v>0.35</c:v>
              </c:pt>
              <c:pt idx="22">
                <c:v>0.366666667</c:v>
              </c:pt>
              <c:pt idx="23">
                <c:v>0.383333333</c:v>
              </c:pt>
              <c:pt idx="24">
                <c:v>0.4</c:v>
              </c:pt>
              <c:pt idx="25">
                <c:v>0.41666666699999999</c:v>
              </c:pt>
              <c:pt idx="26">
                <c:v>0.43333333299999999</c:v>
              </c:pt>
              <c:pt idx="27">
                <c:v>0.45</c:v>
              </c:pt>
              <c:pt idx="28">
                <c:v>0.46666666699999998</c:v>
              </c:pt>
              <c:pt idx="29">
                <c:v>0.48333333299999998</c:v>
              </c:pt>
              <c:pt idx="30">
                <c:v>0.5</c:v>
              </c:pt>
              <c:pt idx="31">
                <c:v>0.51666666699999997</c:v>
              </c:pt>
              <c:pt idx="32">
                <c:v>0.53333333299999997</c:v>
              </c:pt>
              <c:pt idx="33">
                <c:v>0.55000000000000004</c:v>
              </c:pt>
              <c:pt idx="34">
                <c:v>0.56666666700000001</c:v>
              </c:pt>
              <c:pt idx="35">
                <c:v>0.58333333300000001</c:v>
              </c:pt>
              <c:pt idx="36">
                <c:v>0.6</c:v>
              </c:pt>
              <c:pt idx="37">
                <c:v>0.61666666699999995</c:v>
              </c:pt>
              <c:pt idx="38">
                <c:v>0.63333333300000005</c:v>
              </c:pt>
              <c:pt idx="39">
                <c:v>0.65</c:v>
              </c:pt>
              <c:pt idx="40">
                <c:v>0.66666666699999999</c:v>
              </c:pt>
              <c:pt idx="41">
                <c:v>0.68333333299999999</c:v>
              </c:pt>
              <c:pt idx="42">
                <c:v>0.7</c:v>
              </c:pt>
              <c:pt idx="43">
                <c:v>0.71666666700000003</c:v>
              </c:pt>
              <c:pt idx="44">
                <c:v>0.73333333300000003</c:v>
              </c:pt>
              <c:pt idx="45">
                <c:v>0.75</c:v>
              </c:pt>
              <c:pt idx="46">
                <c:v>0.76666666699999997</c:v>
              </c:pt>
              <c:pt idx="47">
                <c:v>0.78333333299999997</c:v>
              </c:pt>
              <c:pt idx="48">
                <c:v>0.8</c:v>
              </c:pt>
              <c:pt idx="49">
                <c:v>0.81666666700000001</c:v>
              </c:pt>
              <c:pt idx="50">
                <c:v>0.83333333300000001</c:v>
              </c:pt>
              <c:pt idx="51">
                <c:v>0.85</c:v>
              </c:pt>
              <c:pt idx="52">
                <c:v>0.86666666699999995</c:v>
              </c:pt>
              <c:pt idx="53">
                <c:v>0.88333333300000005</c:v>
              </c:pt>
              <c:pt idx="54">
                <c:v>0.9</c:v>
              </c:pt>
              <c:pt idx="55">
                <c:v>0.91666666699999999</c:v>
              </c:pt>
              <c:pt idx="56">
                <c:v>0.93333333299999999</c:v>
              </c:pt>
              <c:pt idx="57">
                <c:v>0.95</c:v>
              </c:pt>
              <c:pt idx="58">
                <c:v>0.96666666700000003</c:v>
              </c:pt>
              <c:pt idx="59">
                <c:v>0.98333333300000003</c:v>
              </c:pt>
              <c:pt idx="60">
                <c:v>1</c:v>
              </c:pt>
              <c:pt idx="61">
                <c:v>1.016666667</c:v>
              </c:pt>
              <c:pt idx="62">
                <c:v>1.0333333330000001</c:v>
              </c:pt>
              <c:pt idx="63">
                <c:v>1.05</c:v>
              </c:pt>
              <c:pt idx="64">
                <c:v>1.066666667</c:v>
              </c:pt>
              <c:pt idx="65">
                <c:v>1.0833333329999999</c:v>
              </c:pt>
              <c:pt idx="66">
                <c:v>1.1000000000000001</c:v>
              </c:pt>
              <c:pt idx="67">
                <c:v>1.1166666670000001</c:v>
              </c:pt>
              <c:pt idx="68">
                <c:v>1.1333333329999999</c:v>
              </c:pt>
              <c:pt idx="69">
                <c:v>1.1499999999999999</c:v>
              </c:pt>
              <c:pt idx="70">
                <c:v>1.1666666670000001</c:v>
              </c:pt>
              <c:pt idx="71">
                <c:v>1.183333333</c:v>
              </c:pt>
              <c:pt idx="72">
                <c:v>1.2</c:v>
              </c:pt>
              <c:pt idx="73">
                <c:v>1.2166666669999999</c:v>
              </c:pt>
              <c:pt idx="74">
                <c:v>1.233333333</c:v>
              </c:pt>
              <c:pt idx="75">
                <c:v>1.25</c:v>
              </c:pt>
              <c:pt idx="76">
                <c:v>1.266666667</c:v>
              </c:pt>
              <c:pt idx="77">
                <c:v>1.2833333330000001</c:v>
              </c:pt>
              <c:pt idx="78">
                <c:v>1.3</c:v>
              </c:pt>
              <c:pt idx="79">
                <c:v>1.316666667</c:v>
              </c:pt>
              <c:pt idx="80">
                <c:v>1.3333333329999999</c:v>
              </c:pt>
              <c:pt idx="81">
                <c:v>1.35</c:v>
              </c:pt>
              <c:pt idx="82">
                <c:v>1.3666666670000001</c:v>
              </c:pt>
              <c:pt idx="83">
                <c:v>1.3833333329999999</c:v>
              </c:pt>
              <c:pt idx="84">
                <c:v>1.4</c:v>
              </c:pt>
              <c:pt idx="85">
                <c:v>1.4166666670000001</c:v>
              </c:pt>
              <c:pt idx="86">
                <c:v>1.433333333</c:v>
              </c:pt>
              <c:pt idx="87">
                <c:v>1.45</c:v>
              </c:pt>
              <c:pt idx="88">
                <c:v>1.4666666669999999</c:v>
              </c:pt>
              <c:pt idx="89">
                <c:v>1.483333333</c:v>
              </c:pt>
              <c:pt idx="90">
                <c:v>1.5</c:v>
              </c:pt>
              <c:pt idx="91">
                <c:v>1.516666667</c:v>
              </c:pt>
              <c:pt idx="92">
                <c:v>1.5333333330000001</c:v>
              </c:pt>
              <c:pt idx="93">
                <c:v>1.55</c:v>
              </c:pt>
              <c:pt idx="94">
                <c:v>1.566666667</c:v>
              </c:pt>
              <c:pt idx="95">
                <c:v>1.5833333329999999</c:v>
              </c:pt>
              <c:pt idx="96">
                <c:v>1.6</c:v>
              </c:pt>
              <c:pt idx="97">
                <c:v>1.6166666670000001</c:v>
              </c:pt>
              <c:pt idx="98">
                <c:v>1.6333333329999999</c:v>
              </c:pt>
              <c:pt idx="99">
                <c:v>1.65</c:v>
              </c:pt>
              <c:pt idx="100">
                <c:v>1.6666666670000001</c:v>
              </c:pt>
              <c:pt idx="101">
                <c:v>1.683333333</c:v>
              </c:pt>
              <c:pt idx="102">
                <c:v>1.7</c:v>
              </c:pt>
              <c:pt idx="103">
                <c:v>1.7166666669999999</c:v>
              </c:pt>
              <c:pt idx="104">
                <c:v>1.733333333</c:v>
              </c:pt>
              <c:pt idx="105">
                <c:v>1.75</c:v>
              </c:pt>
              <c:pt idx="106">
                <c:v>1.766666667</c:v>
              </c:pt>
              <c:pt idx="107">
                <c:v>1.7833333330000001</c:v>
              </c:pt>
              <c:pt idx="108">
                <c:v>1.8</c:v>
              </c:pt>
              <c:pt idx="109">
                <c:v>1.816666667</c:v>
              </c:pt>
              <c:pt idx="110">
                <c:v>1.8333333329999999</c:v>
              </c:pt>
              <c:pt idx="111">
                <c:v>1.85</c:v>
              </c:pt>
              <c:pt idx="112">
                <c:v>1.8666666670000001</c:v>
              </c:pt>
              <c:pt idx="113">
                <c:v>1.8833333329999999</c:v>
              </c:pt>
              <c:pt idx="114">
                <c:v>1.9</c:v>
              </c:pt>
              <c:pt idx="115">
                <c:v>1.9166666670000001</c:v>
              </c:pt>
              <c:pt idx="116">
                <c:v>1.933333333</c:v>
              </c:pt>
              <c:pt idx="117">
                <c:v>1.95</c:v>
              </c:pt>
              <c:pt idx="118">
                <c:v>1.9666666669999999</c:v>
              </c:pt>
              <c:pt idx="119">
                <c:v>1.983333333</c:v>
              </c:pt>
              <c:pt idx="120">
                <c:v>2</c:v>
              </c:pt>
              <c:pt idx="121">
                <c:v>2.016666667</c:v>
              </c:pt>
              <c:pt idx="122">
                <c:v>2.0333333329999999</c:v>
              </c:pt>
              <c:pt idx="123">
                <c:v>2.0499999999999998</c:v>
              </c:pt>
              <c:pt idx="124">
                <c:v>2.0666666669999998</c:v>
              </c:pt>
              <c:pt idx="125">
                <c:v>2.0833333330000001</c:v>
              </c:pt>
              <c:pt idx="126">
                <c:v>2.1</c:v>
              </c:pt>
              <c:pt idx="127">
                <c:v>2.1166666670000001</c:v>
              </c:pt>
              <c:pt idx="128">
                <c:v>2.1333333329999999</c:v>
              </c:pt>
              <c:pt idx="129">
                <c:v>2.15</c:v>
              </c:pt>
              <c:pt idx="130">
                <c:v>2.1666666669999999</c:v>
              </c:pt>
              <c:pt idx="131">
                <c:v>2.1833333330000002</c:v>
              </c:pt>
              <c:pt idx="132">
                <c:v>2.2000000000000002</c:v>
              </c:pt>
              <c:pt idx="133">
                <c:v>2.2166666670000001</c:v>
              </c:pt>
              <c:pt idx="134">
                <c:v>2.233333333</c:v>
              </c:pt>
              <c:pt idx="135">
                <c:v>2.25</c:v>
              </c:pt>
              <c:pt idx="136">
                <c:v>2.266666667</c:v>
              </c:pt>
              <c:pt idx="137">
                <c:v>2.2833333329999999</c:v>
              </c:pt>
              <c:pt idx="138">
                <c:v>2.2999999999999998</c:v>
              </c:pt>
              <c:pt idx="139">
                <c:v>2.3166666669999998</c:v>
              </c:pt>
              <c:pt idx="140">
                <c:v>2.3333333330000001</c:v>
              </c:pt>
              <c:pt idx="141">
                <c:v>2.35</c:v>
              </c:pt>
              <c:pt idx="142">
                <c:v>2.3666666670000001</c:v>
              </c:pt>
              <c:pt idx="143">
                <c:v>2.3833333329999999</c:v>
              </c:pt>
              <c:pt idx="144">
                <c:v>2.4</c:v>
              </c:pt>
              <c:pt idx="145">
                <c:v>2.4166666669999999</c:v>
              </c:pt>
              <c:pt idx="146">
                <c:v>2.4333333330000002</c:v>
              </c:pt>
              <c:pt idx="147">
                <c:v>2.4500000000000002</c:v>
              </c:pt>
              <c:pt idx="148">
                <c:v>2.4666666670000001</c:v>
              </c:pt>
              <c:pt idx="149">
                <c:v>2.483333333</c:v>
              </c:pt>
              <c:pt idx="150">
                <c:v>2.5</c:v>
              </c:pt>
              <c:pt idx="151">
                <c:v>2.516666667</c:v>
              </c:pt>
              <c:pt idx="152">
                <c:v>2.5333333329999999</c:v>
              </c:pt>
              <c:pt idx="153">
                <c:v>2.5499999999999998</c:v>
              </c:pt>
              <c:pt idx="154">
                <c:v>2.5666666669999998</c:v>
              </c:pt>
              <c:pt idx="155">
                <c:v>2.5833333330000001</c:v>
              </c:pt>
              <c:pt idx="156">
                <c:v>2.6</c:v>
              </c:pt>
              <c:pt idx="157">
                <c:v>2.6166666670000001</c:v>
              </c:pt>
              <c:pt idx="158">
                <c:v>2.6333333329999999</c:v>
              </c:pt>
              <c:pt idx="159">
                <c:v>2.65</c:v>
              </c:pt>
              <c:pt idx="160">
                <c:v>2.6666666669999999</c:v>
              </c:pt>
              <c:pt idx="161">
                <c:v>2.6833333330000002</c:v>
              </c:pt>
              <c:pt idx="162">
                <c:v>2.7</c:v>
              </c:pt>
              <c:pt idx="163">
                <c:v>2.7166666670000001</c:v>
              </c:pt>
              <c:pt idx="164">
                <c:v>2.733333333</c:v>
              </c:pt>
              <c:pt idx="165">
                <c:v>2.75</c:v>
              </c:pt>
              <c:pt idx="166">
                <c:v>2.766666667</c:v>
              </c:pt>
              <c:pt idx="167">
                <c:v>2.7833333329999999</c:v>
              </c:pt>
              <c:pt idx="168">
                <c:v>2.8</c:v>
              </c:pt>
              <c:pt idx="169">
                <c:v>2.8166666669999998</c:v>
              </c:pt>
              <c:pt idx="170">
                <c:v>2.8333333330000001</c:v>
              </c:pt>
              <c:pt idx="171">
                <c:v>2.85</c:v>
              </c:pt>
              <c:pt idx="172">
                <c:v>2.8666666670000001</c:v>
              </c:pt>
              <c:pt idx="173">
                <c:v>2.8833333329999999</c:v>
              </c:pt>
              <c:pt idx="174">
                <c:v>2.9</c:v>
              </c:pt>
              <c:pt idx="175">
                <c:v>2.9166666669999999</c:v>
              </c:pt>
              <c:pt idx="176">
                <c:v>2.9333333330000002</c:v>
              </c:pt>
              <c:pt idx="177">
                <c:v>2.95</c:v>
              </c:pt>
              <c:pt idx="178">
                <c:v>2.9666666670000001</c:v>
              </c:pt>
              <c:pt idx="179">
                <c:v>2.983333333</c:v>
              </c:pt>
              <c:pt idx="180">
                <c:v>3</c:v>
              </c:pt>
              <c:pt idx="181">
                <c:v>3.016666667</c:v>
              </c:pt>
              <c:pt idx="182">
                <c:v>3.0333333329999999</c:v>
              </c:pt>
              <c:pt idx="183">
                <c:v>3.05</c:v>
              </c:pt>
              <c:pt idx="184">
                <c:v>3.0666666669999998</c:v>
              </c:pt>
              <c:pt idx="185">
                <c:v>3.0833333330000001</c:v>
              </c:pt>
              <c:pt idx="186">
                <c:v>3.1</c:v>
              </c:pt>
              <c:pt idx="187">
                <c:v>3.1166666670000001</c:v>
              </c:pt>
              <c:pt idx="188">
                <c:v>3.1333333329999999</c:v>
              </c:pt>
              <c:pt idx="189">
                <c:v>3.15</c:v>
              </c:pt>
              <c:pt idx="190">
                <c:v>3.1666666669999999</c:v>
              </c:pt>
              <c:pt idx="191">
                <c:v>3.1833333330000002</c:v>
              </c:pt>
              <c:pt idx="192">
                <c:v>3.2</c:v>
              </c:pt>
              <c:pt idx="193">
                <c:v>3.2166666670000001</c:v>
              </c:pt>
              <c:pt idx="194">
                <c:v>3.233333333</c:v>
              </c:pt>
              <c:pt idx="195">
                <c:v>3.25</c:v>
              </c:pt>
              <c:pt idx="196">
                <c:v>3.266666667</c:v>
              </c:pt>
              <c:pt idx="197">
                <c:v>3.2833333329999999</c:v>
              </c:pt>
              <c:pt idx="198">
                <c:v>3.3</c:v>
              </c:pt>
              <c:pt idx="199">
                <c:v>3.3166666669999998</c:v>
              </c:pt>
              <c:pt idx="200">
                <c:v>3.3333333330000001</c:v>
              </c:pt>
              <c:pt idx="201">
                <c:v>3.35</c:v>
              </c:pt>
              <c:pt idx="202">
                <c:v>3.3666666670000001</c:v>
              </c:pt>
              <c:pt idx="203">
                <c:v>3.3833333329999999</c:v>
              </c:pt>
              <c:pt idx="204">
                <c:v>3.4</c:v>
              </c:pt>
              <c:pt idx="205">
                <c:v>3.4166666669999999</c:v>
              </c:pt>
              <c:pt idx="206">
                <c:v>3.4333333330000002</c:v>
              </c:pt>
              <c:pt idx="207">
                <c:v>3.45</c:v>
              </c:pt>
              <c:pt idx="208">
                <c:v>3.4666666670000001</c:v>
              </c:pt>
              <c:pt idx="209">
                <c:v>3.483333333</c:v>
              </c:pt>
              <c:pt idx="210">
                <c:v>3.5</c:v>
              </c:pt>
              <c:pt idx="211">
                <c:v>3.516666667</c:v>
              </c:pt>
              <c:pt idx="212">
                <c:v>3.5333333329999999</c:v>
              </c:pt>
              <c:pt idx="213">
                <c:v>3.55</c:v>
              </c:pt>
              <c:pt idx="214">
                <c:v>3.5666666669999998</c:v>
              </c:pt>
              <c:pt idx="215">
                <c:v>3.5833333330000001</c:v>
              </c:pt>
              <c:pt idx="216">
                <c:v>3.6</c:v>
              </c:pt>
              <c:pt idx="217">
                <c:v>3.6166666670000001</c:v>
              </c:pt>
              <c:pt idx="218">
                <c:v>3.6333333329999999</c:v>
              </c:pt>
              <c:pt idx="219">
                <c:v>3.65</c:v>
              </c:pt>
              <c:pt idx="220">
                <c:v>3.6666666669999999</c:v>
              </c:pt>
              <c:pt idx="221">
                <c:v>3.6833333330000002</c:v>
              </c:pt>
              <c:pt idx="222">
                <c:v>3.7</c:v>
              </c:pt>
              <c:pt idx="223">
                <c:v>3.7166666670000001</c:v>
              </c:pt>
              <c:pt idx="224">
                <c:v>3.733333333</c:v>
              </c:pt>
              <c:pt idx="225">
                <c:v>3.75</c:v>
              </c:pt>
              <c:pt idx="226">
                <c:v>3.766666667</c:v>
              </c:pt>
              <c:pt idx="227">
                <c:v>3.7833333329999999</c:v>
              </c:pt>
              <c:pt idx="228">
                <c:v>3.8</c:v>
              </c:pt>
              <c:pt idx="229">
                <c:v>3.8166666669999998</c:v>
              </c:pt>
              <c:pt idx="230">
                <c:v>3.8333333330000001</c:v>
              </c:pt>
              <c:pt idx="231">
                <c:v>3.85</c:v>
              </c:pt>
              <c:pt idx="232">
                <c:v>3.8666666670000001</c:v>
              </c:pt>
              <c:pt idx="233">
                <c:v>3.8833333329999999</c:v>
              </c:pt>
              <c:pt idx="234">
                <c:v>3.9</c:v>
              </c:pt>
              <c:pt idx="235">
                <c:v>3.9166666669999999</c:v>
              </c:pt>
              <c:pt idx="236">
                <c:v>3.9333333330000002</c:v>
              </c:pt>
              <c:pt idx="237">
                <c:v>3.95</c:v>
              </c:pt>
              <c:pt idx="238">
                <c:v>3.9666666670000001</c:v>
              </c:pt>
              <c:pt idx="239">
                <c:v>3.983333333</c:v>
              </c:pt>
              <c:pt idx="240">
                <c:v>4</c:v>
              </c:pt>
              <c:pt idx="241">
                <c:v>4.016666667</c:v>
              </c:pt>
              <c:pt idx="242">
                <c:v>4.0333333329999999</c:v>
              </c:pt>
              <c:pt idx="243">
                <c:v>4.05</c:v>
              </c:pt>
              <c:pt idx="244">
                <c:v>4.0666666669999998</c:v>
              </c:pt>
              <c:pt idx="245">
                <c:v>4.0833333329999997</c:v>
              </c:pt>
              <c:pt idx="246">
                <c:v>4.0999999999999996</c:v>
              </c:pt>
              <c:pt idx="247">
                <c:v>4.1166666669999996</c:v>
              </c:pt>
              <c:pt idx="248">
                <c:v>4.1333333330000004</c:v>
              </c:pt>
              <c:pt idx="249">
                <c:v>4.1500000000000004</c:v>
              </c:pt>
              <c:pt idx="250">
                <c:v>4.1666666670000003</c:v>
              </c:pt>
              <c:pt idx="251">
                <c:v>4.1833333330000002</c:v>
              </c:pt>
              <c:pt idx="252">
                <c:v>4.2</c:v>
              </c:pt>
              <c:pt idx="253">
                <c:v>4.2166666670000001</c:v>
              </c:pt>
              <c:pt idx="254">
                <c:v>4.233333333</c:v>
              </c:pt>
              <c:pt idx="255">
                <c:v>4.25</c:v>
              </c:pt>
              <c:pt idx="256">
                <c:v>4.266666667</c:v>
              </c:pt>
              <c:pt idx="257">
                <c:v>4.2833333329999999</c:v>
              </c:pt>
              <c:pt idx="258">
                <c:v>4.3</c:v>
              </c:pt>
              <c:pt idx="259">
                <c:v>4.3166666669999998</c:v>
              </c:pt>
              <c:pt idx="260">
                <c:v>4.3333333329999997</c:v>
              </c:pt>
              <c:pt idx="261">
                <c:v>4.3499999999999996</c:v>
              </c:pt>
              <c:pt idx="262">
                <c:v>4.3666666669999996</c:v>
              </c:pt>
              <c:pt idx="263">
                <c:v>4.3833333330000004</c:v>
              </c:pt>
              <c:pt idx="264">
                <c:v>4.4000000000000004</c:v>
              </c:pt>
              <c:pt idx="265">
                <c:v>4.4166666670000003</c:v>
              </c:pt>
              <c:pt idx="266">
                <c:v>4.4333333330000002</c:v>
              </c:pt>
              <c:pt idx="267">
                <c:v>4.45</c:v>
              </c:pt>
              <c:pt idx="268">
                <c:v>4.4666666670000001</c:v>
              </c:pt>
              <c:pt idx="269">
                <c:v>4.483333333</c:v>
              </c:pt>
              <c:pt idx="270">
                <c:v>4.5</c:v>
              </c:pt>
              <c:pt idx="271">
                <c:v>4.516666667</c:v>
              </c:pt>
              <c:pt idx="272">
                <c:v>4.5333333329999999</c:v>
              </c:pt>
              <c:pt idx="273">
                <c:v>4.55</c:v>
              </c:pt>
              <c:pt idx="274">
                <c:v>4.5666666669999998</c:v>
              </c:pt>
              <c:pt idx="275">
                <c:v>4.5833333329999997</c:v>
              </c:pt>
              <c:pt idx="276">
                <c:v>4.5999999999999996</c:v>
              </c:pt>
              <c:pt idx="277">
                <c:v>4.6166666669999996</c:v>
              </c:pt>
              <c:pt idx="278">
                <c:v>4.6333333330000004</c:v>
              </c:pt>
              <c:pt idx="279">
                <c:v>4.6500000000000004</c:v>
              </c:pt>
              <c:pt idx="280">
                <c:v>4.6666666670000003</c:v>
              </c:pt>
              <c:pt idx="281">
                <c:v>4.6833333330000002</c:v>
              </c:pt>
              <c:pt idx="282">
                <c:v>4.7</c:v>
              </c:pt>
              <c:pt idx="283">
                <c:v>4.7166666670000001</c:v>
              </c:pt>
              <c:pt idx="284">
                <c:v>4.733333333</c:v>
              </c:pt>
              <c:pt idx="285">
                <c:v>4.75</c:v>
              </c:pt>
              <c:pt idx="286">
                <c:v>4.766666667</c:v>
              </c:pt>
              <c:pt idx="287">
                <c:v>4.7833333329999999</c:v>
              </c:pt>
              <c:pt idx="288">
                <c:v>4.8</c:v>
              </c:pt>
              <c:pt idx="289">
                <c:v>4.8166666669999998</c:v>
              </c:pt>
              <c:pt idx="290">
                <c:v>4.8333333329999997</c:v>
              </c:pt>
              <c:pt idx="291">
                <c:v>4.8499999999999996</c:v>
              </c:pt>
              <c:pt idx="292">
                <c:v>4.8666666669999996</c:v>
              </c:pt>
              <c:pt idx="293">
                <c:v>4.8833333330000004</c:v>
              </c:pt>
            </c:numLit>
          </c:xVal>
          <c:yVal>
            <c:numLit>
              <c:formatCode>General</c:formatCode>
              <c:ptCount val="294"/>
              <c:pt idx="0">
                <c:v>0</c:v>
              </c:pt>
              <c:pt idx="1">
                <c:v>0</c:v>
              </c:pt>
              <c:pt idx="2">
                <c:v>0.01</c:v>
              </c:pt>
              <c:pt idx="3">
                <c:v>0.02</c:v>
              </c:pt>
              <c:pt idx="4">
                <c:v>0.03</c:v>
              </c:pt>
              <c:pt idx="5">
                <c:v>0.05</c:v>
              </c:pt>
              <c:pt idx="6">
                <c:v>0</c:v>
              </c:pt>
              <c:pt idx="7">
                <c:v>0.02</c:v>
              </c:pt>
              <c:pt idx="8">
                <c:v>0.04</c:v>
              </c:pt>
              <c:pt idx="9">
                <c:v>7.0000000000000007E-2</c:v>
              </c:pt>
              <c:pt idx="10">
                <c:v>0.08</c:v>
              </c:pt>
              <c:pt idx="11">
                <c:v>0.13</c:v>
              </c:pt>
              <c:pt idx="12">
                <c:v>0.13</c:v>
              </c:pt>
              <c:pt idx="13">
                <c:v>0.16</c:v>
              </c:pt>
              <c:pt idx="14">
                <c:v>0.18</c:v>
              </c:pt>
              <c:pt idx="15">
                <c:v>0.21</c:v>
              </c:pt>
              <c:pt idx="16">
                <c:v>0.32</c:v>
              </c:pt>
              <c:pt idx="17">
                <c:v>0.46</c:v>
              </c:pt>
              <c:pt idx="18">
                <c:v>0.6</c:v>
              </c:pt>
              <c:pt idx="19">
                <c:v>0.63</c:v>
              </c:pt>
              <c:pt idx="20">
                <c:v>0.67</c:v>
              </c:pt>
              <c:pt idx="21">
                <c:v>0.59</c:v>
              </c:pt>
              <c:pt idx="22">
                <c:v>0.54</c:v>
              </c:pt>
              <c:pt idx="23">
                <c:v>0.59</c:v>
              </c:pt>
              <c:pt idx="24">
                <c:v>0.66</c:v>
              </c:pt>
              <c:pt idx="25">
                <c:v>0.6</c:v>
              </c:pt>
              <c:pt idx="26">
                <c:v>0.59</c:v>
              </c:pt>
              <c:pt idx="27">
                <c:v>0.63</c:v>
              </c:pt>
              <c:pt idx="28">
                <c:v>0.67</c:v>
              </c:pt>
              <c:pt idx="29">
                <c:v>0.64</c:v>
              </c:pt>
              <c:pt idx="30">
                <c:v>0.66</c:v>
              </c:pt>
              <c:pt idx="31">
                <c:v>0.7</c:v>
              </c:pt>
              <c:pt idx="32">
                <c:v>0.69</c:v>
              </c:pt>
              <c:pt idx="33">
                <c:v>0.69</c:v>
              </c:pt>
              <c:pt idx="34">
                <c:v>0.68</c:v>
              </c:pt>
              <c:pt idx="35">
                <c:v>0.71</c:v>
              </c:pt>
              <c:pt idx="36">
                <c:v>0.7</c:v>
              </c:pt>
              <c:pt idx="37">
                <c:v>0.72</c:v>
              </c:pt>
              <c:pt idx="38">
                <c:v>0.73</c:v>
              </c:pt>
              <c:pt idx="39">
                <c:v>0.74</c:v>
              </c:pt>
              <c:pt idx="40">
                <c:v>0.74</c:v>
              </c:pt>
              <c:pt idx="41">
                <c:v>0.75</c:v>
              </c:pt>
              <c:pt idx="42">
                <c:v>0.75</c:v>
              </c:pt>
              <c:pt idx="43">
                <c:v>0.75</c:v>
              </c:pt>
              <c:pt idx="44">
                <c:v>0.76</c:v>
              </c:pt>
              <c:pt idx="45">
                <c:v>0.76</c:v>
              </c:pt>
              <c:pt idx="46">
                <c:v>0.76</c:v>
              </c:pt>
              <c:pt idx="47">
                <c:v>0.76</c:v>
              </c:pt>
              <c:pt idx="48">
                <c:v>0.76</c:v>
              </c:pt>
              <c:pt idx="49">
                <c:v>0.78</c:v>
              </c:pt>
              <c:pt idx="50">
                <c:v>0.78</c:v>
              </c:pt>
              <c:pt idx="51">
                <c:v>0.78</c:v>
              </c:pt>
              <c:pt idx="52">
                <c:v>0.78</c:v>
              </c:pt>
              <c:pt idx="53">
                <c:v>0.79</c:v>
              </c:pt>
              <c:pt idx="54">
                <c:v>0.79</c:v>
              </c:pt>
              <c:pt idx="55">
                <c:v>0.8</c:v>
              </c:pt>
              <c:pt idx="56">
                <c:v>0.8</c:v>
              </c:pt>
              <c:pt idx="57">
                <c:v>0.8</c:v>
              </c:pt>
              <c:pt idx="58">
                <c:v>0.81</c:v>
              </c:pt>
              <c:pt idx="59">
                <c:v>0.81</c:v>
              </c:pt>
              <c:pt idx="60">
                <c:v>0.81</c:v>
              </c:pt>
              <c:pt idx="61">
                <c:v>0.81</c:v>
              </c:pt>
              <c:pt idx="62">
                <c:v>0.82</c:v>
              </c:pt>
              <c:pt idx="63">
                <c:v>0.82</c:v>
              </c:pt>
              <c:pt idx="64">
                <c:v>0.82</c:v>
              </c:pt>
              <c:pt idx="65">
                <c:v>0.82</c:v>
              </c:pt>
              <c:pt idx="66">
                <c:v>0.82</c:v>
              </c:pt>
              <c:pt idx="67">
                <c:v>0.82</c:v>
              </c:pt>
              <c:pt idx="68">
                <c:v>0.82</c:v>
              </c:pt>
              <c:pt idx="69">
                <c:v>0.82</c:v>
              </c:pt>
              <c:pt idx="70">
                <c:v>0.83</c:v>
              </c:pt>
              <c:pt idx="71">
                <c:v>0.83</c:v>
              </c:pt>
              <c:pt idx="72">
                <c:v>0.83</c:v>
              </c:pt>
              <c:pt idx="73">
                <c:v>0.83</c:v>
              </c:pt>
              <c:pt idx="74">
                <c:v>0.83</c:v>
              </c:pt>
              <c:pt idx="75">
                <c:v>0.84</c:v>
              </c:pt>
              <c:pt idx="76">
                <c:v>0.84</c:v>
              </c:pt>
              <c:pt idx="77">
                <c:v>0.84</c:v>
              </c:pt>
              <c:pt idx="78">
                <c:v>0.84</c:v>
              </c:pt>
              <c:pt idx="79">
                <c:v>0.84</c:v>
              </c:pt>
              <c:pt idx="80">
                <c:v>0.84</c:v>
              </c:pt>
              <c:pt idx="81">
                <c:v>0.84</c:v>
              </c:pt>
              <c:pt idx="82">
                <c:v>0.85</c:v>
              </c:pt>
              <c:pt idx="83">
                <c:v>0.85</c:v>
              </c:pt>
              <c:pt idx="84">
                <c:v>0.85</c:v>
              </c:pt>
              <c:pt idx="85">
                <c:v>0.86</c:v>
              </c:pt>
              <c:pt idx="86">
                <c:v>0.86</c:v>
              </c:pt>
              <c:pt idx="87">
                <c:v>0.86</c:v>
              </c:pt>
              <c:pt idx="88">
                <c:v>0.86</c:v>
              </c:pt>
              <c:pt idx="89">
                <c:v>0.86</c:v>
              </c:pt>
              <c:pt idx="90">
                <c:v>0.86</c:v>
              </c:pt>
              <c:pt idx="91">
                <c:v>0.86</c:v>
              </c:pt>
              <c:pt idx="92">
                <c:v>0.86</c:v>
              </c:pt>
              <c:pt idx="93">
                <c:v>0.86</c:v>
              </c:pt>
              <c:pt idx="94">
                <c:v>0.86</c:v>
              </c:pt>
              <c:pt idx="95">
                <c:v>0.86</c:v>
              </c:pt>
              <c:pt idx="96">
                <c:v>0.87</c:v>
              </c:pt>
              <c:pt idx="97">
                <c:v>0.87</c:v>
              </c:pt>
              <c:pt idx="98">
                <c:v>0.87</c:v>
              </c:pt>
              <c:pt idx="99">
                <c:v>0.87</c:v>
              </c:pt>
              <c:pt idx="100">
                <c:v>0.87</c:v>
              </c:pt>
              <c:pt idx="101">
                <c:v>0.87</c:v>
              </c:pt>
              <c:pt idx="102">
                <c:v>0.87</c:v>
              </c:pt>
              <c:pt idx="103">
                <c:v>0.87</c:v>
              </c:pt>
              <c:pt idx="104">
                <c:v>0.87</c:v>
              </c:pt>
              <c:pt idx="105">
                <c:v>0.88</c:v>
              </c:pt>
              <c:pt idx="106">
                <c:v>0.88</c:v>
              </c:pt>
              <c:pt idx="107">
                <c:v>0.88</c:v>
              </c:pt>
              <c:pt idx="108">
                <c:v>0.88</c:v>
              </c:pt>
              <c:pt idx="109">
                <c:v>0.88</c:v>
              </c:pt>
              <c:pt idx="110">
                <c:v>0.88</c:v>
              </c:pt>
              <c:pt idx="111">
                <c:v>0.88</c:v>
              </c:pt>
              <c:pt idx="112">
                <c:v>0.88</c:v>
              </c:pt>
              <c:pt idx="113">
                <c:v>0.88</c:v>
              </c:pt>
              <c:pt idx="114">
                <c:v>0.89</c:v>
              </c:pt>
              <c:pt idx="115">
                <c:v>0.89</c:v>
              </c:pt>
              <c:pt idx="116">
                <c:v>0.89</c:v>
              </c:pt>
              <c:pt idx="117">
                <c:v>0.89</c:v>
              </c:pt>
              <c:pt idx="118">
                <c:v>0.89</c:v>
              </c:pt>
              <c:pt idx="119">
                <c:v>0.89</c:v>
              </c:pt>
              <c:pt idx="120">
                <c:v>0.89</c:v>
              </c:pt>
              <c:pt idx="121">
                <c:v>0.89</c:v>
              </c:pt>
              <c:pt idx="122">
                <c:v>0.89</c:v>
              </c:pt>
              <c:pt idx="123">
                <c:v>0.89</c:v>
              </c:pt>
              <c:pt idx="124">
                <c:v>0.89</c:v>
              </c:pt>
              <c:pt idx="125">
                <c:v>0.89</c:v>
              </c:pt>
              <c:pt idx="126">
                <c:v>0.89</c:v>
              </c:pt>
              <c:pt idx="127">
                <c:v>0.89</c:v>
              </c:pt>
              <c:pt idx="128">
                <c:v>0.89</c:v>
              </c:pt>
              <c:pt idx="129">
                <c:v>0.89</c:v>
              </c:pt>
              <c:pt idx="130">
                <c:v>0.89</c:v>
              </c:pt>
              <c:pt idx="131">
                <c:v>0.89</c:v>
              </c:pt>
              <c:pt idx="132">
                <c:v>0.89</c:v>
              </c:pt>
              <c:pt idx="133">
                <c:v>0.89</c:v>
              </c:pt>
              <c:pt idx="134">
                <c:v>0.9</c:v>
              </c:pt>
              <c:pt idx="135">
                <c:v>0.9</c:v>
              </c:pt>
              <c:pt idx="136">
                <c:v>0.9</c:v>
              </c:pt>
              <c:pt idx="137">
                <c:v>0.9</c:v>
              </c:pt>
              <c:pt idx="138">
                <c:v>0.9</c:v>
              </c:pt>
              <c:pt idx="139">
                <c:v>0.9</c:v>
              </c:pt>
              <c:pt idx="140">
                <c:v>0.9</c:v>
              </c:pt>
              <c:pt idx="141">
                <c:v>0.9</c:v>
              </c:pt>
              <c:pt idx="142">
                <c:v>0.9</c:v>
              </c:pt>
              <c:pt idx="143">
                <c:v>0.9</c:v>
              </c:pt>
              <c:pt idx="144">
                <c:v>0.9</c:v>
              </c:pt>
              <c:pt idx="145">
                <c:v>0.9</c:v>
              </c:pt>
              <c:pt idx="146">
                <c:v>0.9</c:v>
              </c:pt>
              <c:pt idx="147">
                <c:v>0.9</c:v>
              </c:pt>
              <c:pt idx="148">
                <c:v>0.9</c:v>
              </c:pt>
              <c:pt idx="149">
                <c:v>0.91</c:v>
              </c:pt>
              <c:pt idx="150">
                <c:v>0.91</c:v>
              </c:pt>
              <c:pt idx="151">
                <c:v>0.91</c:v>
              </c:pt>
              <c:pt idx="152">
                <c:v>0.9</c:v>
              </c:pt>
              <c:pt idx="153">
                <c:v>0.91</c:v>
              </c:pt>
              <c:pt idx="154">
                <c:v>0.91</c:v>
              </c:pt>
              <c:pt idx="155">
                <c:v>0.91</c:v>
              </c:pt>
              <c:pt idx="156">
                <c:v>0.91</c:v>
              </c:pt>
              <c:pt idx="157">
                <c:v>0.91</c:v>
              </c:pt>
              <c:pt idx="158">
                <c:v>0.91</c:v>
              </c:pt>
              <c:pt idx="159">
                <c:v>0.91</c:v>
              </c:pt>
              <c:pt idx="160">
                <c:v>0.91</c:v>
              </c:pt>
              <c:pt idx="161">
                <c:v>0.91</c:v>
              </c:pt>
              <c:pt idx="162">
                <c:v>0.91</c:v>
              </c:pt>
              <c:pt idx="163">
                <c:v>0.91</c:v>
              </c:pt>
              <c:pt idx="164">
                <c:v>0.91</c:v>
              </c:pt>
              <c:pt idx="165">
                <c:v>0.91</c:v>
              </c:pt>
              <c:pt idx="166">
                <c:v>0.91</c:v>
              </c:pt>
              <c:pt idx="167">
                <c:v>0.91</c:v>
              </c:pt>
              <c:pt idx="168">
                <c:v>0.91</c:v>
              </c:pt>
              <c:pt idx="169">
                <c:v>0.91</c:v>
              </c:pt>
              <c:pt idx="170">
                <c:v>0.91</c:v>
              </c:pt>
              <c:pt idx="171">
                <c:v>0.91</c:v>
              </c:pt>
              <c:pt idx="172">
                <c:v>0.92</c:v>
              </c:pt>
              <c:pt idx="173">
                <c:v>0.91</c:v>
              </c:pt>
              <c:pt idx="174">
                <c:v>0.91</c:v>
              </c:pt>
              <c:pt idx="175">
                <c:v>0.92</c:v>
              </c:pt>
              <c:pt idx="176">
                <c:v>0.91</c:v>
              </c:pt>
              <c:pt idx="177">
                <c:v>0.92</c:v>
              </c:pt>
              <c:pt idx="178">
                <c:v>0.92</c:v>
              </c:pt>
              <c:pt idx="179">
                <c:v>0.92</c:v>
              </c:pt>
              <c:pt idx="180">
                <c:v>0.92</c:v>
              </c:pt>
              <c:pt idx="181">
                <c:v>0.92</c:v>
              </c:pt>
              <c:pt idx="182">
                <c:v>0.92</c:v>
              </c:pt>
              <c:pt idx="183">
                <c:v>0.92</c:v>
              </c:pt>
              <c:pt idx="184">
                <c:v>0.92</c:v>
              </c:pt>
              <c:pt idx="185">
                <c:v>0.92</c:v>
              </c:pt>
              <c:pt idx="186">
                <c:v>0.92</c:v>
              </c:pt>
              <c:pt idx="187">
                <c:v>0.92</c:v>
              </c:pt>
              <c:pt idx="188">
                <c:v>0.92</c:v>
              </c:pt>
              <c:pt idx="189">
                <c:v>0.92</c:v>
              </c:pt>
              <c:pt idx="190">
                <c:v>0.92</c:v>
              </c:pt>
              <c:pt idx="191">
                <c:v>0.92</c:v>
              </c:pt>
              <c:pt idx="192">
                <c:v>0.92</c:v>
              </c:pt>
              <c:pt idx="193">
                <c:v>0.92</c:v>
              </c:pt>
              <c:pt idx="194">
                <c:v>0.92</c:v>
              </c:pt>
              <c:pt idx="195">
                <c:v>0.92</c:v>
              </c:pt>
              <c:pt idx="196">
                <c:v>0.92</c:v>
              </c:pt>
              <c:pt idx="197">
                <c:v>0.92</c:v>
              </c:pt>
              <c:pt idx="198">
                <c:v>0.92</c:v>
              </c:pt>
              <c:pt idx="199">
                <c:v>0.92</c:v>
              </c:pt>
              <c:pt idx="200">
                <c:v>0.92</c:v>
              </c:pt>
              <c:pt idx="201">
                <c:v>0.92</c:v>
              </c:pt>
              <c:pt idx="202">
                <c:v>0.92</c:v>
              </c:pt>
              <c:pt idx="203">
                <c:v>0.92</c:v>
              </c:pt>
              <c:pt idx="204">
                <c:v>0.92</c:v>
              </c:pt>
              <c:pt idx="205">
                <c:v>0.93</c:v>
              </c:pt>
              <c:pt idx="206">
                <c:v>0.93</c:v>
              </c:pt>
              <c:pt idx="207">
                <c:v>0.92</c:v>
              </c:pt>
              <c:pt idx="208">
                <c:v>0.92</c:v>
              </c:pt>
              <c:pt idx="209">
                <c:v>0.92</c:v>
              </c:pt>
              <c:pt idx="210">
                <c:v>0.92</c:v>
              </c:pt>
              <c:pt idx="211">
                <c:v>0.93</c:v>
              </c:pt>
              <c:pt idx="212">
                <c:v>0.93</c:v>
              </c:pt>
              <c:pt idx="213">
                <c:v>0.93</c:v>
              </c:pt>
              <c:pt idx="214">
                <c:v>0.93</c:v>
              </c:pt>
              <c:pt idx="215">
                <c:v>0.93</c:v>
              </c:pt>
              <c:pt idx="216">
                <c:v>0.93</c:v>
              </c:pt>
              <c:pt idx="217">
                <c:v>0.93</c:v>
              </c:pt>
              <c:pt idx="218">
                <c:v>0.93</c:v>
              </c:pt>
              <c:pt idx="219">
                <c:v>0.93</c:v>
              </c:pt>
              <c:pt idx="220">
                <c:v>0.93</c:v>
              </c:pt>
              <c:pt idx="221">
                <c:v>0.93</c:v>
              </c:pt>
              <c:pt idx="222">
                <c:v>0.93</c:v>
              </c:pt>
              <c:pt idx="223">
                <c:v>0.93</c:v>
              </c:pt>
              <c:pt idx="224">
                <c:v>0.93</c:v>
              </c:pt>
              <c:pt idx="225">
                <c:v>0.93</c:v>
              </c:pt>
              <c:pt idx="226">
                <c:v>0.93</c:v>
              </c:pt>
              <c:pt idx="227">
                <c:v>0.93</c:v>
              </c:pt>
              <c:pt idx="228">
                <c:v>0.93</c:v>
              </c:pt>
              <c:pt idx="229">
                <c:v>0.93</c:v>
              </c:pt>
              <c:pt idx="230">
                <c:v>0.93</c:v>
              </c:pt>
              <c:pt idx="231">
                <c:v>0.93</c:v>
              </c:pt>
              <c:pt idx="232">
                <c:v>0.93</c:v>
              </c:pt>
              <c:pt idx="233">
                <c:v>0.93</c:v>
              </c:pt>
              <c:pt idx="234">
                <c:v>0.93</c:v>
              </c:pt>
              <c:pt idx="235">
                <c:v>0.93</c:v>
              </c:pt>
              <c:pt idx="236">
                <c:v>0.93</c:v>
              </c:pt>
              <c:pt idx="237">
                <c:v>0.93</c:v>
              </c:pt>
              <c:pt idx="238">
                <c:v>0.93</c:v>
              </c:pt>
              <c:pt idx="239">
                <c:v>0.93</c:v>
              </c:pt>
              <c:pt idx="240">
                <c:v>0.93</c:v>
              </c:pt>
              <c:pt idx="241">
                <c:v>0.93</c:v>
              </c:pt>
              <c:pt idx="242">
                <c:v>0.93</c:v>
              </c:pt>
              <c:pt idx="243">
                <c:v>0.93</c:v>
              </c:pt>
              <c:pt idx="244">
                <c:v>0.93</c:v>
              </c:pt>
              <c:pt idx="245">
                <c:v>0.93</c:v>
              </c:pt>
              <c:pt idx="246">
                <c:v>0.93</c:v>
              </c:pt>
              <c:pt idx="247">
                <c:v>0.93</c:v>
              </c:pt>
              <c:pt idx="248">
                <c:v>0.93</c:v>
              </c:pt>
              <c:pt idx="249">
                <c:v>0.93</c:v>
              </c:pt>
              <c:pt idx="250">
                <c:v>0.93</c:v>
              </c:pt>
              <c:pt idx="251">
                <c:v>0.93</c:v>
              </c:pt>
              <c:pt idx="252">
                <c:v>0.93</c:v>
              </c:pt>
              <c:pt idx="253">
                <c:v>0.93</c:v>
              </c:pt>
              <c:pt idx="254">
                <c:v>0.93</c:v>
              </c:pt>
              <c:pt idx="255">
                <c:v>0.93</c:v>
              </c:pt>
              <c:pt idx="256">
                <c:v>0.93</c:v>
              </c:pt>
              <c:pt idx="257">
                <c:v>0.93</c:v>
              </c:pt>
              <c:pt idx="258">
                <c:v>0.94</c:v>
              </c:pt>
              <c:pt idx="259">
                <c:v>0.93</c:v>
              </c:pt>
              <c:pt idx="260">
                <c:v>0.94</c:v>
              </c:pt>
              <c:pt idx="261">
                <c:v>0.94</c:v>
              </c:pt>
              <c:pt idx="262">
                <c:v>0.94</c:v>
              </c:pt>
              <c:pt idx="263">
                <c:v>0.94</c:v>
              </c:pt>
              <c:pt idx="264">
                <c:v>0.94</c:v>
              </c:pt>
              <c:pt idx="265">
                <c:v>0.94</c:v>
              </c:pt>
              <c:pt idx="266">
                <c:v>0.94</c:v>
              </c:pt>
              <c:pt idx="267">
                <c:v>0.94</c:v>
              </c:pt>
              <c:pt idx="268">
                <c:v>0.94</c:v>
              </c:pt>
              <c:pt idx="269">
                <c:v>0.94</c:v>
              </c:pt>
              <c:pt idx="270">
                <c:v>0.94</c:v>
              </c:pt>
              <c:pt idx="271">
                <c:v>0.94</c:v>
              </c:pt>
              <c:pt idx="272">
                <c:v>0.94</c:v>
              </c:pt>
              <c:pt idx="273">
                <c:v>0.94</c:v>
              </c:pt>
              <c:pt idx="274">
                <c:v>0.94</c:v>
              </c:pt>
              <c:pt idx="275">
                <c:v>0.94</c:v>
              </c:pt>
              <c:pt idx="276">
                <c:v>0.94</c:v>
              </c:pt>
              <c:pt idx="277">
                <c:v>0.94</c:v>
              </c:pt>
              <c:pt idx="278">
                <c:v>0.94</c:v>
              </c:pt>
              <c:pt idx="279">
                <c:v>0.94</c:v>
              </c:pt>
              <c:pt idx="280">
                <c:v>0.94</c:v>
              </c:pt>
              <c:pt idx="281">
                <c:v>0.94</c:v>
              </c:pt>
              <c:pt idx="282">
                <c:v>0.94</c:v>
              </c:pt>
              <c:pt idx="283">
                <c:v>0.94</c:v>
              </c:pt>
              <c:pt idx="284">
                <c:v>0.94</c:v>
              </c:pt>
              <c:pt idx="285">
                <c:v>0.94</c:v>
              </c:pt>
              <c:pt idx="286">
                <c:v>0.94</c:v>
              </c:pt>
              <c:pt idx="287">
                <c:v>0.94</c:v>
              </c:pt>
              <c:pt idx="288">
                <c:v>0.94</c:v>
              </c:pt>
              <c:pt idx="289">
                <c:v>0.94</c:v>
              </c:pt>
              <c:pt idx="290">
                <c:v>0.94</c:v>
              </c:pt>
              <c:pt idx="291">
                <c:v>0.94</c:v>
              </c:pt>
              <c:pt idx="292">
                <c:v>0.94</c:v>
              </c:pt>
              <c:pt idx="293">
                <c:v>0.94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CD9-4185-A0EF-E0E0EE330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148944"/>
        <c:axId val="1"/>
      </c:scatterChart>
      <c:valAx>
        <c:axId val="347148944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Time (hrs)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Sedimentation efficiency (%)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4714894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'ES C16 2'!$C$10:$C$297</c:f>
              <c:numCache>
                <c:formatCode>General</c:formatCode>
                <c:ptCount val="288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</c:numCache>
            </c:numRef>
          </c:xVal>
          <c:yVal>
            <c:numRef>
              <c:f>'ES C16 2'!$E$10:$E$297</c:f>
              <c:numCache>
                <c:formatCode>0%</c:formatCode>
                <c:ptCount val="288"/>
                <c:pt idx="0">
                  <c:v>0</c:v>
                </c:pt>
                <c:pt idx="1">
                  <c:v>2.8353326063249806E-2</c:v>
                </c:pt>
                <c:pt idx="2">
                  <c:v>6.324972737186485E-2</c:v>
                </c:pt>
                <c:pt idx="3">
                  <c:v>9.92366412213741E-2</c:v>
                </c:pt>
                <c:pt idx="4">
                  <c:v>0.13522355507088335</c:v>
                </c:pt>
                <c:pt idx="5">
                  <c:v>0.17884405670665215</c:v>
                </c:pt>
                <c:pt idx="6">
                  <c:v>0.22573609596510369</c:v>
                </c:pt>
                <c:pt idx="7">
                  <c:v>0.37404580152671763</c:v>
                </c:pt>
                <c:pt idx="8">
                  <c:v>0.46673936750272627</c:v>
                </c:pt>
                <c:pt idx="9">
                  <c:v>0.47982551799345696</c:v>
                </c:pt>
                <c:pt idx="10">
                  <c:v>0.54525627044711023</c:v>
                </c:pt>
                <c:pt idx="11">
                  <c:v>0.59432933478735006</c:v>
                </c:pt>
                <c:pt idx="12">
                  <c:v>0.5278080697928027</c:v>
                </c:pt>
                <c:pt idx="13">
                  <c:v>0.57033805888767719</c:v>
                </c:pt>
                <c:pt idx="14">
                  <c:v>0.60305343511450382</c:v>
                </c:pt>
                <c:pt idx="15">
                  <c:v>0.60850599781897496</c:v>
                </c:pt>
                <c:pt idx="16">
                  <c:v>0.61613958560523452</c:v>
                </c:pt>
                <c:pt idx="17">
                  <c:v>0.64994547437295536</c:v>
                </c:pt>
                <c:pt idx="18">
                  <c:v>0.66085059978189753</c:v>
                </c:pt>
                <c:pt idx="19">
                  <c:v>0.68157033805888778</c:v>
                </c:pt>
                <c:pt idx="20">
                  <c:v>0.6848418756815704</c:v>
                </c:pt>
                <c:pt idx="21">
                  <c:v>0.69574700109051246</c:v>
                </c:pt>
                <c:pt idx="22">
                  <c:v>0.70447110141766633</c:v>
                </c:pt>
                <c:pt idx="23">
                  <c:v>0.71101417666303157</c:v>
                </c:pt>
                <c:pt idx="24">
                  <c:v>0.72737186477644489</c:v>
                </c:pt>
                <c:pt idx="25">
                  <c:v>0.73391494002181035</c:v>
                </c:pt>
                <c:pt idx="26">
                  <c:v>0.73936750272628138</c:v>
                </c:pt>
                <c:pt idx="27">
                  <c:v>0.74809160305343514</c:v>
                </c:pt>
                <c:pt idx="28">
                  <c:v>0.76226826608505993</c:v>
                </c:pt>
                <c:pt idx="29">
                  <c:v>0.76008724100327152</c:v>
                </c:pt>
                <c:pt idx="30">
                  <c:v>0.76553980370774266</c:v>
                </c:pt>
                <c:pt idx="31">
                  <c:v>0.78407851690294439</c:v>
                </c:pt>
                <c:pt idx="32">
                  <c:v>0.78953107960741553</c:v>
                </c:pt>
                <c:pt idx="33">
                  <c:v>0.79389312977099236</c:v>
                </c:pt>
                <c:pt idx="34">
                  <c:v>0.79825517993456929</c:v>
                </c:pt>
                <c:pt idx="35">
                  <c:v>0.80697928026172305</c:v>
                </c:pt>
                <c:pt idx="36">
                  <c:v>0.8146128680479825</c:v>
                </c:pt>
                <c:pt idx="37">
                  <c:v>0.81352235550708829</c:v>
                </c:pt>
                <c:pt idx="38">
                  <c:v>0.82006543075245364</c:v>
                </c:pt>
                <c:pt idx="39">
                  <c:v>0.82442748091603058</c:v>
                </c:pt>
                <c:pt idx="40">
                  <c:v>0.82769901853871319</c:v>
                </c:pt>
                <c:pt idx="41">
                  <c:v>0.83642311886586695</c:v>
                </c:pt>
                <c:pt idx="42">
                  <c:v>0.83424209378407854</c:v>
                </c:pt>
                <c:pt idx="43">
                  <c:v>0.83751363140676116</c:v>
                </c:pt>
                <c:pt idx="44">
                  <c:v>0.8418756815703381</c:v>
                </c:pt>
                <c:pt idx="45">
                  <c:v>0.84623773173391492</c:v>
                </c:pt>
                <c:pt idx="46">
                  <c:v>0.84841875681570333</c:v>
                </c:pt>
                <c:pt idx="47">
                  <c:v>0.85059978189749175</c:v>
                </c:pt>
                <c:pt idx="48">
                  <c:v>0.85496183206106868</c:v>
                </c:pt>
                <c:pt idx="49">
                  <c:v>0.85823336968375141</c:v>
                </c:pt>
                <c:pt idx="50">
                  <c:v>0.85605234460196289</c:v>
                </c:pt>
                <c:pt idx="51">
                  <c:v>0.86477644492911665</c:v>
                </c:pt>
                <c:pt idx="52">
                  <c:v>0.86586695747001086</c:v>
                </c:pt>
                <c:pt idx="53">
                  <c:v>0.86477644492911665</c:v>
                </c:pt>
                <c:pt idx="54">
                  <c:v>0.86804798255179938</c:v>
                </c:pt>
                <c:pt idx="55">
                  <c:v>0.86804798255179938</c:v>
                </c:pt>
                <c:pt idx="56">
                  <c:v>0.87022900763358779</c:v>
                </c:pt>
                <c:pt idx="57">
                  <c:v>0.87350054525627041</c:v>
                </c:pt>
                <c:pt idx="58">
                  <c:v>0.87568157033805893</c:v>
                </c:pt>
                <c:pt idx="59">
                  <c:v>0.87568157033805893</c:v>
                </c:pt>
                <c:pt idx="60">
                  <c:v>0.87786259541984735</c:v>
                </c:pt>
                <c:pt idx="61">
                  <c:v>0.88222464558342417</c:v>
                </c:pt>
                <c:pt idx="62">
                  <c:v>0.8854961832061069</c:v>
                </c:pt>
                <c:pt idx="63">
                  <c:v>0.8844056706652127</c:v>
                </c:pt>
                <c:pt idx="64">
                  <c:v>0.8844056706652127</c:v>
                </c:pt>
                <c:pt idx="65">
                  <c:v>0.88658669574700111</c:v>
                </c:pt>
                <c:pt idx="66">
                  <c:v>0.88876772082878952</c:v>
                </c:pt>
                <c:pt idx="67">
                  <c:v>0.88985823336968373</c:v>
                </c:pt>
                <c:pt idx="68">
                  <c:v>0.89203925845147225</c:v>
                </c:pt>
                <c:pt idx="69">
                  <c:v>0.89203925845147225</c:v>
                </c:pt>
                <c:pt idx="70">
                  <c:v>0.89203925845147225</c:v>
                </c:pt>
                <c:pt idx="71">
                  <c:v>0.89422028353326066</c:v>
                </c:pt>
                <c:pt idx="72">
                  <c:v>0.89858233369683749</c:v>
                </c:pt>
                <c:pt idx="73">
                  <c:v>0.89967284623773169</c:v>
                </c:pt>
                <c:pt idx="74">
                  <c:v>0.90185387131952022</c:v>
                </c:pt>
                <c:pt idx="75">
                  <c:v>0.9007633587786259</c:v>
                </c:pt>
                <c:pt idx="76">
                  <c:v>0.90185387131952022</c:v>
                </c:pt>
                <c:pt idx="77">
                  <c:v>0.90294438386041442</c:v>
                </c:pt>
                <c:pt idx="78">
                  <c:v>0.90294438386041442</c:v>
                </c:pt>
                <c:pt idx="79">
                  <c:v>0.90294438386041442</c:v>
                </c:pt>
                <c:pt idx="80">
                  <c:v>0.90621592148309704</c:v>
                </c:pt>
                <c:pt idx="81">
                  <c:v>0.90730643402399125</c:v>
                </c:pt>
                <c:pt idx="82">
                  <c:v>0.90839694656488545</c:v>
                </c:pt>
                <c:pt idx="83">
                  <c:v>0.90839694656488545</c:v>
                </c:pt>
                <c:pt idx="84">
                  <c:v>0.90948745910577977</c:v>
                </c:pt>
                <c:pt idx="85">
                  <c:v>0.91166848418756818</c:v>
                </c:pt>
                <c:pt idx="86">
                  <c:v>0.91166848418756818</c:v>
                </c:pt>
                <c:pt idx="87">
                  <c:v>0.91166848418756818</c:v>
                </c:pt>
                <c:pt idx="88">
                  <c:v>0.91275899672846239</c:v>
                </c:pt>
                <c:pt idx="89">
                  <c:v>0.9138495092693566</c:v>
                </c:pt>
                <c:pt idx="90">
                  <c:v>0.9149400218102508</c:v>
                </c:pt>
                <c:pt idx="91">
                  <c:v>0.91603053435114501</c:v>
                </c:pt>
                <c:pt idx="92">
                  <c:v>0.91712104689203922</c:v>
                </c:pt>
                <c:pt idx="93">
                  <c:v>0.91821155943293353</c:v>
                </c:pt>
                <c:pt idx="94">
                  <c:v>0.91712104689203922</c:v>
                </c:pt>
                <c:pt idx="95">
                  <c:v>0.91930207197382774</c:v>
                </c:pt>
                <c:pt idx="96">
                  <c:v>0.91821155943293353</c:v>
                </c:pt>
                <c:pt idx="97">
                  <c:v>0.91821155943293353</c:v>
                </c:pt>
                <c:pt idx="98">
                  <c:v>0.92148309705561615</c:v>
                </c:pt>
                <c:pt idx="99">
                  <c:v>0.92039258451472195</c:v>
                </c:pt>
                <c:pt idx="100">
                  <c:v>0.92039258451472195</c:v>
                </c:pt>
                <c:pt idx="101">
                  <c:v>0.92366412213740456</c:v>
                </c:pt>
                <c:pt idx="102">
                  <c:v>0.92366412213740456</c:v>
                </c:pt>
                <c:pt idx="103">
                  <c:v>0.92366412213740456</c:v>
                </c:pt>
                <c:pt idx="104">
                  <c:v>0.92366412213740456</c:v>
                </c:pt>
                <c:pt idx="105">
                  <c:v>0.92693565976008729</c:v>
                </c:pt>
                <c:pt idx="106">
                  <c:v>0.92584514721919298</c:v>
                </c:pt>
                <c:pt idx="107">
                  <c:v>0.92693565976008729</c:v>
                </c:pt>
                <c:pt idx="108">
                  <c:v>0.92584514721919298</c:v>
                </c:pt>
                <c:pt idx="109">
                  <c:v>0.92693565976008729</c:v>
                </c:pt>
                <c:pt idx="110">
                  <c:v>0.9280261723009815</c:v>
                </c:pt>
                <c:pt idx="111">
                  <c:v>0.9280261723009815</c:v>
                </c:pt>
                <c:pt idx="112">
                  <c:v>0.92693565976008729</c:v>
                </c:pt>
                <c:pt idx="113">
                  <c:v>0.92911668484187571</c:v>
                </c:pt>
                <c:pt idx="114">
                  <c:v>0.9280261723009815</c:v>
                </c:pt>
                <c:pt idx="115">
                  <c:v>0.93020719738276991</c:v>
                </c:pt>
                <c:pt idx="116">
                  <c:v>0.92911668484187571</c:v>
                </c:pt>
                <c:pt idx="117">
                  <c:v>0.93129770992366412</c:v>
                </c:pt>
                <c:pt idx="118">
                  <c:v>0.93020719738276991</c:v>
                </c:pt>
                <c:pt idx="119">
                  <c:v>0.93129770992366412</c:v>
                </c:pt>
                <c:pt idx="120">
                  <c:v>0.93238822246455832</c:v>
                </c:pt>
                <c:pt idx="121">
                  <c:v>0.93238822246455832</c:v>
                </c:pt>
                <c:pt idx="122">
                  <c:v>0.93456924754634674</c:v>
                </c:pt>
                <c:pt idx="123">
                  <c:v>0.93675027262813526</c:v>
                </c:pt>
                <c:pt idx="124">
                  <c:v>0.93238822246455832</c:v>
                </c:pt>
                <c:pt idx="125">
                  <c:v>0.93456924754634674</c:v>
                </c:pt>
                <c:pt idx="126">
                  <c:v>0.93456924754634674</c:v>
                </c:pt>
                <c:pt idx="127">
                  <c:v>0.93456924754634674</c:v>
                </c:pt>
                <c:pt idx="128">
                  <c:v>0.93347873500545253</c:v>
                </c:pt>
                <c:pt idx="129">
                  <c:v>0.93565976008724105</c:v>
                </c:pt>
                <c:pt idx="130">
                  <c:v>0.93675027262813526</c:v>
                </c:pt>
                <c:pt idx="131">
                  <c:v>0.93565976008724105</c:v>
                </c:pt>
                <c:pt idx="132">
                  <c:v>0.93565976008724105</c:v>
                </c:pt>
                <c:pt idx="133">
                  <c:v>0.93675027262813526</c:v>
                </c:pt>
                <c:pt idx="134">
                  <c:v>0.93675027262813526</c:v>
                </c:pt>
                <c:pt idx="135">
                  <c:v>0.93784078516902947</c:v>
                </c:pt>
                <c:pt idx="136">
                  <c:v>0.93675027262813526</c:v>
                </c:pt>
                <c:pt idx="137">
                  <c:v>0.93784078516902947</c:v>
                </c:pt>
                <c:pt idx="138">
                  <c:v>0.93893129770992367</c:v>
                </c:pt>
                <c:pt idx="139">
                  <c:v>0.93893129770992367</c:v>
                </c:pt>
                <c:pt idx="140">
                  <c:v>0.93784078516902947</c:v>
                </c:pt>
                <c:pt idx="141">
                  <c:v>0.93784078516902947</c:v>
                </c:pt>
                <c:pt idx="142">
                  <c:v>0.93784078516902947</c:v>
                </c:pt>
                <c:pt idx="143">
                  <c:v>0.93893129770992367</c:v>
                </c:pt>
                <c:pt idx="144">
                  <c:v>0.93893129770992367</c:v>
                </c:pt>
                <c:pt idx="145">
                  <c:v>0.93893129770992367</c:v>
                </c:pt>
                <c:pt idx="146">
                  <c:v>0.93893129770992367</c:v>
                </c:pt>
                <c:pt idx="147">
                  <c:v>0.94002181025081788</c:v>
                </c:pt>
                <c:pt idx="148">
                  <c:v>0.94220283533260629</c:v>
                </c:pt>
                <c:pt idx="149">
                  <c:v>0.94111232279171209</c:v>
                </c:pt>
                <c:pt idx="150">
                  <c:v>0.9432933478735005</c:v>
                </c:pt>
                <c:pt idx="151">
                  <c:v>0.94220283533260629</c:v>
                </c:pt>
                <c:pt idx="152">
                  <c:v>0.9432933478735005</c:v>
                </c:pt>
                <c:pt idx="153">
                  <c:v>0.9432933478735005</c:v>
                </c:pt>
                <c:pt idx="154">
                  <c:v>0.94220283533260629</c:v>
                </c:pt>
                <c:pt idx="155">
                  <c:v>0.94220283533260629</c:v>
                </c:pt>
                <c:pt idx="156">
                  <c:v>0.94220283533260629</c:v>
                </c:pt>
                <c:pt idx="157">
                  <c:v>0.94220283533260629</c:v>
                </c:pt>
                <c:pt idx="158">
                  <c:v>0.9432933478735005</c:v>
                </c:pt>
                <c:pt idx="159">
                  <c:v>0.94438386041439482</c:v>
                </c:pt>
                <c:pt idx="160">
                  <c:v>0.9432933478735005</c:v>
                </c:pt>
                <c:pt idx="161">
                  <c:v>0.94220283533260629</c:v>
                </c:pt>
                <c:pt idx="162">
                  <c:v>0.94438386041439482</c:v>
                </c:pt>
                <c:pt idx="163">
                  <c:v>0.94438386041439482</c:v>
                </c:pt>
                <c:pt idx="164">
                  <c:v>0.94438386041439482</c:v>
                </c:pt>
                <c:pt idx="165">
                  <c:v>0.94438386041439482</c:v>
                </c:pt>
                <c:pt idx="166">
                  <c:v>0.94438386041439482</c:v>
                </c:pt>
                <c:pt idx="167">
                  <c:v>0.94547437295528902</c:v>
                </c:pt>
                <c:pt idx="168">
                  <c:v>0.94547437295528902</c:v>
                </c:pt>
                <c:pt idx="169">
                  <c:v>0.94438386041439482</c:v>
                </c:pt>
                <c:pt idx="170">
                  <c:v>0.94438386041439482</c:v>
                </c:pt>
                <c:pt idx="171">
                  <c:v>0.94656488549618323</c:v>
                </c:pt>
                <c:pt idx="172">
                  <c:v>0.94438386041439482</c:v>
                </c:pt>
                <c:pt idx="173">
                  <c:v>0.94547437295528902</c:v>
                </c:pt>
                <c:pt idx="174">
                  <c:v>0.94656488549618323</c:v>
                </c:pt>
                <c:pt idx="175">
                  <c:v>0.94656488549618323</c:v>
                </c:pt>
                <c:pt idx="176">
                  <c:v>0.94656488549618323</c:v>
                </c:pt>
                <c:pt idx="177">
                  <c:v>0.94656488549618323</c:v>
                </c:pt>
                <c:pt idx="178">
                  <c:v>0.94765539803707743</c:v>
                </c:pt>
                <c:pt idx="179">
                  <c:v>0.94765539803707743</c:v>
                </c:pt>
                <c:pt idx="180">
                  <c:v>0.94765539803707743</c:v>
                </c:pt>
                <c:pt idx="181">
                  <c:v>0.94765539803707743</c:v>
                </c:pt>
                <c:pt idx="182">
                  <c:v>0.94656488549618323</c:v>
                </c:pt>
                <c:pt idx="183">
                  <c:v>0.94765539803707743</c:v>
                </c:pt>
                <c:pt idx="184">
                  <c:v>0.94765539803707743</c:v>
                </c:pt>
                <c:pt idx="185">
                  <c:v>0.94765539803707743</c:v>
                </c:pt>
                <c:pt idx="186">
                  <c:v>0.94874591057797164</c:v>
                </c:pt>
                <c:pt idx="187">
                  <c:v>0.94765539803707743</c:v>
                </c:pt>
                <c:pt idx="188">
                  <c:v>0.94874591057797164</c:v>
                </c:pt>
                <c:pt idx="189">
                  <c:v>0.94874591057797164</c:v>
                </c:pt>
                <c:pt idx="190">
                  <c:v>0.94874591057797164</c:v>
                </c:pt>
                <c:pt idx="191">
                  <c:v>0.94983642311886585</c:v>
                </c:pt>
                <c:pt idx="192">
                  <c:v>0.94874591057797164</c:v>
                </c:pt>
                <c:pt idx="193">
                  <c:v>0.94983642311886585</c:v>
                </c:pt>
                <c:pt idx="194">
                  <c:v>0.94874591057797164</c:v>
                </c:pt>
                <c:pt idx="195">
                  <c:v>0.94874591057797164</c:v>
                </c:pt>
                <c:pt idx="196">
                  <c:v>0.94874591057797164</c:v>
                </c:pt>
                <c:pt idx="197">
                  <c:v>0.94983642311886585</c:v>
                </c:pt>
                <c:pt idx="198">
                  <c:v>0.94983642311886585</c:v>
                </c:pt>
                <c:pt idx="199">
                  <c:v>0.95092693565976005</c:v>
                </c:pt>
                <c:pt idx="200">
                  <c:v>0.95092693565976005</c:v>
                </c:pt>
                <c:pt idx="201">
                  <c:v>0.94983642311886585</c:v>
                </c:pt>
                <c:pt idx="202">
                  <c:v>0.94983642311886585</c:v>
                </c:pt>
                <c:pt idx="203">
                  <c:v>0.94983642311886585</c:v>
                </c:pt>
                <c:pt idx="204">
                  <c:v>0.95092693565976005</c:v>
                </c:pt>
                <c:pt idx="205">
                  <c:v>0.94874591057797164</c:v>
                </c:pt>
                <c:pt idx="206">
                  <c:v>0.94983642311886585</c:v>
                </c:pt>
                <c:pt idx="207">
                  <c:v>0.95092693565976005</c:v>
                </c:pt>
                <c:pt idx="208">
                  <c:v>0.95092693565976005</c:v>
                </c:pt>
                <c:pt idx="209">
                  <c:v>0.95092693565976005</c:v>
                </c:pt>
                <c:pt idx="210">
                  <c:v>0.94983642311886585</c:v>
                </c:pt>
                <c:pt idx="211">
                  <c:v>0.95092693565976005</c:v>
                </c:pt>
                <c:pt idx="212">
                  <c:v>0.94983642311886585</c:v>
                </c:pt>
                <c:pt idx="213">
                  <c:v>0.95092693565976005</c:v>
                </c:pt>
                <c:pt idx="214">
                  <c:v>0.95092693565976005</c:v>
                </c:pt>
                <c:pt idx="215">
                  <c:v>0.95092693565976005</c:v>
                </c:pt>
                <c:pt idx="216">
                  <c:v>0.95092693565976005</c:v>
                </c:pt>
                <c:pt idx="217">
                  <c:v>0.95201744820065426</c:v>
                </c:pt>
                <c:pt idx="218">
                  <c:v>0.95201744820065426</c:v>
                </c:pt>
                <c:pt idx="219">
                  <c:v>0.95201744820065426</c:v>
                </c:pt>
                <c:pt idx="220">
                  <c:v>0.95092693565976005</c:v>
                </c:pt>
                <c:pt idx="221">
                  <c:v>0.95201744820065426</c:v>
                </c:pt>
                <c:pt idx="222">
                  <c:v>0.95201744820065426</c:v>
                </c:pt>
                <c:pt idx="223">
                  <c:v>0.95201744820065426</c:v>
                </c:pt>
                <c:pt idx="224">
                  <c:v>0.95201744820065426</c:v>
                </c:pt>
                <c:pt idx="225">
                  <c:v>0.95201744820065426</c:v>
                </c:pt>
                <c:pt idx="226">
                  <c:v>0.95201744820065426</c:v>
                </c:pt>
                <c:pt idx="227">
                  <c:v>0.95201744820065426</c:v>
                </c:pt>
                <c:pt idx="228">
                  <c:v>0.95310796074154858</c:v>
                </c:pt>
                <c:pt idx="229">
                  <c:v>0.95201744820065426</c:v>
                </c:pt>
                <c:pt idx="230">
                  <c:v>0.95201744820065426</c:v>
                </c:pt>
                <c:pt idx="231">
                  <c:v>0.95201744820065426</c:v>
                </c:pt>
                <c:pt idx="232">
                  <c:v>0.95201744820065426</c:v>
                </c:pt>
                <c:pt idx="233">
                  <c:v>0.95201744820065426</c:v>
                </c:pt>
                <c:pt idx="234">
                  <c:v>0.95310796074154858</c:v>
                </c:pt>
                <c:pt idx="235">
                  <c:v>0.95201744820065426</c:v>
                </c:pt>
                <c:pt idx="236">
                  <c:v>0.95310796074154858</c:v>
                </c:pt>
                <c:pt idx="237">
                  <c:v>0.95201744820065426</c:v>
                </c:pt>
                <c:pt idx="238">
                  <c:v>0.95310796074154858</c:v>
                </c:pt>
                <c:pt idx="239">
                  <c:v>0.95310796074154858</c:v>
                </c:pt>
                <c:pt idx="240">
                  <c:v>0.95310796074154858</c:v>
                </c:pt>
                <c:pt idx="241">
                  <c:v>0.95310796074154858</c:v>
                </c:pt>
                <c:pt idx="242">
                  <c:v>0.95310796074154858</c:v>
                </c:pt>
                <c:pt idx="243">
                  <c:v>0.95201744820065426</c:v>
                </c:pt>
                <c:pt idx="244">
                  <c:v>0.95310796074154858</c:v>
                </c:pt>
                <c:pt idx="245">
                  <c:v>0.95310796074154858</c:v>
                </c:pt>
                <c:pt idx="246">
                  <c:v>0.95310796074154858</c:v>
                </c:pt>
                <c:pt idx="247">
                  <c:v>0.95310796074154858</c:v>
                </c:pt>
                <c:pt idx="248">
                  <c:v>0.95419847328244278</c:v>
                </c:pt>
                <c:pt idx="249">
                  <c:v>0.95310796074154858</c:v>
                </c:pt>
                <c:pt idx="250">
                  <c:v>0.95310796074154858</c:v>
                </c:pt>
                <c:pt idx="251">
                  <c:v>0.95419847328244278</c:v>
                </c:pt>
                <c:pt idx="252">
                  <c:v>0.95419847328244278</c:v>
                </c:pt>
                <c:pt idx="253">
                  <c:v>0.95419847328244278</c:v>
                </c:pt>
                <c:pt idx="254">
                  <c:v>0.95419847328244278</c:v>
                </c:pt>
                <c:pt idx="255">
                  <c:v>0.95419847328244278</c:v>
                </c:pt>
                <c:pt idx="256">
                  <c:v>0.95419847328244278</c:v>
                </c:pt>
                <c:pt idx="257">
                  <c:v>0.95419847328244278</c:v>
                </c:pt>
                <c:pt idx="258">
                  <c:v>0.95419847328244278</c:v>
                </c:pt>
                <c:pt idx="259">
                  <c:v>0.95419847328244278</c:v>
                </c:pt>
                <c:pt idx="260">
                  <c:v>0.95419847328244278</c:v>
                </c:pt>
                <c:pt idx="261">
                  <c:v>0.95528898582333699</c:v>
                </c:pt>
                <c:pt idx="262">
                  <c:v>0.95528898582333699</c:v>
                </c:pt>
                <c:pt idx="263">
                  <c:v>0.95528898582333699</c:v>
                </c:pt>
                <c:pt idx="264">
                  <c:v>0.95419847328244278</c:v>
                </c:pt>
                <c:pt idx="265">
                  <c:v>0.95419847328244278</c:v>
                </c:pt>
                <c:pt idx="266">
                  <c:v>0.95419847328244278</c:v>
                </c:pt>
                <c:pt idx="267">
                  <c:v>0.95419847328244278</c:v>
                </c:pt>
                <c:pt idx="268">
                  <c:v>0.95528898582333699</c:v>
                </c:pt>
                <c:pt idx="269">
                  <c:v>0.95528898582333699</c:v>
                </c:pt>
                <c:pt idx="270">
                  <c:v>0.95528898582333699</c:v>
                </c:pt>
                <c:pt idx="271">
                  <c:v>0.95419847328244278</c:v>
                </c:pt>
                <c:pt idx="272">
                  <c:v>0.95528898582333699</c:v>
                </c:pt>
                <c:pt idx="273">
                  <c:v>0.95528898582333699</c:v>
                </c:pt>
                <c:pt idx="274">
                  <c:v>0.95528898582333699</c:v>
                </c:pt>
                <c:pt idx="275">
                  <c:v>0.95528898582333699</c:v>
                </c:pt>
                <c:pt idx="276">
                  <c:v>0.95419847328244278</c:v>
                </c:pt>
                <c:pt idx="277">
                  <c:v>0.95419847328244278</c:v>
                </c:pt>
                <c:pt idx="278">
                  <c:v>0.9563794983642312</c:v>
                </c:pt>
                <c:pt idx="279">
                  <c:v>0.95528898582333699</c:v>
                </c:pt>
                <c:pt idx="280">
                  <c:v>0.95419847328244278</c:v>
                </c:pt>
                <c:pt idx="281">
                  <c:v>0.95528898582333699</c:v>
                </c:pt>
                <c:pt idx="282">
                  <c:v>0.95528898582333699</c:v>
                </c:pt>
                <c:pt idx="283">
                  <c:v>0.95528898582333699</c:v>
                </c:pt>
                <c:pt idx="284">
                  <c:v>0.95528898582333699</c:v>
                </c:pt>
                <c:pt idx="285">
                  <c:v>0.95528898582333699</c:v>
                </c:pt>
                <c:pt idx="286">
                  <c:v>0.95528898582333699</c:v>
                </c:pt>
                <c:pt idx="287">
                  <c:v>0.95528898582333699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C4-4A89-9AE3-A3D24874B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639408"/>
        <c:axId val="1"/>
      </c:scatterChart>
      <c:valAx>
        <c:axId val="420639408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Time (hrs)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Sedimentation</a:t>
                </a:r>
                <a:r>
                  <a:rPr lang="es-CL" baseline="0"/>
                  <a:t> efficiency (%)</a:t>
                </a:r>
                <a:endParaRPr lang="es-CL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0639408"/>
        <c:crosses val="autoZero"/>
        <c:crossBetween val="midCat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38000885916"/>
          <c:y val="0.13420171858095073"/>
          <c:w val="0.83219559877383931"/>
          <c:h val="0.72340204693848209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Average!$J$3</c:f>
              <c:strCache>
                <c:ptCount val="1"/>
                <c:pt idx="0">
                  <c:v>Tetraselmis marina AC16-MESO</c:v>
                </c:pt>
              </c:strCache>
            </c:strRef>
          </c:tx>
          <c:spPr>
            <a:ln w="25400" cap="rnd" cmpd="dbl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Average!$I$4:$I$29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Average!$J$4:$J$29</c:f>
              <c:numCache>
                <c:formatCode>0%</c:formatCode>
                <c:ptCount val="26"/>
                <c:pt idx="0">
                  <c:v>0</c:v>
                </c:pt>
                <c:pt idx="1">
                  <c:v>0.5278080697928027</c:v>
                </c:pt>
                <c:pt idx="2">
                  <c:v>0.72737186477644489</c:v>
                </c:pt>
                <c:pt idx="3">
                  <c:v>0.8146128680479825</c:v>
                </c:pt>
                <c:pt idx="4">
                  <c:v>0.85496183206106868</c:v>
                </c:pt>
                <c:pt idx="5">
                  <c:v>0.87786259541984735</c:v>
                </c:pt>
                <c:pt idx="6">
                  <c:v>0.89858233369683749</c:v>
                </c:pt>
                <c:pt idx="7">
                  <c:v>0.90948745910577977</c:v>
                </c:pt>
                <c:pt idx="8">
                  <c:v>0.91821155943293353</c:v>
                </c:pt>
                <c:pt idx="9">
                  <c:v>0.92584514721919298</c:v>
                </c:pt>
                <c:pt idx="10">
                  <c:v>0.93238822246455832</c:v>
                </c:pt>
                <c:pt idx="11">
                  <c:v>0.93565976008724105</c:v>
                </c:pt>
                <c:pt idx="12">
                  <c:v>0.93893129770992367</c:v>
                </c:pt>
                <c:pt idx="13">
                  <c:v>0.94220283533260629</c:v>
                </c:pt>
                <c:pt idx="14">
                  <c:v>0.94547437295528902</c:v>
                </c:pt>
                <c:pt idx="15">
                  <c:v>0.94765539803707743</c:v>
                </c:pt>
                <c:pt idx="16">
                  <c:v>0.94874591057797164</c:v>
                </c:pt>
                <c:pt idx="17">
                  <c:v>0.95092693565976005</c:v>
                </c:pt>
                <c:pt idx="18">
                  <c:v>0.95092693565976005</c:v>
                </c:pt>
                <c:pt idx="19">
                  <c:v>0.95310796074154858</c:v>
                </c:pt>
                <c:pt idx="20">
                  <c:v>0.95310796074154858</c:v>
                </c:pt>
                <c:pt idx="21">
                  <c:v>0.95419847328244278</c:v>
                </c:pt>
                <c:pt idx="22">
                  <c:v>0.95419847328244278</c:v>
                </c:pt>
                <c:pt idx="23">
                  <c:v>0.95419847328244278</c:v>
                </c:pt>
                <c:pt idx="24">
                  <c:v>0.95523000000000002</c:v>
                </c:pt>
                <c:pt idx="25">
                  <c:v>0.95623449999999999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21-404A-BDC6-242019EDE135}"/>
            </c:ext>
          </c:extLst>
        </c:ser>
        <c:ser>
          <c:idx val="1"/>
          <c:order val="1"/>
          <c:tx>
            <c:strRef>
              <c:f>Average!$K$3</c:f>
              <c:strCache>
                <c:ptCount val="1"/>
                <c:pt idx="0">
                  <c:v>Muriellopsis sp.</c:v>
                </c:pt>
              </c:strCache>
            </c:strRef>
          </c:tx>
          <c:spPr>
            <a:ln w="25400" cap="sq" cmpd="thickThin">
              <a:solidFill>
                <a:schemeClr val="tx1"/>
              </a:solidFill>
              <a:prstDash val="dash"/>
              <a:bevel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Average!$I$4:$I$29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Average!$K$4:$K$29</c:f>
              <c:numCache>
                <c:formatCode>0%</c:formatCode>
                <c:ptCount val="26"/>
                <c:pt idx="0">
                  <c:v>0</c:v>
                </c:pt>
                <c:pt idx="1">
                  <c:v>0.39696969696969697</c:v>
                </c:pt>
                <c:pt idx="2">
                  <c:v>0.50505050505050497</c:v>
                </c:pt>
                <c:pt idx="3">
                  <c:v>0.55656565656565649</c:v>
                </c:pt>
                <c:pt idx="4">
                  <c:v>0.58686868686868687</c:v>
                </c:pt>
                <c:pt idx="5">
                  <c:v>0.60505050505050506</c:v>
                </c:pt>
                <c:pt idx="6">
                  <c:v>0.62121212121212122</c:v>
                </c:pt>
                <c:pt idx="7">
                  <c:v>0.62828282828282833</c:v>
                </c:pt>
                <c:pt idx="8">
                  <c:v>0.64141414141414144</c:v>
                </c:pt>
                <c:pt idx="9">
                  <c:v>0.6515151515151516</c:v>
                </c:pt>
                <c:pt idx="10">
                  <c:v>0.65858585858585861</c:v>
                </c:pt>
                <c:pt idx="11">
                  <c:v>0.66262626262626267</c:v>
                </c:pt>
                <c:pt idx="12">
                  <c:v>0.66767676767676765</c:v>
                </c:pt>
                <c:pt idx="13">
                  <c:v>0.67373737373737375</c:v>
                </c:pt>
                <c:pt idx="14">
                  <c:v>0.67777777777777781</c:v>
                </c:pt>
                <c:pt idx="15">
                  <c:v>0.68181818181818188</c:v>
                </c:pt>
                <c:pt idx="16">
                  <c:v>0.68585858585858583</c:v>
                </c:pt>
                <c:pt idx="17">
                  <c:v>0.68888888888888888</c:v>
                </c:pt>
                <c:pt idx="18">
                  <c:v>0.69191919191919193</c:v>
                </c:pt>
                <c:pt idx="19">
                  <c:v>0.69494949494949498</c:v>
                </c:pt>
                <c:pt idx="20">
                  <c:v>0.7</c:v>
                </c:pt>
                <c:pt idx="21">
                  <c:v>0.70202020202020199</c:v>
                </c:pt>
                <c:pt idx="22">
                  <c:v>0.70606060606060606</c:v>
                </c:pt>
                <c:pt idx="23">
                  <c:v>0.70909090909090911</c:v>
                </c:pt>
                <c:pt idx="24">
                  <c:v>0.71336527365400004</c:v>
                </c:pt>
                <c:pt idx="25">
                  <c:v>0.71365273654000005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21-404A-BDC6-242019EDE135}"/>
            </c:ext>
          </c:extLst>
        </c:ser>
        <c:ser>
          <c:idx val="2"/>
          <c:order val="2"/>
          <c:tx>
            <c:strRef>
              <c:f>Average!$L$3</c:f>
              <c:strCache>
                <c:ptCount val="1"/>
                <c:pt idx="0">
                  <c:v>Nannochloropsis gaditana</c:v>
                </c:pt>
              </c:strCache>
            </c:strRef>
          </c:tx>
          <c:spPr>
            <a:ln w="19050" cap="sq" cmpd="tri">
              <a:solidFill>
                <a:schemeClr val="tx1"/>
              </a:solidFill>
              <a:miter lim="800000"/>
            </a:ln>
            <a:effectLst/>
          </c:spPr>
          <c:marker>
            <c:symbol val="x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Average!$I$4:$I$29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Average!$L$4:$L$29</c:f>
              <c:numCache>
                <c:formatCode>0%</c:formatCode>
                <c:ptCount val="26"/>
                <c:pt idx="0">
                  <c:v>0</c:v>
                </c:pt>
                <c:pt idx="1">
                  <c:v>-3.870967741935516E-3</c:v>
                </c:pt>
                <c:pt idx="2">
                  <c:v>5.1612903225806139E-3</c:v>
                </c:pt>
                <c:pt idx="3">
                  <c:v>1.5483870967741953E-2</c:v>
                </c:pt>
                <c:pt idx="4">
                  <c:v>1.9354838709677469E-2</c:v>
                </c:pt>
                <c:pt idx="5">
                  <c:v>3.0967741935483906E-2</c:v>
                </c:pt>
                <c:pt idx="6">
                  <c:v>3.8709677419354827E-2</c:v>
                </c:pt>
                <c:pt idx="7">
                  <c:v>4.6451612903225858E-2</c:v>
                </c:pt>
                <c:pt idx="8">
                  <c:v>5.6774193548387197E-2</c:v>
                </c:pt>
                <c:pt idx="9">
                  <c:v>6.1935483870967811E-2</c:v>
                </c:pt>
                <c:pt idx="10">
                  <c:v>6.9677419354838732E-2</c:v>
                </c:pt>
                <c:pt idx="11">
                  <c:v>8.129032258064528E-2</c:v>
                </c:pt>
                <c:pt idx="12">
                  <c:v>8.9032258064516201E-2</c:v>
                </c:pt>
                <c:pt idx="13">
                  <c:v>9.6774193548387233E-2</c:v>
                </c:pt>
                <c:pt idx="14">
                  <c:v>0.10193548387096785</c:v>
                </c:pt>
                <c:pt idx="15">
                  <c:v>0.11225806451612907</c:v>
                </c:pt>
                <c:pt idx="16">
                  <c:v>0.12</c:v>
                </c:pt>
                <c:pt idx="17">
                  <c:v>0.12645161290322582</c:v>
                </c:pt>
                <c:pt idx="18">
                  <c:v>0.13419354838709674</c:v>
                </c:pt>
                <c:pt idx="19">
                  <c:v>0.14193548387096777</c:v>
                </c:pt>
                <c:pt idx="20">
                  <c:v>0.14967741935483869</c:v>
                </c:pt>
                <c:pt idx="21">
                  <c:v>0.15741935483870972</c:v>
                </c:pt>
                <c:pt idx="22">
                  <c:v>0.16774193548387095</c:v>
                </c:pt>
                <c:pt idx="23">
                  <c:v>0.17032258064516126</c:v>
                </c:pt>
                <c:pt idx="24">
                  <c:v>0.17899124</c:v>
                </c:pt>
                <c:pt idx="25">
                  <c:v>0.18952430000000001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21-404A-BDC6-242019EDE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21976"/>
        <c:axId val="520623288"/>
      </c:scatterChart>
      <c:valAx>
        <c:axId val="520621976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Time (hrs)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20623288"/>
        <c:crosses val="autoZero"/>
        <c:crossBetween val="midCat"/>
        <c:majorUnit val="1"/>
      </c:valAx>
      <c:valAx>
        <c:axId val="52062328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Sedimentation effiency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20621976"/>
        <c:crosses val="autoZero"/>
        <c:crossBetween val="midCat"/>
        <c:majorUnit val="0.2"/>
        <c:minorUnit val="0.1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2139770253927644"/>
          <c:y val="2.648859987783557E-2"/>
          <c:w val="0.84682498047693466"/>
          <c:h val="8.1825524123686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1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i="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7</xdr:row>
      <xdr:rowOff>138113</xdr:rowOff>
    </xdr:from>
    <xdr:to>
      <xdr:col>11</xdr:col>
      <xdr:colOff>733425</xdr:colOff>
      <xdr:row>22</xdr:row>
      <xdr:rowOff>166688</xdr:rowOff>
    </xdr:to>
    <xdr:graphicFrame macro="">
      <xdr:nvGraphicFramePr>
        <xdr:cNvPr id="20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352424</xdr:colOff>
      <xdr:row>8</xdr:row>
      <xdr:rowOff>42863</xdr:rowOff>
    </xdr:from>
    <xdr:to>
      <xdr:col>11</xdr:col>
      <xdr:colOff>476249</xdr:colOff>
      <xdr:row>23</xdr:row>
      <xdr:rowOff>157163</xdr:rowOff>
    </xdr:to>
    <xdr:graphicFrame macro="">
      <xdr:nvGraphicFramePr>
        <xdr:cNvPr id="102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337039</xdr:colOff>
      <xdr:row>2</xdr:row>
      <xdr:rowOff>43960</xdr:rowOff>
    </xdr:from>
    <xdr:to>
      <xdr:col>21</xdr:col>
      <xdr:colOff>364250</xdr:colOff>
      <xdr:row>25</xdr:row>
      <xdr:rowOff>37618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workbookViewId="0">
      <selection activeCell="K28" sqref="K28"/>
    </sheetView>
  </sheetViews>
  <sheetFormatPr baseColWidth="10" defaultRowHeight="14.25" x14ac:dyDescent="0.45"/>
  <sheetData>
    <row r="1" spans="1:11" x14ac:dyDescent="0.45">
      <c r="A1">
        <v>6</v>
      </c>
      <c r="B1">
        <v>4001</v>
      </c>
      <c r="C1">
        <v>0</v>
      </c>
      <c r="D1">
        <v>0</v>
      </c>
      <c r="E1">
        <v>550</v>
      </c>
      <c r="F1">
        <v>1512673003</v>
      </c>
      <c r="G1">
        <v>17580</v>
      </c>
      <c r="H1">
        <v>60</v>
      </c>
      <c r="I1">
        <v>0</v>
      </c>
      <c r="J1" t="s">
        <v>0</v>
      </c>
      <c r="K1" s="1">
        <v>2000</v>
      </c>
    </row>
    <row r="3" spans="1:11" x14ac:dyDescent="0.45">
      <c r="A3" t="s">
        <v>2</v>
      </c>
      <c r="B3" t="s">
        <v>3</v>
      </c>
      <c r="C3" t="s">
        <v>4</v>
      </c>
      <c r="D3" t="s">
        <v>5</v>
      </c>
    </row>
    <row r="4" spans="1:11" x14ac:dyDescent="0.45">
      <c r="A4" t="s">
        <v>6</v>
      </c>
      <c r="B4">
        <v>13041067</v>
      </c>
      <c r="C4" t="s">
        <v>7</v>
      </c>
    </row>
    <row r="6" spans="1:11" x14ac:dyDescent="0.45">
      <c r="A6" t="s">
        <v>8</v>
      </c>
      <c r="B6" t="s">
        <v>9</v>
      </c>
    </row>
    <row r="7" spans="1:11" x14ac:dyDescent="0.45">
      <c r="A7" s="2">
        <v>43076.455555555556</v>
      </c>
      <c r="B7">
        <v>550</v>
      </c>
    </row>
    <row r="9" spans="1:11" x14ac:dyDescent="0.45">
      <c r="A9" t="s">
        <v>10</v>
      </c>
      <c r="B9" t="s">
        <v>12</v>
      </c>
      <c r="C9" t="s">
        <v>15</v>
      </c>
      <c r="D9" t="s">
        <v>16</v>
      </c>
      <c r="E9" t="s">
        <v>14</v>
      </c>
    </row>
    <row r="10" spans="1:11" x14ac:dyDescent="0.45">
      <c r="A10">
        <v>0</v>
      </c>
      <c r="B10">
        <v>0</v>
      </c>
      <c r="C10">
        <v>0</v>
      </c>
      <c r="D10">
        <v>0.97699999999999998</v>
      </c>
      <c r="E10" s="5">
        <v>0</v>
      </c>
    </row>
    <row r="11" spans="1:11" x14ac:dyDescent="0.45">
      <c r="A11">
        <v>60</v>
      </c>
      <c r="B11">
        <v>1</v>
      </c>
      <c r="C11">
        <v>1.6666667E-2</v>
      </c>
      <c r="D11">
        <v>0.97499999999999998</v>
      </c>
      <c r="E11" s="5">
        <v>0</v>
      </c>
    </row>
    <row r="12" spans="1:11" x14ac:dyDescent="0.45">
      <c r="A12">
        <v>120</v>
      </c>
      <c r="B12">
        <v>2</v>
      </c>
      <c r="C12">
        <v>3.3333333E-2</v>
      </c>
      <c r="D12">
        <v>0.96599999999999997</v>
      </c>
      <c r="E12" s="5">
        <v>0.01</v>
      </c>
    </row>
    <row r="13" spans="1:11" x14ac:dyDescent="0.45">
      <c r="A13">
        <v>180</v>
      </c>
      <c r="B13">
        <v>3</v>
      </c>
      <c r="C13">
        <v>0.05</v>
      </c>
      <c r="D13">
        <v>0.95299999999999996</v>
      </c>
      <c r="E13" s="5">
        <v>0.02</v>
      </c>
    </row>
    <row r="14" spans="1:11" x14ac:dyDescent="0.45">
      <c r="A14">
        <v>240</v>
      </c>
      <c r="B14">
        <v>4</v>
      </c>
      <c r="C14">
        <v>6.6666666999999999E-2</v>
      </c>
      <c r="D14">
        <v>0.94499999999999995</v>
      </c>
      <c r="E14" s="5">
        <v>0.03</v>
      </c>
    </row>
    <row r="15" spans="1:11" x14ac:dyDescent="0.45">
      <c r="A15">
        <v>300</v>
      </c>
      <c r="B15">
        <v>5</v>
      </c>
      <c r="C15">
        <v>8.3333332999999996E-2</v>
      </c>
      <c r="D15">
        <v>0.93</v>
      </c>
      <c r="E15" s="5">
        <v>0.05</v>
      </c>
    </row>
    <row r="16" spans="1:11" x14ac:dyDescent="0.45">
      <c r="A16">
        <v>360</v>
      </c>
      <c r="B16">
        <v>6</v>
      </c>
      <c r="C16">
        <v>0.1</v>
      </c>
      <c r="D16">
        <v>0.92</v>
      </c>
      <c r="E16" s="5">
        <v>0</v>
      </c>
    </row>
    <row r="17" spans="1:5" x14ac:dyDescent="0.45">
      <c r="A17">
        <v>420</v>
      </c>
      <c r="B17">
        <v>7</v>
      </c>
      <c r="C17">
        <v>0.116666667</v>
      </c>
      <c r="D17">
        <v>0.90100000000000002</v>
      </c>
      <c r="E17" s="5">
        <v>0.02</v>
      </c>
    </row>
    <row r="18" spans="1:5" x14ac:dyDescent="0.45">
      <c r="A18">
        <v>480</v>
      </c>
      <c r="B18">
        <v>8</v>
      </c>
      <c r="C18">
        <v>0.133333333</v>
      </c>
      <c r="D18">
        <v>0.88200000000000001</v>
      </c>
      <c r="E18" s="5">
        <v>0.04</v>
      </c>
    </row>
    <row r="19" spans="1:5" x14ac:dyDescent="0.45">
      <c r="A19">
        <v>540</v>
      </c>
      <c r="B19">
        <v>9</v>
      </c>
      <c r="C19">
        <v>0.15</v>
      </c>
      <c r="D19">
        <v>0.85799999999999998</v>
      </c>
      <c r="E19" s="5">
        <v>7.0000000000000007E-2</v>
      </c>
    </row>
    <row r="20" spans="1:5" x14ac:dyDescent="0.45">
      <c r="A20">
        <v>600</v>
      </c>
      <c r="B20">
        <v>10</v>
      </c>
      <c r="C20">
        <v>0.16666666699999999</v>
      </c>
      <c r="D20">
        <v>0.84599999999999997</v>
      </c>
      <c r="E20" s="5">
        <v>0.08</v>
      </c>
    </row>
    <row r="21" spans="1:5" x14ac:dyDescent="0.45">
      <c r="A21">
        <v>660</v>
      </c>
      <c r="B21">
        <v>11</v>
      </c>
      <c r="C21">
        <v>0.18333333299999999</v>
      </c>
      <c r="D21">
        <v>0.79800000000000004</v>
      </c>
      <c r="E21" s="5">
        <v>0.13</v>
      </c>
    </row>
    <row r="22" spans="1:5" x14ac:dyDescent="0.45">
      <c r="A22">
        <v>720</v>
      </c>
      <c r="B22">
        <v>12</v>
      </c>
      <c r="C22">
        <v>0.2</v>
      </c>
      <c r="D22">
        <v>0.79900000000000004</v>
      </c>
      <c r="E22" s="5">
        <v>0.13</v>
      </c>
    </row>
    <row r="23" spans="1:5" x14ac:dyDescent="0.45">
      <c r="A23">
        <v>780</v>
      </c>
      <c r="B23">
        <v>13</v>
      </c>
      <c r="C23">
        <v>0.21666666700000001</v>
      </c>
      <c r="D23">
        <v>0.77</v>
      </c>
      <c r="E23" s="5">
        <v>0.16</v>
      </c>
    </row>
    <row r="24" spans="1:5" x14ac:dyDescent="0.45">
      <c r="A24">
        <v>840</v>
      </c>
      <c r="B24">
        <v>14</v>
      </c>
      <c r="C24">
        <v>0.233333333</v>
      </c>
      <c r="D24">
        <v>0.751</v>
      </c>
      <c r="E24" s="5">
        <v>0.18</v>
      </c>
    </row>
    <row r="25" spans="1:5" x14ac:dyDescent="0.45">
      <c r="A25">
        <v>900</v>
      </c>
      <c r="B25">
        <v>15</v>
      </c>
      <c r="C25">
        <v>0.25</v>
      </c>
      <c r="D25">
        <v>0.72299999999999998</v>
      </c>
      <c r="E25" s="5">
        <v>0.21</v>
      </c>
    </row>
    <row r="26" spans="1:5" x14ac:dyDescent="0.45">
      <c r="A26">
        <v>960</v>
      </c>
      <c r="B26">
        <v>16</v>
      </c>
      <c r="C26">
        <v>0.26666666700000002</v>
      </c>
      <c r="D26">
        <v>0.63</v>
      </c>
      <c r="E26" s="5">
        <v>0.32</v>
      </c>
    </row>
    <row r="27" spans="1:5" x14ac:dyDescent="0.45">
      <c r="A27">
        <v>1020</v>
      </c>
      <c r="B27">
        <v>17</v>
      </c>
      <c r="C27">
        <v>0.28333333300000002</v>
      </c>
      <c r="D27">
        <v>0.49399999999999999</v>
      </c>
      <c r="E27" s="5">
        <v>0.46</v>
      </c>
    </row>
    <row r="28" spans="1:5" x14ac:dyDescent="0.45">
      <c r="A28">
        <v>1080</v>
      </c>
      <c r="B28">
        <v>18</v>
      </c>
      <c r="C28">
        <v>0.3</v>
      </c>
      <c r="D28">
        <v>0.36699999999999999</v>
      </c>
      <c r="E28" s="5">
        <v>0.6</v>
      </c>
    </row>
    <row r="29" spans="1:5" x14ac:dyDescent="0.45">
      <c r="A29">
        <v>1140</v>
      </c>
      <c r="B29">
        <v>19</v>
      </c>
      <c r="C29">
        <v>0.31666666700000001</v>
      </c>
      <c r="D29">
        <v>0.33800000000000002</v>
      </c>
      <c r="E29" s="5">
        <v>0.63</v>
      </c>
    </row>
    <row r="30" spans="1:5" x14ac:dyDescent="0.45">
      <c r="A30">
        <v>1200</v>
      </c>
      <c r="B30">
        <v>20</v>
      </c>
      <c r="C30">
        <v>0.33333333300000001</v>
      </c>
      <c r="D30">
        <v>0.30399999999999999</v>
      </c>
      <c r="E30" s="5">
        <v>0.67</v>
      </c>
    </row>
    <row r="31" spans="1:5" x14ac:dyDescent="0.45">
      <c r="A31">
        <v>1260</v>
      </c>
      <c r="B31">
        <v>21</v>
      </c>
      <c r="C31">
        <v>0.35</v>
      </c>
      <c r="D31">
        <v>0.374</v>
      </c>
      <c r="E31" s="5">
        <v>0.59</v>
      </c>
    </row>
    <row r="32" spans="1:5" x14ac:dyDescent="0.45">
      <c r="A32">
        <v>1320</v>
      </c>
      <c r="B32">
        <v>22</v>
      </c>
      <c r="C32">
        <v>0.366666667</v>
      </c>
      <c r="D32">
        <v>0.42699999999999999</v>
      </c>
      <c r="E32" s="5">
        <v>0.54</v>
      </c>
    </row>
    <row r="33" spans="1:5" x14ac:dyDescent="0.45">
      <c r="A33">
        <v>1380</v>
      </c>
      <c r="B33">
        <v>23</v>
      </c>
      <c r="C33">
        <v>0.383333333</v>
      </c>
      <c r="D33">
        <v>0.373</v>
      </c>
      <c r="E33" s="5">
        <v>0.59</v>
      </c>
    </row>
    <row r="34" spans="1:5" x14ac:dyDescent="0.45">
      <c r="A34">
        <v>1440</v>
      </c>
      <c r="B34">
        <v>24</v>
      </c>
      <c r="C34">
        <v>0.4</v>
      </c>
      <c r="D34">
        <v>0.315</v>
      </c>
      <c r="E34" s="5">
        <v>0.66</v>
      </c>
    </row>
    <row r="35" spans="1:5" x14ac:dyDescent="0.45">
      <c r="A35">
        <v>1500</v>
      </c>
      <c r="B35">
        <v>25</v>
      </c>
      <c r="C35">
        <v>0.41666666699999999</v>
      </c>
      <c r="D35">
        <v>0.36499999999999999</v>
      </c>
      <c r="E35" s="5">
        <v>0.6</v>
      </c>
    </row>
    <row r="36" spans="1:5" x14ac:dyDescent="0.45">
      <c r="A36">
        <v>1560</v>
      </c>
      <c r="B36">
        <v>26</v>
      </c>
      <c r="C36">
        <v>0.43333333299999999</v>
      </c>
      <c r="D36">
        <v>0.376</v>
      </c>
      <c r="E36" s="5">
        <v>0.59</v>
      </c>
    </row>
    <row r="37" spans="1:5" x14ac:dyDescent="0.45">
      <c r="A37">
        <v>1620</v>
      </c>
      <c r="B37">
        <v>27</v>
      </c>
      <c r="C37">
        <v>0.45</v>
      </c>
      <c r="D37">
        <v>0.33800000000000002</v>
      </c>
      <c r="E37" s="5">
        <v>0.63</v>
      </c>
    </row>
    <row r="38" spans="1:5" x14ac:dyDescent="0.45">
      <c r="A38">
        <v>1680</v>
      </c>
      <c r="B38">
        <v>28</v>
      </c>
      <c r="C38">
        <v>0.46666666699999998</v>
      </c>
      <c r="D38">
        <v>0.30399999999999999</v>
      </c>
      <c r="E38" s="5">
        <v>0.67</v>
      </c>
    </row>
    <row r="39" spans="1:5" x14ac:dyDescent="0.45">
      <c r="A39">
        <v>1740</v>
      </c>
      <c r="B39">
        <v>29</v>
      </c>
      <c r="C39">
        <v>0.48333333299999998</v>
      </c>
      <c r="D39">
        <v>0.33300000000000002</v>
      </c>
      <c r="E39" s="5">
        <v>0.64</v>
      </c>
    </row>
    <row r="40" spans="1:5" x14ac:dyDescent="0.45">
      <c r="A40">
        <v>1800</v>
      </c>
      <c r="B40">
        <v>30</v>
      </c>
      <c r="C40">
        <v>0.5</v>
      </c>
      <c r="D40">
        <v>0.31</v>
      </c>
      <c r="E40" s="5">
        <v>0.66</v>
      </c>
    </row>
    <row r="41" spans="1:5" x14ac:dyDescent="0.45">
      <c r="A41">
        <v>1860</v>
      </c>
      <c r="B41">
        <v>31</v>
      </c>
      <c r="C41">
        <v>0.51666666699999997</v>
      </c>
      <c r="D41">
        <v>0.27300000000000002</v>
      </c>
      <c r="E41" s="5">
        <v>0.7</v>
      </c>
    </row>
    <row r="42" spans="1:5" x14ac:dyDescent="0.45">
      <c r="A42">
        <v>1920</v>
      </c>
      <c r="B42">
        <v>32</v>
      </c>
      <c r="C42">
        <v>0.53333333299999997</v>
      </c>
      <c r="D42">
        <v>0.28299999999999997</v>
      </c>
      <c r="E42" s="5">
        <v>0.69</v>
      </c>
    </row>
    <row r="43" spans="1:5" x14ac:dyDescent="0.45">
      <c r="A43">
        <v>1980</v>
      </c>
      <c r="B43">
        <v>33</v>
      </c>
      <c r="C43">
        <v>0.55000000000000004</v>
      </c>
      <c r="D43">
        <v>0.28599999999999998</v>
      </c>
      <c r="E43" s="5">
        <v>0.69</v>
      </c>
    </row>
    <row r="44" spans="1:5" x14ac:dyDescent="0.45">
      <c r="A44">
        <v>2040</v>
      </c>
      <c r="B44">
        <v>34</v>
      </c>
      <c r="C44">
        <v>0.56666666700000001</v>
      </c>
      <c r="D44">
        <v>0.29199999999999998</v>
      </c>
      <c r="E44" s="5">
        <v>0.68</v>
      </c>
    </row>
    <row r="45" spans="1:5" x14ac:dyDescent="0.45">
      <c r="A45">
        <v>2100</v>
      </c>
      <c r="B45">
        <v>35</v>
      </c>
      <c r="C45">
        <v>0.58333333300000001</v>
      </c>
      <c r="D45">
        <v>0.26700000000000002</v>
      </c>
      <c r="E45" s="5">
        <v>0.71</v>
      </c>
    </row>
    <row r="46" spans="1:5" x14ac:dyDescent="0.45">
      <c r="A46">
        <v>2160</v>
      </c>
      <c r="B46">
        <v>36</v>
      </c>
      <c r="C46">
        <v>0.6</v>
      </c>
      <c r="D46">
        <v>0.27900000000000003</v>
      </c>
      <c r="E46" s="5">
        <v>0.7</v>
      </c>
    </row>
    <row r="47" spans="1:5" x14ac:dyDescent="0.45">
      <c r="A47">
        <v>2220</v>
      </c>
      <c r="B47">
        <v>37</v>
      </c>
      <c r="C47">
        <v>0.61666666699999995</v>
      </c>
      <c r="D47">
        <v>0.25900000000000001</v>
      </c>
      <c r="E47" s="5">
        <v>0.72</v>
      </c>
    </row>
    <row r="48" spans="1:5" x14ac:dyDescent="0.45">
      <c r="A48">
        <v>2280</v>
      </c>
      <c r="B48">
        <v>38</v>
      </c>
      <c r="C48">
        <v>0.63333333300000005</v>
      </c>
      <c r="D48">
        <v>0.25</v>
      </c>
      <c r="E48" s="5">
        <v>0.73</v>
      </c>
    </row>
    <row r="49" spans="1:5" x14ac:dyDescent="0.45">
      <c r="A49">
        <v>2340</v>
      </c>
      <c r="B49">
        <v>39</v>
      </c>
      <c r="C49">
        <v>0.65</v>
      </c>
      <c r="D49">
        <v>0.24299999999999999</v>
      </c>
      <c r="E49" s="5">
        <v>0.74</v>
      </c>
    </row>
    <row r="50" spans="1:5" x14ac:dyDescent="0.45">
      <c r="A50">
        <v>2400</v>
      </c>
      <c r="B50">
        <v>40</v>
      </c>
      <c r="C50">
        <v>0.66666666699999999</v>
      </c>
      <c r="D50">
        <v>0.24299999999999999</v>
      </c>
      <c r="E50" s="5">
        <v>0.74</v>
      </c>
    </row>
    <row r="51" spans="1:5" x14ac:dyDescent="0.45">
      <c r="A51">
        <v>2460</v>
      </c>
      <c r="B51">
        <v>41</v>
      </c>
      <c r="C51">
        <v>0.68333333299999999</v>
      </c>
      <c r="D51">
        <v>0.23</v>
      </c>
      <c r="E51" s="5">
        <v>0.75</v>
      </c>
    </row>
    <row r="52" spans="1:5" x14ac:dyDescent="0.45">
      <c r="A52">
        <v>2520</v>
      </c>
      <c r="B52">
        <v>42</v>
      </c>
      <c r="C52">
        <v>0.7</v>
      </c>
      <c r="D52">
        <v>0.23</v>
      </c>
      <c r="E52" s="5">
        <v>0.75</v>
      </c>
    </row>
    <row r="53" spans="1:5" x14ac:dyDescent="0.45">
      <c r="A53">
        <v>2580</v>
      </c>
      <c r="B53">
        <v>43</v>
      </c>
      <c r="C53">
        <v>0.71666666700000003</v>
      </c>
      <c r="D53">
        <v>0.23</v>
      </c>
      <c r="E53" s="5">
        <v>0.75</v>
      </c>
    </row>
    <row r="54" spans="1:5" x14ac:dyDescent="0.45">
      <c r="A54">
        <v>2640</v>
      </c>
      <c r="B54">
        <v>44</v>
      </c>
      <c r="C54">
        <v>0.73333333300000003</v>
      </c>
      <c r="D54">
        <v>0.219</v>
      </c>
      <c r="E54" s="5">
        <v>0.76</v>
      </c>
    </row>
    <row r="55" spans="1:5" x14ac:dyDescent="0.45">
      <c r="A55">
        <v>2700</v>
      </c>
      <c r="B55">
        <v>45</v>
      </c>
      <c r="C55">
        <v>0.75</v>
      </c>
      <c r="D55">
        <v>0.219</v>
      </c>
      <c r="E55" s="5">
        <v>0.76</v>
      </c>
    </row>
    <row r="56" spans="1:5" x14ac:dyDescent="0.45">
      <c r="A56">
        <v>2760</v>
      </c>
      <c r="B56">
        <v>46</v>
      </c>
      <c r="C56">
        <v>0.76666666699999997</v>
      </c>
      <c r="D56">
        <v>0.219</v>
      </c>
      <c r="E56" s="5">
        <v>0.76</v>
      </c>
    </row>
    <row r="57" spans="1:5" x14ac:dyDescent="0.45">
      <c r="A57">
        <v>2820</v>
      </c>
      <c r="B57">
        <v>47</v>
      </c>
      <c r="C57">
        <v>0.78333333299999997</v>
      </c>
      <c r="D57">
        <v>0.219</v>
      </c>
      <c r="E57" s="5">
        <v>0.76</v>
      </c>
    </row>
    <row r="58" spans="1:5" x14ac:dyDescent="0.45">
      <c r="A58">
        <v>2880</v>
      </c>
      <c r="B58">
        <v>48</v>
      </c>
      <c r="C58">
        <v>0.8</v>
      </c>
      <c r="D58">
        <v>0.219</v>
      </c>
      <c r="E58" s="5">
        <v>0.76</v>
      </c>
    </row>
    <row r="59" spans="1:5" x14ac:dyDescent="0.45">
      <c r="A59">
        <v>2940</v>
      </c>
      <c r="B59">
        <v>49</v>
      </c>
      <c r="C59">
        <v>0.81666666700000001</v>
      </c>
      <c r="D59">
        <v>0.20599999999999999</v>
      </c>
      <c r="E59" s="5">
        <v>0.78</v>
      </c>
    </row>
    <row r="60" spans="1:5" x14ac:dyDescent="0.45">
      <c r="A60">
        <v>3000</v>
      </c>
      <c r="B60">
        <v>50</v>
      </c>
      <c r="C60">
        <v>0.83333333300000001</v>
      </c>
      <c r="D60">
        <v>0.20599999999999999</v>
      </c>
      <c r="E60" s="5">
        <v>0.78</v>
      </c>
    </row>
    <row r="61" spans="1:5" x14ac:dyDescent="0.45">
      <c r="A61">
        <v>3060</v>
      </c>
      <c r="B61">
        <v>51</v>
      </c>
      <c r="C61">
        <v>0.85</v>
      </c>
      <c r="D61">
        <v>0.20200000000000001</v>
      </c>
      <c r="E61" s="5">
        <v>0.78</v>
      </c>
    </row>
    <row r="62" spans="1:5" x14ac:dyDescent="0.45">
      <c r="A62">
        <v>3120</v>
      </c>
      <c r="B62">
        <v>52</v>
      </c>
      <c r="C62">
        <v>0.86666666699999995</v>
      </c>
      <c r="D62">
        <v>0.19800000000000001</v>
      </c>
      <c r="E62" s="5">
        <v>0.78</v>
      </c>
    </row>
    <row r="63" spans="1:5" x14ac:dyDescent="0.45">
      <c r="A63">
        <v>3180</v>
      </c>
      <c r="B63">
        <v>53</v>
      </c>
      <c r="C63">
        <v>0.88333333300000005</v>
      </c>
      <c r="D63">
        <v>0.193</v>
      </c>
      <c r="E63" s="5">
        <v>0.79</v>
      </c>
    </row>
    <row r="64" spans="1:5" x14ac:dyDescent="0.45">
      <c r="A64">
        <v>3240</v>
      </c>
      <c r="B64">
        <v>54</v>
      </c>
      <c r="C64">
        <v>0.9</v>
      </c>
      <c r="D64">
        <v>0.193</v>
      </c>
      <c r="E64" s="5">
        <v>0.79</v>
      </c>
    </row>
    <row r="65" spans="1:5" x14ac:dyDescent="0.45">
      <c r="A65">
        <v>3300</v>
      </c>
      <c r="B65">
        <v>55</v>
      </c>
      <c r="C65">
        <v>0.91666666699999999</v>
      </c>
      <c r="D65">
        <v>0.184</v>
      </c>
      <c r="E65" s="5">
        <v>0.8</v>
      </c>
    </row>
    <row r="66" spans="1:5" x14ac:dyDescent="0.45">
      <c r="A66">
        <v>3360</v>
      </c>
      <c r="B66">
        <v>56</v>
      </c>
      <c r="C66">
        <v>0.93333333299999999</v>
      </c>
      <c r="D66">
        <v>0.184</v>
      </c>
      <c r="E66" s="5">
        <v>0.8</v>
      </c>
    </row>
    <row r="67" spans="1:5" x14ac:dyDescent="0.45">
      <c r="A67">
        <v>3420</v>
      </c>
      <c r="B67">
        <v>57</v>
      </c>
      <c r="C67">
        <v>0.95</v>
      </c>
      <c r="D67">
        <v>0.184</v>
      </c>
      <c r="E67" s="5">
        <v>0.8</v>
      </c>
    </row>
    <row r="68" spans="1:5" x14ac:dyDescent="0.45">
      <c r="A68">
        <v>3480</v>
      </c>
      <c r="B68">
        <v>58</v>
      </c>
      <c r="C68">
        <v>0.96666666700000003</v>
      </c>
      <c r="D68">
        <v>0.17699999999999999</v>
      </c>
      <c r="E68" s="5">
        <v>0.81</v>
      </c>
    </row>
    <row r="69" spans="1:5" x14ac:dyDescent="0.45">
      <c r="A69">
        <v>3540</v>
      </c>
      <c r="B69">
        <v>59</v>
      </c>
      <c r="C69">
        <v>0.98333333300000003</v>
      </c>
      <c r="D69">
        <v>0.17699999999999999</v>
      </c>
      <c r="E69" s="5">
        <v>0.81</v>
      </c>
    </row>
    <row r="70" spans="1:5" x14ac:dyDescent="0.45">
      <c r="A70">
        <v>3600</v>
      </c>
      <c r="B70">
        <v>60</v>
      </c>
      <c r="C70">
        <v>1</v>
      </c>
      <c r="D70">
        <v>0.17699999999999999</v>
      </c>
      <c r="E70" s="5">
        <v>0.81</v>
      </c>
    </row>
    <row r="71" spans="1:5" x14ac:dyDescent="0.45">
      <c r="A71">
        <v>3660</v>
      </c>
      <c r="B71">
        <v>61</v>
      </c>
      <c r="C71">
        <v>1.016666667</v>
      </c>
      <c r="D71">
        <v>0.17499999999999999</v>
      </c>
      <c r="E71" s="5">
        <v>0.81</v>
      </c>
    </row>
    <row r="72" spans="1:5" x14ac:dyDescent="0.45">
      <c r="A72">
        <v>3720</v>
      </c>
      <c r="B72">
        <v>62</v>
      </c>
      <c r="C72">
        <v>1.0333333330000001</v>
      </c>
      <c r="D72">
        <v>0.17</v>
      </c>
      <c r="E72" s="5">
        <v>0.82</v>
      </c>
    </row>
    <row r="73" spans="1:5" x14ac:dyDescent="0.45">
      <c r="A73">
        <v>3780</v>
      </c>
      <c r="B73">
        <v>63</v>
      </c>
      <c r="C73">
        <v>1.05</v>
      </c>
      <c r="D73">
        <v>0.17</v>
      </c>
      <c r="E73" s="5">
        <v>0.82</v>
      </c>
    </row>
    <row r="74" spans="1:5" x14ac:dyDescent="0.45">
      <c r="A74">
        <v>3840</v>
      </c>
      <c r="B74">
        <v>64</v>
      </c>
      <c r="C74">
        <v>1.066666667</v>
      </c>
      <c r="D74">
        <v>0.16800000000000001</v>
      </c>
      <c r="E74" s="5">
        <v>0.82</v>
      </c>
    </row>
    <row r="75" spans="1:5" x14ac:dyDescent="0.45">
      <c r="A75">
        <v>3900</v>
      </c>
      <c r="B75">
        <v>65</v>
      </c>
      <c r="C75">
        <v>1.0833333329999999</v>
      </c>
      <c r="D75">
        <v>0.16800000000000001</v>
      </c>
      <c r="E75" s="5">
        <v>0.82</v>
      </c>
    </row>
    <row r="76" spans="1:5" x14ac:dyDescent="0.45">
      <c r="A76">
        <v>3960</v>
      </c>
      <c r="B76">
        <v>66</v>
      </c>
      <c r="C76">
        <v>1.1000000000000001</v>
      </c>
      <c r="D76">
        <v>0.16800000000000001</v>
      </c>
      <c r="E76" s="5">
        <v>0.82</v>
      </c>
    </row>
    <row r="77" spans="1:5" x14ac:dyDescent="0.45">
      <c r="A77">
        <v>4020</v>
      </c>
      <c r="B77">
        <v>67</v>
      </c>
      <c r="C77">
        <v>1.1166666670000001</v>
      </c>
      <c r="D77">
        <v>0.16400000000000001</v>
      </c>
      <c r="E77" s="5">
        <v>0.82</v>
      </c>
    </row>
    <row r="78" spans="1:5" x14ac:dyDescent="0.45">
      <c r="A78">
        <v>4080</v>
      </c>
      <c r="B78">
        <v>68</v>
      </c>
      <c r="C78">
        <v>1.1333333329999999</v>
      </c>
      <c r="D78">
        <v>0.16400000000000001</v>
      </c>
      <c r="E78" s="5">
        <v>0.82</v>
      </c>
    </row>
    <row r="79" spans="1:5" x14ac:dyDescent="0.45">
      <c r="A79">
        <v>4140</v>
      </c>
      <c r="B79">
        <v>69</v>
      </c>
      <c r="C79">
        <v>1.1499999999999999</v>
      </c>
      <c r="D79">
        <v>0.16400000000000001</v>
      </c>
      <c r="E79" s="5">
        <v>0.82</v>
      </c>
    </row>
    <row r="80" spans="1:5" x14ac:dyDescent="0.45">
      <c r="A80">
        <v>4200</v>
      </c>
      <c r="B80">
        <v>70</v>
      </c>
      <c r="C80">
        <v>1.1666666670000001</v>
      </c>
      <c r="D80">
        <v>0.158</v>
      </c>
      <c r="E80" s="5">
        <v>0.83</v>
      </c>
    </row>
    <row r="81" spans="1:5" x14ac:dyDescent="0.45">
      <c r="A81">
        <v>4260</v>
      </c>
      <c r="B81">
        <v>71</v>
      </c>
      <c r="C81">
        <v>1.183333333</v>
      </c>
      <c r="D81">
        <v>0.16</v>
      </c>
      <c r="E81" s="5">
        <v>0.83</v>
      </c>
    </row>
    <row r="82" spans="1:5" x14ac:dyDescent="0.45">
      <c r="A82">
        <v>4320</v>
      </c>
      <c r="B82">
        <v>72</v>
      </c>
      <c r="C82">
        <v>1.2</v>
      </c>
      <c r="D82">
        <v>0.16</v>
      </c>
      <c r="E82" s="5">
        <v>0.83</v>
      </c>
    </row>
    <row r="83" spans="1:5" x14ac:dyDescent="0.45">
      <c r="A83">
        <v>4380</v>
      </c>
      <c r="B83">
        <v>73</v>
      </c>
      <c r="C83">
        <v>1.2166666669999999</v>
      </c>
      <c r="D83">
        <v>0.16</v>
      </c>
      <c r="E83" s="5">
        <v>0.83</v>
      </c>
    </row>
    <row r="84" spans="1:5" x14ac:dyDescent="0.45">
      <c r="A84">
        <v>4440</v>
      </c>
      <c r="B84">
        <v>74</v>
      </c>
      <c r="C84">
        <v>1.233333333</v>
      </c>
      <c r="D84">
        <v>0.155</v>
      </c>
      <c r="E84" s="5">
        <v>0.83</v>
      </c>
    </row>
    <row r="85" spans="1:5" x14ac:dyDescent="0.45">
      <c r="A85">
        <v>4500</v>
      </c>
      <c r="B85">
        <v>75</v>
      </c>
      <c r="C85">
        <v>1.25</v>
      </c>
      <c r="D85">
        <v>0.14699999999999999</v>
      </c>
      <c r="E85" s="5">
        <v>0.84</v>
      </c>
    </row>
    <row r="86" spans="1:5" x14ac:dyDescent="0.45">
      <c r="A86">
        <v>4560</v>
      </c>
      <c r="B86">
        <v>76</v>
      </c>
      <c r="C86">
        <v>1.266666667</v>
      </c>
      <c r="D86">
        <v>0.14699999999999999</v>
      </c>
      <c r="E86" s="5">
        <v>0.84</v>
      </c>
    </row>
    <row r="87" spans="1:5" x14ac:dyDescent="0.45">
      <c r="A87">
        <v>4620</v>
      </c>
      <c r="B87">
        <v>77</v>
      </c>
      <c r="C87">
        <v>1.2833333330000001</v>
      </c>
      <c r="D87">
        <v>0.14699999999999999</v>
      </c>
      <c r="E87" s="5">
        <v>0.84</v>
      </c>
    </row>
    <row r="88" spans="1:5" x14ac:dyDescent="0.45">
      <c r="A88">
        <v>4680</v>
      </c>
      <c r="B88">
        <v>78</v>
      </c>
      <c r="C88">
        <v>1.3</v>
      </c>
      <c r="D88">
        <v>0.14699999999999999</v>
      </c>
      <c r="E88" s="5">
        <v>0.84</v>
      </c>
    </row>
    <row r="89" spans="1:5" x14ac:dyDescent="0.45">
      <c r="A89">
        <v>4740</v>
      </c>
      <c r="B89">
        <v>79</v>
      </c>
      <c r="C89">
        <v>1.316666667</v>
      </c>
      <c r="D89">
        <v>0.14699999999999999</v>
      </c>
      <c r="E89" s="5">
        <v>0.84</v>
      </c>
    </row>
    <row r="90" spans="1:5" x14ac:dyDescent="0.45">
      <c r="A90">
        <v>4800</v>
      </c>
      <c r="B90">
        <v>80</v>
      </c>
      <c r="C90">
        <v>1.3333333329999999</v>
      </c>
      <c r="D90">
        <v>0.14599999999999999</v>
      </c>
      <c r="E90" s="5">
        <v>0.84</v>
      </c>
    </row>
    <row r="91" spans="1:5" x14ac:dyDescent="0.45">
      <c r="A91">
        <v>4860</v>
      </c>
      <c r="B91">
        <v>81</v>
      </c>
      <c r="C91">
        <v>1.35</v>
      </c>
      <c r="D91">
        <v>0.14599999999999999</v>
      </c>
      <c r="E91" s="5">
        <v>0.84</v>
      </c>
    </row>
    <row r="92" spans="1:5" x14ac:dyDescent="0.45">
      <c r="A92">
        <v>4920</v>
      </c>
      <c r="B92">
        <v>82</v>
      </c>
      <c r="C92">
        <v>1.3666666670000001</v>
      </c>
      <c r="D92">
        <v>0.13800000000000001</v>
      </c>
      <c r="E92" s="5">
        <v>0.85</v>
      </c>
    </row>
    <row r="93" spans="1:5" x14ac:dyDescent="0.45">
      <c r="A93">
        <v>4980</v>
      </c>
      <c r="B93">
        <v>83</v>
      </c>
      <c r="C93">
        <v>1.3833333329999999</v>
      </c>
      <c r="D93">
        <v>0.13800000000000001</v>
      </c>
      <c r="E93" s="5">
        <v>0.85</v>
      </c>
    </row>
    <row r="94" spans="1:5" x14ac:dyDescent="0.45">
      <c r="A94">
        <v>5040</v>
      </c>
      <c r="B94">
        <v>84</v>
      </c>
      <c r="C94">
        <v>1.4</v>
      </c>
      <c r="D94">
        <v>0.13800000000000001</v>
      </c>
      <c r="E94" s="5">
        <v>0.85</v>
      </c>
    </row>
    <row r="95" spans="1:5" x14ac:dyDescent="0.45">
      <c r="A95">
        <v>5100</v>
      </c>
      <c r="B95">
        <v>85</v>
      </c>
      <c r="C95">
        <v>1.4166666670000001</v>
      </c>
      <c r="D95">
        <v>0.13100000000000001</v>
      </c>
      <c r="E95" s="5">
        <v>0.86</v>
      </c>
    </row>
    <row r="96" spans="1:5" x14ac:dyDescent="0.45">
      <c r="A96">
        <v>5160</v>
      </c>
      <c r="B96">
        <v>86</v>
      </c>
      <c r="C96">
        <v>1.433333333</v>
      </c>
      <c r="D96">
        <v>0.13100000000000001</v>
      </c>
      <c r="E96" s="5">
        <v>0.86</v>
      </c>
    </row>
    <row r="97" spans="1:5" x14ac:dyDescent="0.45">
      <c r="A97">
        <v>5220</v>
      </c>
      <c r="B97">
        <v>87</v>
      </c>
      <c r="C97">
        <v>1.45</v>
      </c>
      <c r="D97">
        <v>0.128</v>
      </c>
      <c r="E97" s="5">
        <v>0.86</v>
      </c>
    </row>
    <row r="98" spans="1:5" x14ac:dyDescent="0.45">
      <c r="A98">
        <v>5280</v>
      </c>
      <c r="B98">
        <v>88</v>
      </c>
      <c r="C98">
        <v>1.4666666669999999</v>
      </c>
      <c r="D98">
        <v>0.128</v>
      </c>
      <c r="E98" s="5">
        <v>0.86</v>
      </c>
    </row>
    <row r="99" spans="1:5" x14ac:dyDescent="0.45">
      <c r="A99">
        <v>5340</v>
      </c>
      <c r="B99">
        <v>89</v>
      </c>
      <c r="C99">
        <v>1.483333333</v>
      </c>
      <c r="D99">
        <v>0.128</v>
      </c>
      <c r="E99" s="5">
        <v>0.86</v>
      </c>
    </row>
    <row r="100" spans="1:5" x14ac:dyDescent="0.45">
      <c r="A100">
        <v>5400</v>
      </c>
      <c r="B100">
        <v>90</v>
      </c>
      <c r="C100">
        <v>1.5</v>
      </c>
      <c r="D100">
        <v>0.128</v>
      </c>
      <c r="E100" s="5">
        <v>0.86</v>
      </c>
    </row>
    <row r="101" spans="1:5" x14ac:dyDescent="0.45">
      <c r="A101">
        <v>5460</v>
      </c>
      <c r="B101">
        <v>91</v>
      </c>
      <c r="C101">
        <v>1.516666667</v>
      </c>
      <c r="D101">
        <v>0.126</v>
      </c>
      <c r="E101" s="5">
        <v>0.86</v>
      </c>
    </row>
    <row r="102" spans="1:5" x14ac:dyDescent="0.45">
      <c r="A102">
        <v>5520</v>
      </c>
      <c r="B102">
        <v>92</v>
      </c>
      <c r="C102">
        <v>1.5333333330000001</v>
      </c>
      <c r="D102">
        <v>0.126</v>
      </c>
      <c r="E102" s="5">
        <v>0.86</v>
      </c>
    </row>
    <row r="103" spans="1:5" x14ac:dyDescent="0.45">
      <c r="A103">
        <v>5580</v>
      </c>
      <c r="B103">
        <v>93</v>
      </c>
      <c r="C103">
        <v>1.55</v>
      </c>
      <c r="D103">
        <v>0.126</v>
      </c>
      <c r="E103" s="5">
        <v>0.86</v>
      </c>
    </row>
    <row r="104" spans="1:5" x14ac:dyDescent="0.45">
      <c r="A104">
        <v>5640</v>
      </c>
      <c r="B104">
        <v>94</v>
      </c>
      <c r="C104">
        <v>1.566666667</v>
      </c>
      <c r="D104">
        <v>0.125</v>
      </c>
      <c r="E104" s="5">
        <v>0.86</v>
      </c>
    </row>
    <row r="105" spans="1:5" x14ac:dyDescent="0.45">
      <c r="A105">
        <v>5700</v>
      </c>
      <c r="B105">
        <v>95</v>
      </c>
      <c r="C105">
        <v>1.5833333329999999</v>
      </c>
      <c r="D105">
        <v>0.125</v>
      </c>
      <c r="E105" s="5">
        <v>0.86</v>
      </c>
    </row>
    <row r="106" spans="1:5" x14ac:dyDescent="0.45">
      <c r="A106">
        <v>5760</v>
      </c>
      <c r="B106">
        <v>96</v>
      </c>
      <c r="C106">
        <v>1.6</v>
      </c>
      <c r="D106">
        <v>0.124</v>
      </c>
      <c r="E106" s="5">
        <v>0.87</v>
      </c>
    </row>
    <row r="107" spans="1:5" x14ac:dyDescent="0.45">
      <c r="A107">
        <v>5820</v>
      </c>
      <c r="B107">
        <v>97</v>
      </c>
      <c r="C107">
        <v>1.6166666670000001</v>
      </c>
      <c r="D107">
        <v>0.121</v>
      </c>
      <c r="E107" s="5">
        <v>0.87</v>
      </c>
    </row>
    <row r="108" spans="1:5" x14ac:dyDescent="0.45">
      <c r="A108">
        <v>5880</v>
      </c>
      <c r="B108">
        <v>98</v>
      </c>
      <c r="C108">
        <v>1.6333333329999999</v>
      </c>
      <c r="D108">
        <v>0.121</v>
      </c>
      <c r="E108" s="5">
        <v>0.87</v>
      </c>
    </row>
    <row r="109" spans="1:5" x14ac:dyDescent="0.45">
      <c r="A109">
        <v>5940</v>
      </c>
      <c r="B109">
        <v>99</v>
      </c>
      <c r="C109">
        <v>1.65</v>
      </c>
      <c r="D109">
        <v>0.121</v>
      </c>
      <c r="E109" s="5">
        <v>0.87</v>
      </c>
    </row>
    <row r="110" spans="1:5" x14ac:dyDescent="0.45">
      <c r="A110">
        <v>6000</v>
      </c>
      <c r="B110">
        <v>100</v>
      </c>
      <c r="C110">
        <v>1.6666666670000001</v>
      </c>
      <c r="D110">
        <v>0.11799999999999999</v>
      </c>
      <c r="E110" s="5">
        <v>0.87</v>
      </c>
    </row>
    <row r="111" spans="1:5" x14ac:dyDescent="0.45">
      <c r="A111">
        <v>6060</v>
      </c>
      <c r="B111">
        <v>101</v>
      </c>
      <c r="C111">
        <v>1.683333333</v>
      </c>
      <c r="D111">
        <v>0.11799999999999999</v>
      </c>
      <c r="E111" s="5">
        <v>0.87</v>
      </c>
    </row>
    <row r="112" spans="1:5" x14ac:dyDescent="0.45">
      <c r="A112">
        <v>6120</v>
      </c>
      <c r="B112">
        <v>102</v>
      </c>
      <c r="C112">
        <v>1.7</v>
      </c>
      <c r="D112">
        <v>0.11799999999999999</v>
      </c>
      <c r="E112" s="5">
        <v>0.87</v>
      </c>
    </row>
    <row r="113" spans="1:5" x14ac:dyDescent="0.45">
      <c r="A113">
        <v>6180</v>
      </c>
      <c r="B113">
        <v>103</v>
      </c>
      <c r="C113">
        <v>1.7166666669999999</v>
      </c>
      <c r="D113">
        <v>0.11799999999999999</v>
      </c>
      <c r="E113" s="5">
        <v>0.87</v>
      </c>
    </row>
    <row r="114" spans="1:5" x14ac:dyDescent="0.45">
      <c r="A114">
        <v>6240</v>
      </c>
      <c r="B114">
        <v>104</v>
      </c>
      <c r="C114">
        <v>1.733333333</v>
      </c>
      <c r="D114">
        <v>0.11700000000000001</v>
      </c>
      <c r="E114" s="5">
        <v>0.87</v>
      </c>
    </row>
    <row r="115" spans="1:5" x14ac:dyDescent="0.45">
      <c r="A115">
        <v>6300</v>
      </c>
      <c r="B115">
        <v>105</v>
      </c>
      <c r="C115">
        <v>1.75</v>
      </c>
      <c r="D115">
        <v>0.115</v>
      </c>
      <c r="E115" s="5">
        <v>0.88</v>
      </c>
    </row>
    <row r="116" spans="1:5" x14ac:dyDescent="0.45">
      <c r="A116">
        <v>6360</v>
      </c>
      <c r="B116">
        <v>106</v>
      </c>
      <c r="C116">
        <v>1.766666667</v>
      </c>
      <c r="D116">
        <v>0.115</v>
      </c>
      <c r="E116" s="5">
        <v>0.88</v>
      </c>
    </row>
    <row r="117" spans="1:5" x14ac:dyDescent="0.45">
      <c r="A117">
        <v>6420</v>
      </c>
      <c r="B117">
        <v>107</v>
      </c>
      <c r="C117">
        <v>1.7833333330000001</v>
      </c>
      <c r="D117">
        <v>0.115</v>
      </c>
      <c r="E117" s="5">
        <v>0.88</v>
      </c>
    </row>
    <row r="118" spans="1:5" x14ac:dyDescent="0.45">
      <c r="A118">
        <v>6480</v>
      </c>
      <c r="B118">
        <v>108</v>
      </c>
      <c r="C118">
        <v>1.8</v>
      </c>
      <c r="D118">
        <v>0.112</v>
      </c>
      <c r="E118" s="5">
        <v>0.88</v>
      </c>
    </row>
    <row r="119" spans="1:5" x14ac:dyDescent="0.45">
      <c r="A119">
        <v>6540</v>
      </c>
      <c r="B119">
        <v>109</v>
      </c>
      <c r="C119">
        <v>1.816666667</v>
      </c>
      <c r="D119">
        <v>0.112</v>
      </c>
      <c r="E119" s="5">
        <v>0.88</v>
      </c>
    </row>
    <row r="120" spans="1:5" x14ac:dyDescent="0.45">
      <c r="A120">
        <v>6600</v>
      </c>
      <c r="B120">
        <v>110</v>
      </c>
      <c r="C120">
        <v>1.8333333329999999</v>
      </c>
      <c r="D120">
        <v>0.113</v>
      </c>
      <c r="E120" s="5">
        <v>0.88</v>
      </c>
    </row>
    <row r="121" spans="1:5" x14ac:dyDescent="0.45">
      <c r="A121">
        <v>6660</v>
      </c>
      <c r="B121">
        <v>111</v>
      </c>
      <c r="C121">
        <v>1.85</v>
      </c>
      <c r="D121">
        <v>0.112</v>
      </c>
      <c r="E121" s="5">
        <v>0.88</v>
      </c>
    </row>
    <row r="122" spans="1:5" x14ac:dyDescent="0.45">
      <c r="A122">
        <v>6720</v>
      </c>
      <c r="B122">
        <v>112</v>
      </c>
      <c r="C122">
        <v>1.8666666670000001</v>
      </c>
      <c r="D122">
        <v>0.108</v>
      </c>
      <c r="E122" s="5">
        <v>0.88</v>
      </c>
    </row>
    <row r="123" spans="1:5" x14ac:dyDescent="0.45">
      <c r="A123">
        <v>6780</v>
      </c>
      <c r="B123">
        <v>113</v>
      </c>
      <c r="C123">
        <v>1.8833333329999999</v>
      </c>
      <c r="D123">
        <v>0.106</v>
      </c>
      <c r="E123" s="5">
        <v>0.88</v>
      </c>
    </row>
    <row r="124" spans="1:5" x14ac:dyDescent="0.45">
      <c r="A124">
        <v>6840</v>
      </c>
      <c r="B124">
        <v>114</v>
      </c>
      <c r="C124">
        <v>1.9</v>
      </c>
      <c r="D124">
        <v>0.105</v>
      </c>
      <c r="E124" s="5">
        <v>0.89</v>
      </c>
    </row>
    <row r="125" spans="1:5" x14ac:dyDescent="0.45">
      <c r="A125">
        <v>6900</v>
      </c>
      <c r="B125">
        <v>115</v>
      </c>
      <c r="C125">
        <v>1.9166666670000001</v>
      </c>
      <c r="D125">
        <v>0.105</v>
      </c>
      <c r="E125" s="5">
        <v>0.89</v>
      </c>
    </row>
    <row r="126" spans="1:5" x14ac:dyDescent="0.45">
      <c r="A126">
        <v>6960</v>
      </c>
      <c r="B126">
        <v>116</v>
      </c>
      <c r="C126">
        <v>1.933333333</v>
      </c>
      <c r="D126">
        <v>0.105</v>
      </c>
      <c r="E126" s="5">
        <v>0.89</v>
      </c>
    </row>
    <row r="127" spans="1:5" x14ac:dyDescent="0.45">
      <c r="A127">
        <v>7020</v>
      </c>
      <c r="B127">
        <v>117</v>
      </c>
      <c r="C127">
        <v>1.95</v>
      </c>
      <c r="D127">
        <v>0.105</v>
      </c>
      <c r="E127" s="5">
        <v>0.89</v>
      </c>
    </row>
    <row r="128" spans="1:5" x14ac:dyDescent="0.45">
      <c r="A128">
        <v>7080</v>
      </c>
      <c r="B128">
        <v>118</v>
      </c>
      <c r="C128">
        <v>1.9666666669999999</v>
      </c>
      <c r="D128">
        <v>0.104</v>
      </c>
      <c r="E128" s="5">
        <v>0.89</v>
      </c>
    </row>
    <row r="129" spans="1:5" x14ac:dyDescent="0.45">
      <c r="A129">
        <v>7140</v>
      </c>
      <c r="B129">
        <v>119</v>
      </c>
      <c r="C129">
        <v>1.983333333</v>
      </c>
      <c r="D129">
        <v>0.105</v>
      </c>
      <c r="E129" s="5">
        <v>0.89</v>
      </c>
    </row>
    <row r="130" spans="1:5" x14ac:dyDescent="0.45">
      <c r="A130">
        <v>7200</v>
      </c>
      <c r="B130">
        <v>120</v>
      </c>
      <c r="C130">
        <v>2</v>
      </c>
      <c r="D130">
        <v>0.104</v>
      </c>
      <c r="E130" s="5">
        <v>0.89</v>
      </c>
    </row>
    <row r="131" spans="1:5" x14ac:dyDescent="0.45">
      <c r="A131">
        <v>7260</v>
      </c>
      <c r="B131">
        <v>121</v>
      </c>
      <c r="C131">
        <v>2.016666667</v>
      </c>
      <c r="D131">
        <v>0.10299999999999999</v>
      </c>
      <c r="E131" s="5">
        <v>0.89</v>
      </c>
    </row>
    <row r="132" spans="1:5" x14ac:dyDescent="0.45">
      <c r="A132">
        <v>7320</v>
      </c>
      <c r="B132">
        <v>122</v>
      </c>
      <c r="C132">
        <v>2.0333333329999999</v>
      </c>
      <c r="D132">
        <v>0.10299999999999999</v>
      </c>
      <c r="E132" s="5">
        <v>0.89</v>
      </c>
    </row>
    <row r="133" spans="1:5" x14ac:dyDescent="0.45">
      <c r="A133">
        <v>7380</v>
      </c>
      <c r="B133">
        <v>123</v>
      </c>
      <c r="C133">
        <v>2.0499999999999998</v>
      </c>
      <c r="D133">
        <v>0.10299999999999999</v>
      </c>
      <c r="E133" s="5">
        <v>0.89</v>
      </c>
    </row>
    <row r="134" spans="1:5" x14ac:dyDescent="0.45">
      <c r="A134">
        <v>7440</v>
      </c>
      <c r="B134">
        <v>124</v>
      </c>
      <c r="C134">
        <v>2.0666666669999998</v>
      </c>
      <c r="D134">
        <v>0.10299999999999999</v>
      </c>
      <c r="E134" s="5">
        <v>0.89</v>
      </c>
    </row>
    <row r="135" spans="1:5" x14ac:dyDescent="0.45">
      <c r="A135">
        <v>7500</v>
      </c>
      <c r="B135">
        <v>125</v>
      </c>
      <c r="C135">
        <v>2.0833333330000001</v>
      </c>
      <c r="D135">
        <v>9.7000000000000003E-2</v>
      </c>
      <c r="E135" s="5">
        <v>0.89</v>
      </c>
    </row>
    <row r="136" spans="1:5" x14ac:dyDescent="0.45">
      <c r="A136">
        <v>7560</v>
      </c>
      <c r="B136">
        <v>126</v>
      </c>
      <c r="C136">
        <v>2.1</v>
      </c>
      <c r="D136">
        <v>9.7000000000000003E-2</v>
      </c>
      <c r="E136" s="5">
        <v>0.89</v>
      </c>
    </row>
    <row r="137" spans="1:5" x14ac:dyDescent="0.45">
      <c r="A137">
        <v>7620</v>
      </c>
      <c r="B137">
        <v>127</v>
      </c>
      <c r="C137">
        <v>2.1166666670000001</v>
      </c>
      <c r="D137">
        <v>9.8000000000000004E-2</v>
      </c>
      <c r="E137" s="5">
        <v>0.89</v>
      </c>
    </row>
    <row r="138" spans="1:5" x14ac:dyDescent="0.45">
      <c r="A138">
        <v>7680</v>
      </c>
      <c r="B138">
        <v>128</v>
      </c>
      <c r="C138">
        <v>2.1333333329999999</v>
      </c>
      <c r="D138">
        <v>9.8000000000000004E-2</v>
      </c>
      <c r="E138" s="5">
        <v>0.89</v>
      </c>
    </row>
    <row r="139" spans="1:5" x14ac:dyDescent="0.45">
      <c r="A139">
        <v>7740</v>
      </c>
      <c r="B139">
        <v>129</v>
      </c>
      <c r="C139">
        <v>2.15</v>
      </c>
      <c r="D139">
        <v>9.8000000000000004E-2</v>
      </c>
      <c r="E139" s="5">
        <v>0.89</v>
      </c>
    </row>
    <row r="140" spans="1:5" x14ac:dyDescent="0.45">
      <c r="A140">
        <v>7800</v>
      </c>
      <c r="B140">
        <v>130</v>
      </c>
      <c r="C140">
        <v>2.1666666669999999</v>
      </c>
      <c r="D140">
        <v>9.9000000000000005E-2</v>
      </c>
      <c r="E140" s="5">
        <v>0.89</v>
      </c>
    </row>
    <row r="141" spans="1:5" x14ac:dyDescent="0.45">
      <c r="A141">
        <v>7860</v>
      </c>
      <c r="B141">
        <v>131</v>
      </c>
      <c r="C141">
        <v>2.1833333330000002</v>
      </c>
      <c r="D141">
        <v>9.7000000000000003E-2</v>
      </c>
      <c r="E141" s="5">
        <v>0.89</v>
      </c>
    </row>
    <row r="142" spans="1:5" x14ac:dyDescent="0.45">
      <c r="A142">
        <v>7920</v>
      </c>
      <c r="B142">
        <v>132</v>
      </c>
      <c r="C142">
        <v>2.2000000000000002</v>
      </c>
      <c r="D142">
        <v>9.9000000000000005E-2</v>
      </c>
      <c r="E142" s="5">
        <v>0.89</v>
      </c>
    </row>
    <row r="143" spans="1:5" x14ac:dyDescent="0.45">
      <c r="A143">
        <v>7980</v>
      </c>
      <c r="B143">
        <v>133</v>
      </c>
      <c r="C143">
        <v>2.2166666670000001</v>
      </c>
      <c r="D143">
        <v>9.9000000000000005E-2</v>
      </c>
      <c r="E143" s="5">
        <v>0.89</v>
      </c>
    </row>
    <row r="144" spans="1:5" x14ac:dyDescent="0.45">
      <c r="A144">
        <v>8040</v>
      </c>
      <c r="B144">
        <v>134</v>
      </c>
      <c r="C144">
        <v>2.233333333</v>
      </c>
      <c r="D144">
        <v>9.5000000000000001E-2</v>
      </c>
      <c r="E144" s="5">
        <v>0.9</v>
      </c>
    </row>
    <row r="145" spans="1:5" x14ac:dyDescent="0.45">
      <c r="A145">
        <v>8100</v>
      </c>
      <c r="B145">
        <v>135</v>
      </c>
      <c r="C145">
        <v>2.25</v>
      </c>
      <c r="D145">
        <v>9.5000000000000001E-2</v>
      </c>
      <c r="E145" s="5">
        <v>0.9</v>
      </c>
    </row>
    <row r="146" spans="1:5" x14ac:dyDescent="0.45">
      <c r="A146">
        <v>8160</v>
      </c>
      <c r="B146">
        <v>136</v>
      </c>
      <c r="C146">
        <v>2.266666667</v>
      </c>
      <c r="D146">
        <v>9.5000000000000001E-2</v>
      </c>
      <c r="E146" s="5">
        <v>0.9</v>
      </c>
    </row>
    <row r="147" spans="1:5" x14ac:dyDescent="0.45">
      <c r="A147">
        <v>8220</v>
      </c>
      <c r="B147">
        <v>137</v>
      </c>
      <c r="C147">
        <v>2.2833333329999999</v>
      </c>
      <c r="D147">
        <v>9.5000000000000001E-2</v>
      </c>
      <c r="E147" s="5">
        <v>0.9</v>
      </c>
    </row>
    <row r="148" spans="1:5" x14ac:dyDescent="0.45">
      <c r="A148">
        <v>8280</v>
      </c>
      <c r="B148">
        <v>138</v>
      </c>
      <c r="C148">
        <v>2.2999999999999998</v>
      </c>
      <c r="D148">
        <v>9.5000000000000001E-2</v>
      </c>
      <c r="E148" s="5">
        <v>0.9</v>
      </c>
    </row>
    <row r="149" spans="1:5" x14ac:dyDescent="0.45">
      <c r="A149">
        <v>8340</v>
      </c>
      <c r="B149">
        <v>139</v>
      </c>
      <c r="C149">
        <v>2.3166666669999998</v>
      </c>
      <c r="D149">
        <v>9.0999999999999998E-2</v>
      </c>
      <c r="E149" s="5">
        <v>0.9</v>
      </c>
    </row>
    <row r="150" spans="1:5" x14ac:dyDescent="0.45">
      <c r="A150">
        <v>8400</v>
      </c>
      <c r="B150">
        <v>140</v>
      </c>
      <c r="C150">
        <v>2.3333333330000001</v>
      </c>
      <c r="D150">
        <v>9.0999999999999998E-2</v>
      </c>
      <c r="E150" s="5">
        <v>0.9</v>
      </c>
    </row>
    <row r="151" spans="1:5" x14ac:dyDescent="0.45">
      <c r="A151">
        <v>8460</v>
      </c>
      <c r="B151">
        <v>141</v>
      </c>
      <c r="C151">
        <v>2.35</v>
      </c>
      <c r="D151">
        <v>9.0999999999999998E-2</v>
      </c>
      <c r="E151" s="5">
        <v>0.9</v>
      </c>
    </row>
    <row r="152" spans="1:5" x14ac:dyDescent="0.45">
      <c r="A152">
        <v>8520</v>
      </c>
      <c r="B152">
        <v>142</v>
      </c>
      <c r="C152">
        <v>2.3666666670000001</v>
      </c>
      <c r="D152">
        <v>9.0999999999999998E-2</v>
      </c>
      <c r="E152" s="5">
        <v>0.9</v>
      </c>
    </row>
    <row r="153" spans="1:5" x14ac:dyDescent="0.45">
      <c r="A153">
        <v>8580</v>
      </c>
      <c r="B153">
        <v>143</v>
      </c>
      <c r="C153">
        <v>2.3833333329999999</v>
      </c>
      <c r="D153">
        <v>9.0999999999999998E-2</v>
      </c>
      <c r="E153" s="5">
        <v>0.9</v>
      </c>
    </row>
    <row r="154" spans="1:5" x14ac:dyDescent="0.45">
      <c r="A154">
        <v>8640</v>
      </c>
      <c r="B154">
        <v>144</v>
      </c>
      <c r="C154">
        <v>2.4</v>
      </c>
      <c r="D154">
        <v>9.1999999999999998E-2</v>
      </c>
      <c r="E154" s="5">
        <v>0.9</v>
      </c>
    </row>
    <row r="155" spans="1:5" x14ac:dyDescent="0.45">
      <c r="A155">
        <v>8700</v>
      </c>
      <c r="B155">
        <v>145</v>
      </c>
      <c r="C155">
        <v>2.4166666669999999</v>
      </c>
      <c r="D155">
        <v>9.1999999999999998E-2</v>
      </c>
      <c r="E155" s="5">
        <v>0.9</v>
      </c>
    </row>
    <row r="156" spans="1:5" x14ac:dyDescent="0.45">
      <c r="A156">
        <v>8760</v>
      </c>
      <c r="B156">
        <v>146</v>
      </c>
      <c r="C156">
        <v>2.4333333330000002</v>
      </c>
      <c r="D156">
        <v>9.1999999999999998E-2</v>
      </c>
      <c r="E156" s="5">
        <v>0.9</v>
      </c>
    </row>
    <row r="157" spans="1:5" x14ac:dyDescent="0.45">
      <c r="A157">
        <v>8820</v>
      </c>
      <c r="B157">
        <v>147</v>
      </c>
      <c r="C157">
        <v>2.4500000000000002</v>
      </c>
      <c r="D157">
        <v>9.1999999999999998E-2</v>
      </c>
      <c r="E157" s="5">
        <v>0.9</v>
      </c>
    </row>
    <row r="158" spans="1:5" x14ac:dyDescent="0.45">
      <c r="A158">
        <v>8880</v>
      </c>
      <c r="B158">
        <v>148</v>
      </c>
      <c r="C158">
        <v>2.4666666670000001</v>
      </c>
      <c r="D158">
        <v>9.1999999999999998E-2</v>
      </c>
      <c r="E158" s="5">
        <v>0.9</v>
      </c>
    </row>
    <row r="159" spans="1:5" x14ac:dyDescent="0.45">
      <c r="A159">
        <v>8940</v>
      </c>
      <c r="B159">
        <v>149</v>
      </c>
      <c r="C159">
        <v>2.483333333</v>
      </c>
      <c r="D159">
        <v>8.6999999999999994E-2</v>
      </c>
      <c r="E159" s="5">
        <v>0.91</v>
      </c>
    </row>
    <row r="160" spans="1:5" x14ac:dyDescent="0.45">
      <c r="A160">
        <v>9000</v>
      </c>
      <c r="B160">
        <v>150</v>
      </c>
      <c r="C160">
        <v>2.5</v>
      </c>
      <c r="D160">
        <v>8.5999999999999993E-2</v>
      </c>
      <c r="E160" s="5">
        <v>0.91</v>
      </c>
    </row>
    <row r="161" spans="1:5" x14ac:dyDescent="0.45">
      <c r="A161">
        <v>9060</v>
      </c>
      <c r="B161">
        <v>151</v>
      </c>
      <c r="C161">
        <v>2.516666667</v>
      </c>
      <c r="D161">
        <v>8.5999999999999993E-2</v>
      </c>
      <c r="E161" s="5">
        <v>0.91</v>
      </c>
    </row>
    <row r="162" spans="1:5" x14ac:dyDescent="0.45">
      <c r="A162">
        <v>9120</v>
      </c>
      <c r="B162">
        <v>152</v>
      </c>
      <c r="C162">
        <v>2.5333333329999999</v>
      </c>
      <c r="D162">
        <v>8.7999999999999995E-2</v>
      </c>
      <c r="E162" s="5">
        <v>0.9</v>
      </c>
    </row>
    <row r="163" spans="1:5" x14ac:dyDescent="0.45">
      <c r="A163">
        <v>9180</v>
      </c>
      <c r="B163">
        <v>153</v>
      </c>
      <c r="C163">
        <v>2.5499999999999998</v>
      </c>
      <c r="D163">
        <v>8.6999999999999994E-2</v>
      </c>
      <c r="E163" s="5">
        <v>0.91</v>
      </c>
    </row>
    <row r="164" spans="1:5" x14ac:dyDescent="0.45">
      <c r="A164">
        <v>9240</v>
      </c>
      <c r="B164">
        <v>154</v>
      </c>
      <c r="C164">
        <v>2.5666666669999998</v>
      </c>
      <c r="D164">
        <v>8.6999999999999994E-2</v>
      </c>
      <c r="E164" s="5">
        <v>0.91</v>
      </c>
    </row>
    <row r="165" spans="1:5" x14ac:dyDescent="0.45">
      <c r="A165">
        <v>9300</v>
      </c>
      <c r="B165">
        <v>155</v>
      </c>
      <c r="C165">
        <v>2.5833333330000001</v>
      </c>
      <c r="D165">
        <v>8.5000000000000006E-2</v>
      </c>
      <c r="E165" s="5">
        <v>0.91</v>
      </c>
    </row>
    <row r="166" spans="1:5" x14ac:dyDescent="0.45">
      <c r="A166">
        <v>9360</v>
      </c>
      <c r="B166">
        <v>156</v>
      </c>
      <c r="C166">
        <v>2.6</v>
      </c>
      <c r="D166">
        <v>8.5000000000000006E-2</v>
      </c>
      <c r="E166" s="5">
        <v>0.91</v>
      </c>
    </row>
    <row r="167" spans="1:5" x14ac:dyDescent="0.45">
      <c r="A167">
        <v>9420</v>
      </c>
      <c r="B167">
        <v>157</v>
      </c>
      <c r="C167">
        <v>2.6166666670000001</v>
      </c>
      <c r="D167">
        <v>8.5000000000000006E-2</v>
      </c>
      <c r="E167" s="5">
        <v>0.91</v>
      </c>
    </row>
    <row r="168" spans="1:5" x14ac:dyDescent="0.45">
      <c r="A168">
        <v>9480</v>
      </c>
      <c r="B168">
        <v>158</v>
      </c>
      <c r="C168">
        <v>2.6333333329999999</v>
      </c>
      <c r="D168">
        <v>8.5000000000000006E-2</v>
      </c>
      <c r="E168" s="5">
        <v>0.91</v>
      </c>
    </row>
    <row r="169" spans="1:5" x14ac:dyDescent="0.45">
      <c r="A169">
        <v>9540</v>
      </c>
      <c r="B169">
        <v>159</v>
      </c>
      <c r="C169">
        <v>2.65</v>
      </c>
      <c r="D169">
        <v>8.5000000000000006E-2</v>
      </c>
      <c r="E169" s="5">
        <v>0.91</v>
      </c>
    </row>
    <row r="170" spans="1:5" x14ac:dyDescent="0.45">
      <c r="A170">
        <v>9600</v>
      </c>
      <c r="B170">
        <v>160</v>
      </c>
      <c r="C170">
        <v>2.6666666669999999</v>
      </c>
      <c r="D170">
        <v>8.5000000000000006E-2</v>
      </c>
      <c r="E170" s="5">
        <v>0.91</v>
      </c>
    </row>
    <row r="171" spans="1:5" x14ac:dyDescent="0.45">
      <c r="A171">
        <v>9660</v>
      </c>
      <c r="B171">
        <v>161</v>
      </c>
      <c r="C171">
        <v>2.6833333330000002</v>
      </c>
      <c r="D171">
        <v>8.5000000000000006E-2</v>
      </c>
      <c r="E171" s="5">
        <v>0.91</v>
      </c>
    </row>
    <row r="172" spans="1:5" x14ac:dyDescent="0.45">
      <c r="A172">
        <v>9720</v>
      </c>
      <c r="B172">
        <v>162</v>
      </c>
      <c r="C172">
        <v>2.7</v>
      </c>
      <c r="D172">
        <v>8.3000000000000004E-2</v>
      </c>
      <c r="E172" s="5">
        <v>0.91</v>
      </c>
    </row>
    <row r="173" spans="1:5" x14ac:dyDescent="0.45">
      <c r="A173">
        <v>9780</v>
      </c>
      <c r="B173">
        <v>163</v>
      </c>
      <c r="C173">
        <v>2.7166666670000001</v>
      </c>
      <c r="D173">
        <v>8.3000000000000004E-2</v>
      </c>
      <c r="E173" s="5">
        <v>0.91</v>
      </c>
    </row>
    <row r="174" spans="1:5" x14ac:dyDescent="0.45">
      <c r="A174">
        <v>9840</v>
      </c>
      <c r="B174">
        <v>164</v>
      </c>
      <c r="C174">
        <v>2.733333333</v>
      </c>
      <c r="D174">
        <v>8.3000000000000004E-2</v>
      </c>
      <c r="E174" s="5">
        <v>0.91</v>
      </c>
    </row>
    <row r="175" spans="1:5" x14ac:dyDescent="0.45">
      <c r="A175">
        <v>9900</v>
      </c>
      <c r="B175">
        <v>165</v>
      </c>
      <c r="C175">
        <v>2.75</v>
      </c>
      <c r="D175">
        <v>8.1000000000000003E-2</v>
      </c>
      <c r="E175" s="5">
        <v>0.91</v>
      </c>
    </row>
    <row r="176" spans="1:5" x14ac:dyDescent="0.45">
      <c r="A176">
        <v>9960</v>
      </c>
      <c r="B176">
        <v>166</v>
      </c>
      <c r="C176">
        <v>2.766666667</v>
      </c>
      <c r="D176">
        <v>8.3000000000000004E-2</v>
      </c>
      <c r="E176" s="5">
        <v>0.91</v>
      </c>
    </row>
    <row r="177" spans="1:5" x14ac:dyDescent="0.45">
      <c r="A177">
        <v>10020</v>
      </c>
      <c r="B177">
        <v>167</v>
      </c>
      <c r="C177">
        <v>2.7833333329999999</v>
      </c>
      <c r="D177">
        <v>8.1000000000000003E-2</v>
      </c>
      <c r="E177" s="5">
        <v>0.91</v>
      </c>
    </row>
    <row r="178" spans="1:5" x14ac:dyDescent="0.45">
      <c r="A178">
        <v>10080</v>
      </c>
      <c r="B178">
        <v>168</v>
      </c>
      <c r="C178">
        <v>2.8</v>
      </c>
      <c r="D178">
        <v>8.1000000000000003E-2</v>
      </c>
      <c r="E178" s="5">
        <v>0.91</v>
      </c>
    </row>
    <row r="179" spans="1:5" x14ac:dyDescent="0.45">
      <c r="A179">
        <v>10140</v>
      </c>
      <c r="B179">
        <v>169</v>
      </c>
      <c r="C179">
        <v>2.8166666669999998</v>
      </c>
      <c r="D179">
        <v>8.1000000000000003E-2</v>
      </c>
      <c r="E179" s="5">
        <v>0.91</v>
      </c>
    </row>
    <row r="180" spans="1:5" x14ac:dyDescent="0.45">
      <c r="A180">
        <v>10200</v>
      </c>
      <c r="B180">
        <v>170</v>
      </c>
      <c r="C180">
        <v>2.8333333330000001</v>
      </c>
      <c r="D180">
        <v>8.1000000000000003E-2</v>
      </c>
      <c r="E180" s="5">
        <v>0.91</v>
      </c>
    </row>
    <row r="181" spans="1:5" x14ac:dyDescent="0.45">
      <c r="A181">
        <v>10260</v>
      </c>
      <c r="B181">
        <v>171</v>
      </c>
      <c r="C181">
        <v>2.85</v>
      </c>
      <c r="D181">
        <v>8.1000000000000003E-2</v>
      </c>
      <c r="E181" s="5">
        <v>0.91</v>
      </c>
    </row>
    <row r="182" spans="1:5" x14ac:dyDescent="0.45">
      <c r="A182">
        <v>10320</v>
      </c>
      <c r="B182">
        <v>172</v>
      </c>
      <c r="C182">
        <v>2.8666666670000001</v>
      </c>
      <c r="D182">
        <v>7.8E-2</v>
      </c>
      <c r="E182" s="5">
        <v>0.92</v>
      </c>
    </row>
    <row r="183" spans="1:5" x14ac:dyDescent="0.45">
      <c r="A183">
        <v>10380</v>
      </c>
      <c r="B183">
        <v>173</v>
      </c>
      <c r="C183">
        <v>2.8833333329999999</v>
      </c>
      <c r="D183">
        <v>7.9000000000000001E-2</v>
      </c>
      <c r="E183" s="5">
        <v>0.91</v>
      </c>
    </row>
    <row r="184" spans="1:5" x14ac:dyDescent="0.45">
      <c r="A184">
        <v>10440</v>
      </c>
      <c r="B184">
        <v>174</v>
      </c>
      <c r="C184">
        <v>2.9</v>
      </c>
      <c r="D184">
        <v>7.9000000000000001E-2</v>
      </c>
      <c r="E184" s="5">
        <v>0.91</v>
      </c>
    </row>
    <row r="185" spans="1:5" x14ac:dyDescent="0.45">
      <c r="A185">
        <v>10500</v>
      </c>
      <c r="B185">
        <v>175</v>
      </c>
      <c r="C185">
        <v>2.9166666669999999</v>
      </c>
      <c r="D185">
        <v>7.8E-2</v>
      </c>
      <c r="E185" s="5">
        <v>0.92</v>
      </c>
    </row>
    <row r="186" spans="1:5" x14ac:dyDescent="0.45">
      <c r="A186">
        <v>10560</v>
      </c>
      <c r="B186">
        <v>176</v>
      </c>
      <c r="C186">
        <v>2.9333333330000002</v>
      </c>
      <c r="D186">
        <v>7.9000000000000001E-2</v>
      </c>
      <c r="E186" s="5">
        <v>0.91</v>
      </c>
    </row>
    <row r="187" spans="1:5" x14ac:dyDescent="0.45">
      <c r="A187">
        <v>10620</v>
      </c>
      <c r="B187">
        <v>177</v>
      </c>
      <c r="C187">
        <v>2.95</v>
      </c>
      <c r="D187">
        <v>7.6999999999999999E-2</v>
      </c>
      <c r="E187" s="5">
        <v>0.92</v>
      </c>
    </row>
    <row r="188" spans="1:5" x14ac:dyDescent="0.45">
      <c r="A188">
        <v>10680</v>
      </c>
      <c r="B188">
        <v>178</v>
      </c>
      <c r="C188">
        <v>2.9666666670000001</v>
      </c>
      <c r="D188">
        <v>7.6999999999999999E-2</v>
      </c>
      <c r="E188" s="5">
        <v>0.92</v>
      </c>
    </row>
    <row r="189" spans="1:5" x14ac:dyDescent="0.45">
      <c r="A189">
        <v>10740</v>
      </c>
      <c r="B189">
        <v>179</v>
      </c>
      <c r="C189">
        <v>2.983333333</v>
      </c>
      <c r="D189">
        <v>7.6999999999999999E-2</v>
      </c>
      <c r="E189" s="5">
        <v>0.92</v>
      </c>
    </row>
    <row r="190" spans="1:5" x14ac:dyDescent="0.45">
      <c r="A190">
        <v>10800</v>
      </c>
      <c r="B190">
        <v>180</v>
      </c>
      <c r="C190">
        <v>3</v>
      </c>
      <c r="D190">
        <v>7.6999999999999999E-2</v>
      </c>
      <c r="E190" s="5">
        <v>0.92</v>
      </c>
    </row>
    <row r="191" spans="1:5" x14ac:dyDescent="0.45">
      <c r="A191">
        <v>10860</v>
      </c>
      <c r="B191">
        <v>181</v>
      </c>
      <c r="C191">
        <v>3.016666667</v>
      </c>
      <c r="D191">
        <v>7.6999999999999999E-2</v>
      </c>
      <c r="E191" s="5">
        <v>0.92</v>
      </c>
    </row>
    <row r="192" spans="1:5" x14ac:dyDescent="0.45">
      <c r="A192">
        <v>10920</v>
      </c>
      <c r="B192">
        <v>182</v>
      </c>
      <c r="C192">
        <v>3.0333333329999999</v>
      </c>
      <c r="D192">
        <v>7.6999999999999999E-2</v>
      </c>
      <c r="E192" s="5">
        <v>0.92</v>
      </c>
    </row>
    <row r="193" spans="1:5" x14ac:dyDescent="0.45">
      <c r="A193">
        <v>10980</v>
      </c>
      <c r="B193">
        <v>183</v>
      </c>
      <c r="C193">
        <v>3.05</v>
      </c>
      <c r="D193">
        <v>7.6999999999999999E-2</v>
      </c>
      <c r="E193" s="5">
        <v>0.92</v>
      </c>
    </row>
    <row r="194" spans="1:5" x14ac:dyDescent="0.45">
      <c r="A194">
        <v>11040</v>
      </c>
      <c r="B194">
        <v>184</v>
      </c>
      <c r="C194">
        <v>3.0666666669999998</v>
      </c>
      <c r="D194">
        <v>7.5999999999999998E-2</v>
      </c>
      <c r="E194" s="5">
        <v>0.92</v>
      </c>
    </row>
    <row r="195" spans="1:5" x14ac:dyDescent="0.45">
      <c r="A195">
        <v>11100</v>
      </c>
      <c r="B195">
        <v>185</v>
      </c>
      <c r="C195">
        <v>3.0833333330000001</v>
      </c>
      <c r="D195">
        <v>7.5999999999999998E-2</v>
      </c>
      <c r="E195" s="5">
        <v>0.92</v>
      </c>
    </row>
    <row r="196" spans="1:5" x14ac:dyDescent="0.45">
      <c r="A196">
        <v>11160</v>
      </c>
      <c r="B196">
        <v>186</v>
      </c>
      <c r="C196">
        <v>3.1</v>
      </c>
      <c r="D196">
        <v>7.5999999999999998E-2</v>
      </c>
      <c r="E196" s="5">
        <v>0.92</v>
      </c>
    </row>
    <row r="197" spans="1:5" x14ac:dyDescent="0.45">
      <c r="A197">
        <v>11220</v>
      </c>
      <c r="B197">
        <v>187</v>
      </c>
      <c r="C197">
        <v>3.1166666670000001</v>
      </c>
      <c r="D197">
        <v>7.3999999999999996E-2</v>
      </c>
      <c r="E197" s="5">
        <v>0.92</v>
      </c>
    </row>
    <row r="198" spans="1:5" x14ac:dyDescent="0.45">
      <c r="A198">
        <v>11280</v>
      </c>
      <c r="B198">
        <v>188</v>
      </c>
      <c r="C198">
        <v>3.1333333329999999</v>
      </c>
      <c r="D198">
        <v>7.3999999999999996E-2</v>
      </c>
      <c r="E198" s="5">
        <v>0.92</v>
      </c>
    </row>
    <row r="199" spans="1:5" x14ac:dyDescent="0.45">
      <c r="A199">
        <v>11340</v>
      </c>
      <c r="B199">
        <v>189</v>
      </c>
      <c r="C199">
        <v>3.15</v>
      </c>
      <c r="D199">
        <v>7.4999999999999997E-2</v>
      </c>
      <c r="E199" s="5">
        <v>0.92</v>
      </c>
    </row>
    <row r="200" spans="1:5" x14ac:dyDescent="0.45">
      <c r="A200">
        <v>11400</v>
      </c>
      <c r="B200">
        <v>190</v>
      </c>
      <c r="C200">
        <v>3.1666666669999999</v>
      </c>
      <c r="D200">
        <v>7.4999999999999997E-2</v>
      </c>
      <c r="E200" s="5">
        <v>0.92</v>
      </c>
    </row>
    <row r="201" spans="1:5" x14ac:dyDescent="0.45">
      <c r="A201">
        <v>11460</v>
      </c>
      <c r="B201">
        <v>191</v>
      </c>
      <c r="C201">
        <v>3.1833333330000002</v>
      </c>
      <c r="D201">
        <v>7.4999999999999997E-2</v>
      </c>
      <c r="E201" s="5">
        <v>0.92</v>
      </c>
    </row>
    <row r="202" spans="1:5" x14ac:dyDescent="0.45">
      <c r="A202">
        <v>11520</v>
      </c>
      <c r="B202">
        <v>192</v>
      </c>
      <c r="C202">
        <v>3.2</v>
      </c>
      <c r="D202">
        <v>7.4999999999999997E-2</v>
      </c>
      <c r="E202" s="5">
        <v>0.92</v>
      </c>
    </row>
    <row r="203" spans="1:5" x14ac:dyDescent="0.45">
      <c r="A203">
        <v>11580</v>
      </c>
      <c r="B203">
        <v>193</v>
      </c>
      <c r="C203">
        <v>3.2166666670000001</v>
      </c>
      <c r="D203">
        <v>7.3999999999999996E-2</v>
      </c>
      <c r="E203" s="5">
        <v>0.92</v>
      </c>
    </row>
    <row r="204" spans="1:5" x14ac:dyDescent="0.45">
      <c r="A204">
        <v>11640</v>
      </c>
      <c r="B204">
        <v>194</v>
      </c>
      <c r="C204">
        <v>3.233333333</v>
      </c>
      <c r="D204">
        <v>7.3999999999999996E-2</v>
      </c>
      <c r="E204" s="5">
        <v>0.92</v>
      </c>
    </row>
    <row r="205" spans="1:5" x14ac:dyDescent="0.45">
      <c r="A205">
        <v>11700</v>
      </c>
      <c r="B205">
        <v>195</v>
      </c>
      <c r="C205">
        <v>3.25</v>
      </c>
      <c r="D205">
        <v>7.1999999999999995E-2</v>
      </c>
      <c r="E205" s="5">
        <v>0.92</v>
      </c>
    </row>
    <row r="206" spans="1:5" x14ac:dyDescent="0.45">
      <c r="A206">
        <v>11760</v>
      </c>
      <c r="B206">
        <v>196</v>
      </c>
      <c r="C206">
        <v>3.266666667</v>
      </c>
      <c r="D206">
        <v>7.1999999999999995E-2</v>
      </c>
      <c r="E206" s="5">
        <v>0.92</v>
      </c>
    </row>
    <row r="207" spans="1:5" x14ac:dyDescent="0.45">
      <c r="A207">
        <v>11820</v>
      </c>
      <c r="B207">
        <v>197</v>
      </c>
      <c r="C207">
        <v>3.2833333329999999</v>
      </c>
      <c r="D207">
        <v>7.2999999999999995E-2</v>
      </c>
      <c r="E207" s="5">
        <v>0.92</v>
      </c>
    </row>
    <row r="208" spans="1:5" x14ac:dyDescent="0.45">
      <c r="A208">
        <v>11880</v>
      </c>
      <c r="B208">
        <v>198</v>
      </c>
      <c r="C208">
        <v>3.3</v>
      </c>
      <c r="D208">
        <v>7.2999999999999995E-2</v>
      </c>
      <c r="E208" s="5">
        <v>0.92</v>
      </c>
    </row>
    <row r="209" spans="1:5" x14ac:dyDescent="0.45">
      <c r="A209">
        <v>11940</v>
      </c>
      <c r="B209">
        <v>199</v>
      </c>
      <c r="C209">
        <v>3.3166666669999998</v>
      </c>
      <c r="D209">
        <v>7.1999999999999995E-2</v>
      </c>
      <c r="E209" s="5">
        <v>0.92</v>
      </c>
    </row>
    <row r="210" spans="1:5" x14ac:dyDescent="0.45">
      <c r="A210">
        <v>12000</v>
      </c>
      <c r="B210">
        <v>200</v>
      </c>
      <c r="C210">
        <v>3.3333333330000001</v>
      </c>
      <c r="D210">
        <v>7.1999999999999995E-2</v>
      </c>
      <c r="E210" s="5">
        <v>0.92</v>
      </c>
    </row>
    <row r="211" spans="1:5" x14ac:dyDescent="0.45">
      <c r="A211">
        <v>12060</v>
      </c>
      <c r="B211">
        <v>201</v>
      </c>
      <c r="C211">
        <v>3.35</v>
      </c>
      <c r="D211">
        <v>7.0999999999999994E-2</v>
      </c>
      <c r="E211" s="5">
        <v>0.92</v>
      </c>
    </row>
    <row r="212" spans="1:5" x14ac:dyDescent="0.45">
      <c r="A212">
        <v>12120</v>
      </c>
      <c r="B212">
        <v>202</v>
      </c>
      <c r="C212">
        <v>3.3666666670000001</v>
      </c>
      <c r="D212">
        <v>7.0999999999999994E-2</v>
      </c>
      <c r="E212" s="5">
        <v>0.92</v>
      </c>
    </row>
    <row r="213" spans="1:5" x14ac:dyDescent="0.45">
      <c r="A213">
        <v>12180</v>
      </c>
      <c r="B213">
        <v>203</v>
      </c>
      <c r="C213">
        <v>3.3833333329999999</v>
      </c>
      <c r="D213">
        <v>7.0999999999999994E-2</v>
      </c>
      <c r="E213" s="5">
        <v>0.92</v>
      </c>
    </row>
    <row r="214" spans="1:5" x14ac:dyDescent="0.45">
      <c r="A214">
        <v>12240</v>
      </c>
      <c r="B214">
        <v>204</v>
      </c>
      <c r="C214">
        <v>3.4</v>
      </c>
      <c r="D214">
        <v>7.0999999999999994E-2</v>
      </c>
      <c r="E214" s="5">
        <v>0.92</v>
      </c>
    </row>
    <row r="215" spans="1:5" x14ac:dyDescent="0.45">
      <c r="A215">
        <v>12300</v>
      </c>
      <c r="B215">
        <v>205</v>
      </c>
      <c r="C215">
        <v>3.4166666669999999</v>
      </c>
      <c r="D215">
        <v>6.9000000000000006E-2</v>
      </c>
      <c r="E215" s="5">
        <v>0.93</v>
      </c>
    </row>
    <row r="216" spans="1:5" x14ac:dyDescent="0.45">
      <c r="A216">
        <v>12360</v>
      </c>
      <c r="B216">
        <v>206</v>
      </c>
      <c r="C216">
        <v>3.4333333330000002</v>
      </c>
      <c r="D216">
        <v>6.9000000000000006E-2</v>
      </c>
      <c r="E216" s="5">
        <v>0.93</v>
      </c>
    </row>
    <row r="217" spans="1:5" x14ac:dyDescent="0.45">
      <c r="A217">
        <v>12420</v>
      </c>
      <c r="B217">
        <v>207</v>
      </c>
      <c r="C217">
        <v>3.45</v>
      </c>
      <c r="D217">
        <v>7.0000000000000007E-2</v>
      </c>
      <c r="E217" s="5">
        <v>0.92</v>
      </c>
    </row>
    <row r="218" spans="1:5" x14ac:dyDescent="0.45">
      <c r="A218">
        <v>12480</v>
      </c>
      <c r="B218">
        <v>208</v>
      </c>
      <c r="C218">
        <v>3.4666666670000001</v>
      </c>
      <c r="D218">
        <v>7.0000000000000007E-2</v>
      </c>
      <c r="E218" s="5">
        <v>0.92</v>
      </c>
    </row>
    <row r="219" spans="1:5" x14ac:dyDescent="0.45">
      <c r="A219">
        <v>12540</v>
      </c>
      <c r="B219">
        <v>209</v>
      </c>
      <c r="C219">
        <v>3.483333333</v>
      </c>
      <c r="D219">
        <v>7.0000000000000007E-2</v>
      </c>
      <c r="E219" s="5">
        <v>0.92</v>
      </c>
    </row>
    <row r="220" spans="1:5" x14ac:dyDescent="0.45">
      <c r="A220">
        <v>12600</v>
      </c>
      <c r="B220">
        <v>210</v>
      </c>
      <c r="C220">
        <v>3.5</v>
      </c>
      <c r="D220">
        <v>7.0000000000000007E-2</v>
      </c>
      <c r="E220" s="5">
        <v>0.92</v>
      </c>
    </row>
    <row r="221" spans="1:5" x14ac:dyDescent="0.45">
      <c r="A221">
        <v>12660</v>
      </c>
      <c r="B221">
        <v>211</v>
      </c>
      <c r="C221">
        <v>3.516666667</v>
      </c>
      <c r="D221">
        <v>6.9000000000000006E-2</v>
      </c>
      <c r="E221" s="5">
        <v>0.93</v>
      </c>
    </row>
    <row r="222" spans="1:5" x14ac:dyDescent="0.45">
      <c r="A222">
        <v>12720</v>
      </c>
      <c r="B222">
        <v>212</v>
      </c>
      <c r="C222">
        <v>3.5333333329999999</v>
      </c>
      <c r="D222">
        <v>6.9000000000000006E-2</v>
      </c>
      <c r="E222" s="5">
        <v>0.93</v>
      </c>
    </row>
    <row r="223" spans="1:5" x14ac:dyDescent="0.45">
      <c r="A223">
        <v>12780</v>
      </c>
      <c r="B223">
        <v>213</v>
      </c>
      <c r="C223">
        <v>3.55</v>
      </c>
      <c r="D223">
        <v>6.9000000000000006E-2</v>
      </c>
      <c r="E223" s="5">
        <v>0.93</v>
      </c>
    </row>
    <row r="224" spans="1:5" x14ac:dyDescent="0.45">
      <c r="A224">
        <v>12840</v>
      </c>
      <c r="B224">
        <v>214</v>
      </c>
      <c r="C224">
        <v>3.5666666669999998</v>
      </c>
      <c r="D224">
        <v>6.8000000000000005E-2</v>
      </c>
      <c r="E224" s="5">
        <v>0.93</v>
      </c>
    </row>
    <row r="225" spans="1:5" x14ac:dyDescent="0.45">
      <c r="A225">
        <v>12900</v>
      </c>
      <c r="B225">
        <v>215</v>
      </c>
      <c r="C225">
        <v>3.5833333330000001</v>
      </c>
      <c r="D225">
        <v>6.8000000000000005E-2</v>
      </c>
      <c r="E225" s="5">
        <v>0.93</v>
      </c>
    </row>
    <row r="226" spans="1:5" x14ac:dyDescent="0.45">
      <c r="A226">
        <v>12960</v>
      </c>
      <c r="B226">
        <v>216</v>
      </c>
      <c r="C226">
        <v>3.6</v>
      </c>
      <c r="D226">
        <v>6.8000000000000005E-2</v>
      </c>
      <c r="E226" s="5">
        <v>0.93</v>
      </c>
    </row>
    <row r="227" spans="1:5" x14ac:dyDescent="0.45">
      <c r="A227">
        <v>13020</v>
      </c>
      <c r="B227">
        <v>217</v>
      </c>
      <c r="C227">
        <v>3.6166666670000001</v>
      </c>
      <c r="D227">
        <v>6.8000000000000005E-2</v>
      </c>
      <c r="E227" s="5">
        <v>0.93</v>
      </c>
    </row>
    <row r="228" spans="1:5" x14ac:dyDescent="0.45">
      <c r="A228">
        <v>13080</v>
      </c>
      <c r="B228">
        <v>218</v>
      </c>
      <c r="C228">
        <v>3.6333333329999999</v>
      </c>
      <c r="D228">
        <v>6.8000000000000005E-2</v>
      </c>
      <c r="E228" s="5">
        <v>0.93</v>
      </c>
    </row>
    <row r="229" spans="1:5" x14ac:dyDescent="0.45">
      <c r="A229">
        <v>13140</v>
      </c>
      <c r="B229">
        <v>219</v>
      </c>
      <c r="C229">
        <v>3.65</v>
      </c>
      <c r="D229">
        <v>6.8000000000000005E-2</v>
      </c>
      <c r="E229" s="5">
        <v>0.93</v>
      </c>
    </row>
    <row r="230" spans="1:5" x14ac:dyDescent="0.45">
      <c r="A230">
        <v>13200</v>
      </c>
      <c r="B230">
        <v>220</v>
      </c>
      <c r="C230">
        <v>3.6666666669999999</v>
      </c>
      <c r="D230">
        <v>6.5000000000000002E-2</v>
      </c>
      <c r="E230" s="5">
        <v>0.93</v>
      </c>
    </row>
    <row r="231" spans="1:5" x14ac:dyDescent="0.45">
      <c r="A231">
        <v>13260</v>
      </c>
      <c r="B231">
        <v>221</v>
      </c>
      <c r="C231">
        <v>3.6833333330000002</v>
      </c>
      <c r="D231">
        <v>6.7000000000000004E-2</v>
      </c>
      <c r="E231" s="5">
        <v>0.93</v>
      </c>
    </row>
    <row r="232" spans="1:5" x14ac:dyDescent="0.45">
      <c r="A232">
        <v>13320</v>
      </c>
      <c r="B232">
        <v>222</v>
      </c>
      <c r="C232">
        <v>3.7</v>
      </c>
      <c r="D232">
        <v>6.6000000000000003E-2</v>
      </c>
      <c r="E232" s="5">
        <v>0.93</v>
      </c>
    </row>
    <row r="233" spans="1:5" x14ac:dyDescent="0.45">
      <c r="A233">
        <v>13380</v>
      </c>
      <c r="B233">
        <v>223</v>
      </c>
      <c r="C233">
        <v>3.7166666670000001</v>
      </c>
      <c r="D233">
        <v>6.5000000000000002E-2</v>
      </c>
      <c r="E233" s="5">
        <v>0.93</v>
      </c>
    </row>
    <row r="234" spans="1:5" x14ac:dyDescent="0.45">
      <c r="A234">
        <v>13440</v>
      </c>
      <c r="B234">
        <v>224</v>
      </c>
      <c r="C234">
        <v>3.733333333</v>
      </c>
      <c r="D234">
        <v>6.5000000000000002E-2</v>
      </c>
      <c r="E234" s="5">
        <v>0.93</v>
      </c>
    </row>
    <row r="235" spans="1:5" x14ac:dyDescent="0.45">
      <c r="A235">
        <v>13500</v>
      </c>
      <c r="B235">
        <v>225</v>
      </c>
      <c r="C235">
        <v>3.75</v>
      </c>
      <c r="D235">
        <v>6.5000000000000002E-2</v>
      </c>
      <c r="E235" s="5">
        <v>0.93</v>
      </c>
    </row>
    <row r="236" spans="1:5" x14ac:dyDescent="0.45">
      <c r="A236">
        <v>13560</v>
      </c>
      <c r="B236">
        <v>226</v>
      </c>
      <c r="C236">
        <v>3.766666667</v>
      </c>
      <c r="D236">
        <v>6.5000000000000002E-2</v>
      </c>
      <c r="E236" s="5">
        <v>0.93</v>
      </c>
    </row>
    <row r="237" spans="1:5" x14ac:dyDescent="0.45">
      <c r="A237">
        <v>13620</v>
      </c>
      <c r="B237">
        <v>227</v>
      </c>
      <c r="C237">
        <v>3.7833333329999999</v>
      </c>
      <c r="D237">
        <v>6.5000000000000002E-2</v>
      </c>
      <c r="E237" s="5">
        <v>0.93</v>
      </c>
    </row>
    <row r="238" spans="1:5" x14ac:dyDescent="0.45">
      <c r="A238">
        <v>13680</v>
      </c>
      <c r="B238">
        <v>228</v>
      </c>
      <c r="C238">
        <v>3.8</v>
      </c>
      <c r="D238">
        <v>6.5000000000000002E-2</v>
      </c>
      <c r="E238" s="5">
        <v>0.93</v>
      </c>
    </row>
    <row r="239" spans="1:5" x14ac:dyDescent="0.45">
      <c r="A239">
        <v>13740</v>
      </c>
      <c r="B239">
        <v>229</v>
      </c>
      <c r="C239">
        <v>3.8166666669999998</v>
      </c>
      <c r="D239">
        <v>6.5000000000000002E-2</v>
      </c>
      <c r="E239" s="5">
        <v>0.93</v>
      </c>
    </row>
    <row r="240" spans="1:5" x14ac:dyDescent="0.45">
      <c r="A240">
        <v>13800</v>
      </c>
      <c r="B240">
        <v>230</v>
      </c>
      <c r="C240">
        <v>3.8333333330000001</v>
      </c>
      <c r="D240">
        <v>6.4000000000000001E-2</v>
      </c>
      <c r="E240" s="5">
        <v>0.93</v>
      </c>
    </row>
    <row r="241" spans="1:5" x14ac:dyDescent="0.45">
      <c r="A241">
        <v>13860</v>
      </c>
      <c r="B241">
        <v>231</v>
      </c>
      <c r="C241">
        <v>3.85</v>
      </c>
      <c r="D241">
        <v>6.5000000000000002E-2</v>
      </c>
      <c r="E241" s="5">
        <v>0.93</v>
      </c>
    </row>
    <row r="242" spans="1:5" x14ac:dyDescent="0.45">
      <c r="A242">
        <v>13920</v>
      </c>
      <c r="B242">
        <v>232</v>
      </c>
      <c r="C242">
        <v>3.8666666670000001</v>
      </c>
      <c r="D242">
        <v>6.3E-2</v>
      </c>
      <c r="E242" s="5">
        <v>0.93</v>
      </c>
    </row>
    <row r="243" spans="1:5" x14ac:dyDescent="0.45">
      <c r="A243">
        <v>13980</v>
      </c>
      <c r="B243">
        <v>233</v>
      </c>
      <c r="C243">
        <v>3.8833333329999999</v>
      </c>
      <c r="D243">
        <v>6.3E-2</v>
      </c>
      <c r="E243" s="5">
        <v>0.93</v>
      </c>
    </row>
    <row r="244" spans="1:5" x14ac:dyDescent="0.45">
      <c r="A244">
        <v>14040</v>
      </c>
      <c r="B244">
        <v>234</v>
      </c>
      <c r="C244">
        <v>3.9</v>
      </c>
      <c r="D244">
        <v>6.2E-2</v>
      </c>
      <c r="E244" s="5">
        <v>0.93</v>
      </c>
    </row>
    <row r="245" spans="1:5" x14ac:dyDescent="0.45">
      <c r="A245">
        <v>14100</v>
      </c>
      <c r="B245">
        <v>235</v>
      </c>
      <c r="C245">
        <v>3.9166666669999999</v>
      </c>
      <c r="D245">
        <v>6.3E-2</v>
      </c>
      <c r="E245" s="5">
        <v>0.93</v>
      </c>
    </row>
    <row r="246" spans="1:5" x14ac:dyDescent="0.45">
      <c r="A246">
        <v>14160</v>
      </c>
      <c r="B246">
        <v>236</v>
      </c>
      <c r="C246">
        <v>3.9333333330000002</v>
      </c>
      <c r="D246">
        <v>6.3E-2</v>
      </c>
      <c r="E246" s="5">
        <v>0.93</v>
      </c>
    </row>
    <row r="247" spans="1:5" x14ac:dyDescent="0.45">
      <c r="A247">
        <v>14220</v>
      </c>
      <c r="B247">
        <v>237</v>
      </c>
      <c r="C247">
        <v>3.95</v>
      </c>
      <c r="D247">
        <v>6.3E-2</v>
      </c>
      <c r="E247" s="5">
        <v>0.93</v>
      </c>
    </row>
    <row r="248" spans="1:5" x14ac:dyDescent="0.45">
      <c r="A248">
        <v>14280</v>
      </c>
      <c r="B248">
        <v>238</v>
      </c>
      <c r="C248">
        <v>3.9666666670000001</v>
      </c>
      <c r="D248">
        <v>6.2E-2</v>
      </c>
      <c r="E248" s="5">
        <v>0.93</v>
      </c>
    </row>
    <row r="249" spans="1:5" x14ac:dyDescent="0.45">
      <c r="A249">
        <v>14340</v>
      </c>
      <c r="B249">
        <v>239</v>
      </c>
      <c r="C249">
        <v>3.983333333</v>
      </c>
      <c r="D249">
        <v>6.3E-2</v>
      </c>
      <c r="E249" s="5">
        <v>0.93</v>
      </c>
    </row>
    <row r="250" spans="1:5" x14ac:dyDescent="0.45">
      <c r="A250">
        <v>14400</v>
      </c>
      <c r="B250">
        <v>240</v>
      </c>
      <c r="C250">
        <v>4</v>
      </c>
      <c r="D250">
        <v>6.2E-2</v>
      </c>
      <c r="E250" s="5">
        <v>0.93</v>
      </c>
    </row>
    <row r="251" spans="1:5" x14ac:dyDescent="0.45">
      <c r="A251">
        <v>14460</v>
      </c>
      <c r="B251">
        <v>241</v>
      </c>
      <c r="C251">
        <v>4.016666667</v>
      </c>
      <c r="D251">
        <v>6.3E-2</v>
      </c>
      <c r="E251" s="5">
        <v>0.93</v>
      </c>
    </row>
    <row r="252" spans="1:5" x14ac:dyDescent="0.45">
      <c r="A252">
        <v>14520</v>
      </c>
      <c r="B252">
        <v>242</v>
      </c>
      <c r="C252">
        <v>4.0333333329999999</v>
      </c>
      <c r="D252">
        <v>6.2E-2</v>
      </c>
      <c r="E252" s="5">
        <v>0.93</v>
      </c>
    </row>
    <row r="253" spans="1:5" x14ac:dyDescent="0.45">
      <c r="A253">
        <v>14580</v>
      </c>
      <c r="B253">
        <v>243</v>
      </c>
      <c r="C253">
        <v>4.05</v>
      </c>
      <c r="D253">
        <v>6.2E-2</v>
      </c>
      <c r="E253" s="5">
        <v>0.93</v>
      </c>
    </row>
    <row r="254" spans="1:5" x14ac:dyDescent="0.45">
      <c r="A254">
        <v>14640</v>
      </c>
      <c r="B254">
        <v>244</v>
      </c>
      <c r="C254">
        <v>4.0666666669999998</v>
      </c>
      <c r="D254">
        <v>6.2E-2</v>
      </c>
      <c r="E254" s="5">
        <v>0.93</v>
      </c>
    </row>
    <row r="255" spans="1:5" x14ac:dyDescent="0.45">
      <c r="A255">
        <v>14700</v>
      </c>
      <c r="B255">
        <v>245</v>
      </c>
      <c r="C255">
        <v>4.0833333329999997</v>
      </c>
      <c r="D255">
        <v>6.2E-2</v>
      </c>
      <c r="E255" s="5">
        <v>0.93</v>
      </c>
    </row>
    <row r="256" spans="1:5" x14ac:dyDescent="0.45">
      <c r="A256">
        <v>14760</v>
      </c>
      <c r="B256">
        <v>246</v>
      </c>
      <c r="C256">
        <v>4.0999999999999996</v>
      </c>
      <c r="D256">
        <v>6.0999999999999999E-2</v>
      </c>
      <c r="E256" s="5">
        <v>0.93</v>
      </c>
    </row>
    <row r="257" spans="1:5" x14ac:dyDescent="0.45">
      <c r="A257">
        <v>14820</v>
      </c>
      <c r="B257">
        <v>247</v>
      </c>
      <c r="C257">
        <v>4.1166666669999996</v>
      </c>
      <c r="D257">
        <v>6.0999999999999999E-2</v>
      </c>
      <c r="E257" s="5">
        <v>0.93</v>
      </c>
    </row>
    <row r="258" spans="1:5" x14ac:dyDescent="0.45">
      <c r="A258">
        <v>14880</v>
      </c>
      <c r="B258">
        <v>248</v>
      </c>
      <c r="C258">
        <v>4.1333333330000004</v>
      </c>
      <c r="D258">
        <v>6.0999999999999999E-2</v>
      </c>
      <c r="E258" s="5">
        <v>0.93</v>
      </c>
    </row>
    <row r="259" spans="1:5" x14ac:dyDescent="0.45">
      <c r="A259">
        <v>14940</v>
      </c>
      <c r="B259">
        <v>249</v>
      </c>
      <c r="C259">
        <v>4.1500000000000004</v>
      </c>
      <c r="D259">
        <v>6.0999999999999999E-2</v>
      </c>
      <c r="E259" s="5">
        <v>0.93</v>
      </c>
    </row>
    <row r="260" spans="1:5" x14ac:dyDescent="0.45">
      <c r="A260">
        <v>15000</v>
      </c>
      <c r="B260">
        <v>250</v>
      </c>
      <c r="C260">
        <v>4.1666666670000003</v>
      </c>
      <c r="D260">
        <v>6.0999999999999999E-2</v>
      </c>
      <c r="E260" s="5">
        <v>0.93</v>
      </c>
    </row>
    <row r="261" spans="1:5" x14ac:dyDescent="0.45">
      <c r="A261">
        <v>15060</v>
      </c>
      <c r="B261">
        <v>251</v>
      </c>
      <c r="C261">
        <v>4.1833333330000002</v>
      </c>
      <c r="D261">
        <v>6.0999999999999999E-2</v>
      </c>
      <c r="E261" s="5">
        <v>0.93</v>
      </c>
    </row>
    <row r="262" spans="1:5" x14ac:dyDescent="0.45">
      <c r="A262">
        <v>15120</v>
      </c>
      <c r="B262">
        <v>252</v>
      </c>
      <c r="C262">
        <v>4.2</v>
      </c>
      <c r="D262">
        <v>6.0999999999999999E-2</v>
      </c>
      <c r="E262" s="5">
        <v>0.93</v>
      </c>
    </row>
    <row r="263" spans="1:5" x14ac:dyDescent="0.45">
      <c r="A263">
        <v>15180</v>
      </c>
      <c r="B263">
        <v>253</v>
      </c>
      <c r="C263">
        <v>4.2166666670000001</v>
      </c>
      <c r="D263">
        <v>0.06</v>
      </c>
      <c r="E263" s="5">
        <v>0.93</v>
      </c>
    </row>
    <row r="264" spans="1:5" x14ac:dyDescent="0.45">
      <c r="A264">
        <v>15240</v>
      </c>
      <c r="B264">
        <v>254</v>
      </c>
      <c r="C264">
        <v>4.233333333</v>
      </c>
      <c r="D264">
        <v>6.0999999999999999E-2</v>
      </c>
      <c r="E264" s="5">
        <v>0.93</v>
      </c>
    </row>
    <row r="265" spans="1:5" x14ac:dyDescent="0.45">
      <c r="A265">
        <v>15300</v>
      </c>
      <c r="B265">
        <v>255</v>
      </c>
      <c r="C265">
        <v>4.25</v>
      </c>
      <c r="D265">
        <v>6.0999999999999999E-2</v>
      </c>
      <c r="E265" s="5">
        <v>0.93</v>
      </c>
    </row>
    <row r="266" spans="1:5" x14ac:dyDescent="0.45">
      <c r="A266">
        <v>15360</v>
      </c>
      <c r="B266">
        <v>256</v>
      </c>
      <c r="C266">
        <v>4.266666667</v>
      </c>
      <c r="D266">
        <v>6.0999999999999999E-2</v>
      </c>
      <c r="E266" s="5">
        <v>0.93</v>
      </c>
    </row>
    <row r="267" spans="1:5" x14ac:dyDescent="0.45">
      <c r="A267">
        <v>15420</v>
      </c>
      <c r="B267">
        <v>257</v>
      </c>
      <c r="C267">
        <v>4.2833333329999999</v>
      </c>
      <c r="D267">
        <v>6.0999999999999999E-2</v>
      </c>
      <c r="E267" s="5">
        <v>0.93</v>
      </c>
    </row>
    <row r="268" spans="1:5" x14ac:dyDescent="0.45">
      <c r="A268">
        <v>15480</v>
      </c>
      <c r="B268">
        <v>258</v>
      </c>
      <c r="C268">
        <v>4.3</v>
      </c>
      <c r="D268">
        <v>5.8999999999999997E-2</v>
      </c>
      <c r="E268" s="5">
        <v>0.94</v>
      </c>
    </row>
    <row r="269" spans="1:5" x14ac:dyDescent="0.45">
      <c r="A269">
        <v>15540</v>
      </c>
      <c r="B269">
        <v>259</v>
      </c>
      <c r="C269">
        <v>4.3166666669999998</v>
      </c>
      <c r="D269">
        <v>6.0999999999999999E-2</v>
      </c>
      <c r="E269" s="5">
        <v>0.93</v>
      </c>
    </row>
    <row r="270" spans="1:5" x14ac:dyDescent="0.45">
      <c r="A270">
        <v>15600</v>
      </c>
      <c r="B270">
        <v>260</v>
      </c>
      <c r="C270">
        <v>4.3333333329999997</v>
      </c>
      <c r="D270">
        <v>5.8999999999999997E-2</v>
      </c>
      <c r="E270" s="5">
        <v>0.94</v>
      </c>
    </row>
    <row r="271" spans="1:5" x14ac:dyDescent="0.45">
      <c r="A271">
        <v>15660</v>
      </c>
      <c r="B271">
        <v>261</v>
      </c>
      <c r="C271">
        <v>4.3499999999999996</v>
      </c>
      <c r="D271">
        <v>5.8999999999999997E-2</v>
      </c>
      <c r="E271" s="5">
        <v>0.94</v>
      </c>
    </row>
    <row r="272" spans="1:5" x14ac:dyDescent="0.45">
      <c r="A272">
        <v>15720</v>
      </c>
      <c r="B272">
        <v>262</v>
      </c>
      <c r="C272">
        <v>4.3666666669999996</v>
      </c>
      <c r="D272">
        <v>5.8999999999999997E-2</v>
      </c>
      <c r="E272" s="5">
        <v>0.94</v>
      </c>
    </row>
    <row r="273" spans="1:5" x14ac:dyDescent="0.45">
      <c r="A273">
        <v>15780</v>
      </c>
      <c r="B273">
        <v>263</v>
      </c>
      <c r="C273">
        <v>4.3833333330000004</v>
      </c>
      <c r="D273">
        <v>5.8999999999999997E-2</v>
      </c>
      <c r="E273" s="5">
        <v>0.94</v>
      </c>
    </row>
    <row r="274" spans="1:5" x14ac:dyDescent="0.45">
      <c r="A274">
        <v>15840</v>
      </c>
      <c r="B274">
        <v>264</v>
      </c>
      <c r="C274">
        <v>4.4000000000000004</v>
      </c>
      <c r="D274">
        <v>5.8999999999999997E-2</v>
      </c>
      <c r="E274" s="5">
        <v>0.94</v>
      </c>
    </row>
    <row r="275" spans="1:5" x14ac:dyDescent="0.45">
      <c r="A275">
        <v>15900</v>
      </c>
      <c r="B275">
        <v>265</v>
      </c>
      <c r="C275">
        <v>4.4166666670000003</v>
      </c>
      <c r="D275">
        <v>5.8999999999999997E-2</v>
      </c>
      <c r="E275" s="5">
        <v>0.94</v>
      </c>
    </row>
    <row r="276" spans="1:5" x14ac:dyDescent="0.45">
      <c r="A276">
        <v>15960</v>
      </c>
      <c r="B276">
        <v>266</v>
      </c>
      <c r="C276">
        <v>4.4333333330000002</v>
      </c>
      <c r="D276">
        <v>5.8999999999999997E-2</v>
      </c>
      <c r="E276" s="5">
        <v>0.94</v>
      </c>
    </row>
    <row r="277" spans="1:5" x14ac:dyDescent="0.45">
      <c r="A277">
        <v>16020</v>
      </c>
      <c r="B277">
        <v>267</v>
      </c>
      <c r="C277">
        <v>4.45</v>
      </c>
      <c r="D277">
        <v>5.8999999999999997E-2</v>
      </c>
      <c r="E277" s="5">
        <v>0.94</v>
      </c>
    </row>
    <row r="278" spans="1:5" x14ac:dyDescent="0.45">
      <c r="A278">
        <v>16080</v>
      </c>
      <c r="B278">
        <v>268</v>
      </c>
      <c r="C278">
        <v>4.4666666670000001</v>
      </c>
      <c r="D278">
        <v>5.8000000000000003E-2</v>
      </c>
      <c r="E278" s="5">
        <v>0.94</v>
      </c>
    </row>
    <row r="279" spans="1:5" x14ac:dyDescent="0.45">
      <c r="A279">
        <v>16140</v>
      </c>
      <c r="B279">
        <v>269</v>
      </c>
      <c r="C279">
        <v>4.483333333</v>
      </c>
      <c r="D279">
        <v>5.8000000000000003E-2</v>
      </c>
      <c r="E279" s="5">
        <v>0.94</v>
      </c>
    </row>
    <row r="280" spans="1:5" x14ac:dyDescent="0.45">
      <c r="A280">
        <v>16200</v>
      </c>
      <c r="B280">
        <v>270</v>
      </c>
      <c r="C280">
        <v>4.5</v>
      </c>
      <c r="D280">
        <v>5.8000000000000003E-2</v>
      </c>
      <c r="E280" s="5">
        <v>0.94</v>
      </c>
    </row>
    <row r="281" spans="1:5" x14ac:dyDescent="0.45">
      <c r="A281">
        <v>16260</v>
      </c>
      <c r="B281">
        <v>271</v>
      </c>
      <c r="C281">
        <v>4.516666667</v>
      </c>
      <c r="D281">
        <v>5.8000000000000003E-2</v>
      </c>
      <c r="E281" s="5">
        <v>0.94</v>
      </c>
    </row>
    <row r="282" spans="1:5" x14ac:dyDescent="0.45">
      <c r="A282">
        <v>16320</v>
      </c>
      <c r="B282">
        <v>272</v>
      </c>
      <c r="C282">
        <v>4.5333333329999999</v>
      </c>
      <c r="D282">
        <v>5.8000000000000003E-2</v>
      </c>
      <c r="E282" s="5">
        <v>0.94</v>
      </c>
    </row>
    <row r="283" spans="1:5" x14ac:dyDescent="0.45">
      <c r="A283">
        <v>16380</v>
      </c>
      <c r="B283">
        <v>273</v>
      </c>
      <c r="C283">
        <v>4.55</v>
      </c>
      <c r="D283">
        <v>5.8000000000000003E-2</v>
      </c>
      <c r="E283" s="5">
        <v>0.94</v>
      </c>
    </row>
    <row r="284" spans="1:5" x14ac:dyDescent="0.45">
      <c r="A284">
        <v>16440</v>
      </c>
      <c r="B284">
        <v>274</v>
      </c>
      <c r="C284">
        <v>4.5666666669999998</v>
      </c>
      <c r="D284">
        <v>5.8000000000000003E-2</v>
      </c>
      <c r="E284" s="5">
        <v>0.94</v>
      </c>
    </row>
    <row r="285" spans="1:5" x14ac:dyDescent="0.45">
      <c r="A285">
        <v>16500</v>
      </c>
      <c r="B285">
        <v>275</v>
      </c>
      <c r="C285">
        <v>4.5833333329999997</v>
      </c>
      <c r="D285">
        <v>5.8000000000000003E-2</v>
      </c>
      <c r="E285" s="5">
        <v>0.94</v>
      </c>
    </row>
    <row r="286" spans="1:5" x14ac:dyDescent="0.45">
      <c r="A286">
        <v>16560</v>
      </c>
      <c r="B286">
        <v>276</v>
      </c>
      <c r="C286">
        <v>4.5999999999999996</v>
      </c>
      <c r="D286">
        <v>5.8000000000000003E-2</v>
      </c>
      <c r="E286" s="5">
        <v>0.94</v>
      </c>
    </row>
    <row r="287" spans="1:5" x14ac:dyDescent="0.45">
      <c r="A287">
        <v>16620</v>
      </c>
      <c r="B287">
        <v>277</v>
      </c>
      <c r="C287">
        <v>4.6166666669999996</v>
      </c>
      <c r="D287">
        <v>5.8000000000000003E-2</v>
      </c>
      <c r="E287" s="5">
        <v>0.94</v>
      </c>
    </row>
    <row r="288" spans="1:5" x14ac:dyDescent="0.45">
      <c r="A288">
        <v>16680</v>
      </c>
      <c r="B288">
        <v>278</v>
      </c>
      <c r="C288">
        <v>4.6333333330000004</v>
      </c>
      <c r="D288">
        <v>5.7000000000000002E-2</v>
      </c>
      <c r="E288" s="5">
        <v>0.94</v>
      </c>
    </row>
    <row r="289" spans="1:5" x14ac:dyDescent="0.45">
      <c r="A289">
        <v>16740</v>
      </c>
      <c r="B289">
        <v>279</v>
      </c>
      <c r="C289">
        <v>4.6500000000000004</v>
      </c>
      <c r="D289">
        <v>5.7000000000000002E-2</v>
      </c>
      <c r="E289" s="5">
        <v>0.94</v>
      </c>
    </row>
    <row r="290" spans="1:5" x14ac:dyDescent="0.45">
      <c r="A290">
        <v>16800</v>
      </c>
      <c r="B290">
        <v>280</v>
      </c>
      <c r="C290">
        <v>4.6666666670000003</v>
      </c>
      <c r="D290">
        <v>5.7000000000000002E-2</v>
      </c>
      <c r="E290" s="5">
        <v>0.94</v>
      </c>
    </row>
    <row r="291" spans="1:5" x14ac:dyDescent="0.45">
      <c r="A291">
        <v>16860</v>
      </c>
      <c r="B291">
        <v>281</v>
      </c>
      <c r="C291">
        <v>4.6833333330000002</v>
      </c>
      <c r="D291">
        <v>5.6000000000000001E-2</v>
      </c>
      <c r="E291" s="5">
        <v>0.94</v>
      </c>
    </row>
    <row r="292" spans="1:5" x14ac:dyDescent="0.45">
      <c r="A292">
        <v>16920</v>
      </c>
      <c r="B292">
        <v>282</v>
      </c>
      <c r="C292">
        <v>4.7</v>
      </c>
      <c r="D292">
        <v>5.6000000000000001E-2</v>
      </c>
      <c r="E292" s="5">
        <v>0.94</v>
      </c>
    </row>
    <row r="293" spans="1:5" x14ac:dyDescent="0.45">
      <c r="A293">
        <v>16980</v>
      </c>
      <c r="B293">
        <v>283</v>
      </c>
      <c r="C293">
        <v>4.7166666670000001</v>
      </c>
      <c r="D293">
        <v>5.6000000000000001E-2</v>
      </c>
      <c r="E293" s="5">
        <v>0.94</v>
      </c>
    </row>
    <row r="294" spans="1:5" x14ac:dyDescent="0.45">
      <c r="A294">
        <v>17040</v>
      </c>
      <c r="B294">
        <v>284</v>
      </c>
      <c r="C294">
        <v>4.733333333</v>
      </c>
      <c r="D294">
        <v>5.6000000000000001E-2</v>
      </c>
      <c r="E294" s="5">
        <v>0.94</v>
      </c>
    </row>
    <row r="295" spans="1:5" x14ac:dyDescent="0.45">
      <c r="A295">
        <v>17100</v>
      </c>
      <c r="B295">
        <v>285</v>
      </c>
      <c r="C295">
        <v>4.75</v>
      </c>
      <c r="D295">
        <v>5.6000000000000001E-2</v>
      </c>
      <c r="E295" s="5">
        <v>0.94</v>
      </c>
    </row>
    <row r="296" spans="1:5" x14ac:dyDescent="0.45">
      <c r="A296">
        <v>17160</v>
      </c>
      <c r="B296">
        <v>286</v>
      </c>
      <c r="C296">
        <v>4.766666667</v>
      </c>
      <c r="D296">
        <v>0</v>
      </c>
      <c r="E296" s="5">
        <v>0.94</v>
      </c>
    </row>
    <row r="297" spans="1:5" x14ac:dyDescent="0.45">
      <c r="A297">
        <v>17220</v>
      </c>
      <c r="B297">
        <v>287</v>
      </c>
      <c r="C297">
        <v>4.7833333329999999</v>
      </c>
      <c r="D297">
        <v>0</v>
      </c>
      <c r="E297" s="5">
        <v>0.94</v>
      </c>
    </row>
    <row r="298" spans="1:5" x14ac:dyDescent="0.45">
      <c r="A298">
        <v>17280</v>
      </c>
      <c r="B298">
        <v>288</v>
      </c>
      <c r="C298">
        <v>4.8</v>
      </c>
      <c r="D298">
        <v>0</v>
      </c>
      <c r="E298" s="5">
        <v>0.94</v>
      </c>
    </row>
    <row r="299" spans="1:5" x14ac:dyDescent="0.45">
      <c r="A299">
        <v>17340</v>
      </c>
      <c r="B299">
        <v>289</v>
      </c>
      <c r="C299">
        <v>4.8166666669999998</v>
      </c>
      <c r="D299">
        <v>0</v>
      </c>
      <c r="E299" s="5">
        <v>0.94</v>
      </c>
    </row>
    <row r="300" spans="1:5" x14ac:dyDescent="0.45">
      <c r="A300">
        <v>17400</v>
      </c>
      <c r="B300">
        <v>290</v>
      </c>
      <c r="C300">
        <v>4.8333333329999997</v>
      </c>
      <c r="D300">
        <v>0</v>
      </c>
      <c r="E300" s="5">
        <v>0.94</v>
      </c>
    </row>
    <row r="301" spans="1:5" x14ac:dyDescent="0.45">
      <c r="A301">
        <v>17460</v>
      </c>
      <c r="B301">
        <v>291</v>
      </c>
      <c r="C301">
        <v>4.8499999999999996</v>
      </c>
      <c r="D301">
        <v>0</v>
      </c>
      <c r="E301" s="5">
        <v>0.94</v>
      </c>
    </row>
    <row r="302" spans="1:5" x14ac:dyDescent="0.45">
      <c r="A302">
        <v>17520</v>
      </c>
      <c r="B302">
        <v>292</v>
      </c>
      <c r="C302">
        <v>4.8666666669999996</v>
      </c>
      <c r="D302">
        <v>0</v>
      </c>
      <c r="E302" s="5">
        <v>0.94</v>
      </c>
    </row>
    <row r="303" spans="1:5" x14ac:dyDescent="0.45">
      <c r="A303">
        <v>17580</v>
      </c>
      <c r="B303">
        <v>293</v>
      </c>
      <c r="C303">
        <v>4.8833333330000004</v>
      </c>
      <c r="D303">
        <v>0</v>
      </c>
      <c r="E303" s="5">
        <v>0.94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topLeftCell="A272" workbookViewId="0">
      <selection activeCell="E9" sqref="E9:E297"/>
    </sheetView>
  </sheetViews>
  <sheetFormatPr baseColWidth="10" defaultRowHeight="14.25" x14ac:dyDescent="0.45"/>
  <sheetData>
    <row r="1" spans="1:15" x14ac:dyDescent="0.45">
      <c r="A1">
        <v>6</v>
      </c>
      <c r="B1">
        <v>4001</v>
      </c>
      <c r="C1">
        <v>0</v>
      </c>
      <c r="D1">
        <v>0</v>
      </c>
      <c r="E1">
        <v>550</v>
      </c>
      <c r="F1">
        <v>1513017792</v>
      </c>
      <c r="G1">
        <v>17220</v>
      </c>
      <c r="H1">
        <v>60</v>
      </c>
      <c r="I1">
        <v>0</v>
      </c>
      <c r="J1" t="s">
        <v>0</v>
      </c>
      <c r="K1" s="1">
        <v>2000</v>
      </c>
      <c r="L1">
        <v>0</v>
      </c>
      <c r="M1" s="1">
        <v>1000</v>
      </c>
      <c r="N1" t="s">
        <v>1</v>
      </c>
      <c r="O1">
        <v>2</v>
      </c>
    </row>
    <row r="3" spans="1:15" x14ac:dyDescent="0.45">
      <c r="A3" t="s">
        <v>2</v>
      </c>
      <c r="B3" t="s">
        <v>3</v>
      </c>
      <c r="C3" t="s">
        <v>4</v>
      </c>
      <c r="D3" t="s">
        <v>5</v>
      </c>
    </row>
    <row r="4" spans="1:15" x14ac:dyDescent="0.45">
      <c r="A4" t="s">
        <v>6</v>
      </c>
      <c r="B4">
        <v>13041067</v>
      </c>
      <c r="C4" t="s">
        <v>7</v>
      </c>
    </row>
    <row r="6" spans="1:15" x14ac:dyDescent="0.45">
      <c r="A6" t="s">
        <v>8</v>
      </c>
      <c r="B6" t="s">
        <v>9</v>
      </c>
    </row>
    <row r="7" spans="1:15" x14ac:dyDescent="0.45">
      <c r="A7" s="2">
        <v>43080.446666666663</v>
      </c>
      <c r="B7">
        <v>550</v>
      </c>
    </row>
    <row r="9" spans="1:15" x14ac:dyDescent="0.45">
      <c r="A9" s="3" t="s">
        <v>10</v>
      </c>
      <c r="B9" t="s">
        <v>12</v>
      </c>
      <c r="C9" s="3" t="s">
        <v>13</v>
      </c>
      <c r="D9" s="3" t="s">
        <v>11</v>
      </c>
      <c r="E9" s="3" t="s">
        <v>14</v>
      </c>
      <c r="F9" s="3"/>
    </row>
    <row r="10" spans="1:15" x14ac:dyDescent="0.45">
      <c r="A10" s="3">
        <v>0</v>
      </c>
      <c r="B10">
        <f>A10/60</f>
        <v>0</v>
      </c>
      <c r="C10" s="3">
        <f>A10/3600</f>
        <v>0</v>
      </c>
      <c r="D10" s="3">
        <v>0.91700000000000004</v>
      </c>
      <c r="E10" s="4">
        <f>1-(D10/$D$10)</f>
        <v>0</v>
      </c>
      <c r="F10" s="3"/>
    </row>
    <row r="11" spans="1:15" x14ac:dyDescent="0.45">
      <c r="A11" s="3">
        <v>60</v>
      </c>
      <c r="B11">
        <f t="shared" ref="B11:B74" si="0">A11/60</f>
        <v>1</v>
      </c>
      <c r="C11" s="3">
        <f t="shared" ref="C11:C74" si="1">A11/3600</f>
        <v>1.6666666666666666E-2</v>
      </c>
      <c r="D11" s="3">
        <v>0.89100000000000001</v>
      </c>
      <c r="E11" s="4">
        <f t="shared" ref="E11:E74" si="2">1-(D11/$D$10)</f>
        <v>2.8353326063249806E-2</v>
      </c>
      <c r="F11" s="3"/>
    </row>
    <row r="12" spans="1:15" x14ac:dyDescent="0.45">
      <c r="A12" s="3">
        <v>120</v>
      </c>
      <c r="B12">
        <f t="shared" si="0"/>
        <v>2</v>
      </c>
      <c r="C12" s="3">
        <f t="shared" si="1"/>
        <v>3.3333333333333333E-2</v>
      </c>
      <c r="D12" s="3">
        <v>0.85899999999999999</v>
      </c>
      <c r="E12" s="4">
        <f t="shared" si="2"/>
        <v>6.324972737186485E-2</v>
      </c>
      <c r="F12" s="3"/>
    </row>
    <row r="13" spans="1:15" x14ac:dyDescent="0.45">
      <c r="A13" s="3">
        <v>180</v>
      </c>
      <c r="B13">
        <f t="shared" si="0"/>
        <v>3</v>
      </c>
      <c r="C13" s="3">
        <f t="shared" si="1"/>
        <v>0.05</v>
      </c>
      <c r="D13" s="3">
        <v>0.82599999999999996</v>
      </c>
      <c r="E13" s="4">
        <f t="shared" si="2"/>
        <v>9.92366412213741E-2</v>
      </c>
      <c r="F13" s="3"/>
    </row>
    <row r="14" spans="1:15" x14ac:dyDescent="0.45">
      <c r="A14" s="3">
        <v>240</v>
      </c>
      <c r="B14">
        <f t="shared" si="0"/>
        <v>4</v>
      </c>
      <c r="C14" s="3">
        <f t="shared" si="1"/>
        <v>6.6666666666666666E-2</v>
      </c>
      <c r="D14" s="3">
        <v>0.79300000000000004</v>
      </c>
      <c r="E14" s="4">
        <f t="shared" si="2"/>
        <v>0.13522355507088335</v>
      </c>
      <c r="F14" s="3"/>
    </row>
    <row r="15" spans="1:15" x14ac:dyDescent="0.45">
      <c r="A15" s="3">
        <v>300</v>
      </c>
      <c r="B15">
        <f t="shared" si="0"/>
        <v>5</v>
      </c>
      <c r="C15" s="3">
        <f t="shared" si="1"/>
        <v>8.3333333333333329E-2</v>
      </c>
      <c r="D15" s="3">
        <v>0.753</v>
      </c>
      <c r="E15" s="4">
        <f t="shared" si="2"/>
        <v>0.17884405670665215</v>
      </c>
      <c r="F15" s="3"/>
    </row>
    <row r="16" spans="1:15" x14ac:dyDescent="0.45">
      <c r="A16" s="3">
        <v>360</v>
      </c>
      <c r="B16">
        <f t="shared" si="0"/>
        <v>6</v>
      </c>
      <c r="C16" s="3">
        <f t="shared" si="1"/>
        <v>0.1</v>
      </c>
      <c r="D16" s="3">
        <v>0.71</v>
      </c>
      <c r="E16" s="4">
        <f t="shared" si="2"/>
        <v>0.22573609596510369</v>
      </c>
      <c r="F16" s="3"/>
    </row>
    <row r="17" spans="1:6" x14ac:dyDescent="0.45">
      <c r="A17" s="3">
        <v>420</v>
      </c>
      <c r="B17">
        <f t="shared" si="0"/>
        <v>7</v>
      </c>
      <c r="C17" s="3">
        <f t="shared" si="1"/>
        <v>0.11666666666666667</v>
      </c>
      <c r="D17" s="3">
        <v>0.57399999999999995</v>
      </c>
      <c r="E17" s="4">
        <f t="shared" si="2"/>
        <v>0.37404580152671763</v>
      </c>
      <c r="F17" s="3"/>
    </row>
    <row r="18" spans="1:6" x14ac:dyDescent="0.45">
      <c r="A18" s="3">
        <v>480</v>
      </c>
      <c r="B18">
        <f t="shared" si="0"/>
        <v>8</v>
      </c>
      <c r="C18" s="3">
        <f t="shared" si="1"/>
        <v>0.13333333333333333</v>
      </c>
      <c r="D18" s="3">
        <v>0.48899999999999999</v>
      </c>
      <c r="E18" s="4">
        <f t="shared" si="2"/>
        <v>0.46673936750272627</v>
      </c>
      <c r="F18" s="3"/>
    </row>
    <row r="19" spans="1:6" x14ac:dyDescent="0.45">
      <c r="A19" s="3">
        <v>540</v>
      </c>
      <c r="B19">
        <f t="shared" si="0"/>
        <v>9</v>
      </c>
      <c r="C19" s="3">
        <f t="shared" si="1"/>
        <v>0.15</v>
      </c>
      <c r="D19" s="3">
        <v>0.47699999999999998</v>
      </c>
      <c r="E19" s="4">
        <f t="shared" si="2"/>
        <v>0.47982551799345696</v>
      </c>
      <c r="F19" s="3"/>
    </row>
    <row r="20" spans="1:6" x14ac:dyDescent="0.45">
      <c r="A20" s="3">
        <v>600</v>
      </c>
      <c r="B20">
        <f t="shared" si="0"/>
        <v>10</v>
      </c>
      <c r="C20" s="3">
        <f t="shared" si="1"/>
        <v>0.16666666666666666</v>
      </c>
      <c r="D20" s="3">
        <v>0.41699999999999998</v>
      </c>
      <c r="E20" s="4">
        <f t="shared" si="2"/>
        <v>0.54525627044711023</v>
      </c>
      <c r="F20" s="3"/>
    </row>
    <row r="21" spans="1:6" x14ac:dyDescent="0.45">
      <c r="A21" s="3">
        <v>660</v>
      </c>
      <c r="B21">
        <f t="shared" si="0"/>
        <v>11</v>
      </c>
      <c r="C21" s="3">
        <f t="shared" si="1"/>
        <v>0.18333333333333332</v>
      </c>
      <c r="D21" s="3">
        <v>0.372</v>
      </c>
      <c r="E21" s="4">
        <f t="shared" si="2"/>
        <v>0.59432933478735006</v>
      </c>
      <c r="F21" s="3"/>
    </row>
    <row r="22" spans="1:6" x14ac:dyDescent="0.45">
      <c r="A22" s="3">
        <v>720</v>
      </c>
      <c r="B22">
        <f t="shared" si="0"/>
        <v>12</v>
      </c>
      <c r="C22" s="3">
        <f t="shared" si="1"/>
        <v>0.2</v>
      </c>
      <c r="D22" s="3">
        <v>0.433</v>
      </c>
      <c r="E22" s="4">
        <f t="shared" si="2"/>
        <v>0.5278080697928027</v>
      </c>
      <c r="F22" s="3"/>
    </row>
    <row r="23" spans="1:6" x14ac:dyDescent="0.45">
      <c r="A23" s="3">
        <v>780</v>
      </c>
      <c r="B23">
        <f t="shared" si="0"/>
        <v>13</v>
      </c>
      <c r="C23" s="3">
        <f t="shared" si="1"/>
        <v>0.21666666666666667</v>
      </c>
      <c r="D23" s="3">
        <v>0.39400000000000002</v>
      </c>
      <c r="E23" s="4">
        <f t="shared" si="2"/>
        <v>0.57033805888767719</v>
      </c>
      <c r="F23" s="3"/>
    </row>
    <row r="24" spans="1:6" x14ac:dyDescent="0.45">
      <c r="A24" s="3">
        <v>840</v>
      </c>
      <c r="B24">
        <f t="shared" si="0"/>
        <v>14</v>
      </c>
      <c r="C24" s="3">
        <f t="shared" si="1"/>
        <v>0.23333333333333334</v>
      </c>
      <c r="D24" s="3">
        <v>0.36399999999999999</v>
      </c>
      <c r="E24" s="4">
        <f t="shared" si="2"/>
        <v>0.60305343511450382</v>
      </c>
      <c r="F24" s="3"/>
    </row>
    <row r="25" spans="1:6" x14ac:dyDescent="0.45">
      <c r="A25" s="3">
        <v>900</v>
      </c>
      <c r="B25">
        <f t="shared" si="0"/>
        <v>15</v>
      </c>
      <c r="C25" s="3">
        <f t="shared" si="1"/>
        <v>0.25</v>
      </c>
      <c r="D25" s="3">
        <v>0.35899999999999999</v>
      </c>
      <c r="E25" s="4">
        <f t="shared" si="2"/>
        <v>0.60850599781897496</v>
      </c>
      <c r="F25" s="3"/>
    </row>
    <row r="26" spans="1:6" x14ac:dyDescent="0.45">
      <c r="A26" s="3">
        <v>960</v>
      </c>
      <c r="B26">
        <f t="shared" si="0"/>
        <v>16</v>
      </c>
      <c r="C26" s="3">
        <f t="shared" si="1"/>
        <v>0.26666666666666666</v>
      </c>
      <c r="D26" s="3">
        <v>0.35199999999999998</v>
      </c>
      <c r="E26" s="4">
        <f t="shared" si="2"/>
        <v>0.61613958560523452</v>
      </c>
      <c r="F26" s="3"/>
    </row>
    <row r="27" spans="1:6" x14ac:dyDescent="0.45">
      <c r="A27" s="3">
        <v>1020</v>
      </c>
      <c r="B27">
        <f t="shared" si="0"/>
        <v>17</v>
      </c>
      <c r="C27" s="3">
        <f t="shared" si="1"/>
        <v>0.28333333333333333</v>
      </c>
      <c r="D27" s="3">
        <v>0.32100000000000001</v>
      </c>
      <c r="E27" s="4">
        <f t="shared" si="2"/>
        <v>0.64994547437295536</v>
      </c>
      <c r="F27" s="3"/>
    </row>
    <row r="28" spans="1:6" x14ac:dyDescent="0.45">
      <c r="A28" s="3">
        <v>1080</v>
      </c>
      <c r="B28">
        <f t="shared" si="0"/>
        <v>18</v>
      </c>
      <c r="C28" s="3">
        <f t="shared" si="1"/>
        <v>0.3</v>
      </c>
      <c r="D28" s="3">
        <v>0.311</v>
      </c>
      <c r="E28" s="4">
        <f t="shared" si="2"/>
        <v>0.66085059978189753</v>
      </c>
      <c r="F28" s="3"/>
    </row>
    <row r="29" spans="1:6" x14ac:dyDescent="0.45">
      <c r="A29" s="3">
        <v>1140</v>
      </c>
      <c r="B29">
        <f t="shared" si="0"/>
        <v>19</v>
      </c>
      <c r="C29" s="3">
        <f t="shared" si="1"/>
        <v>0.31666666666666665</v>
      </c>
      <c r="D29" s="3">
        <v>0.29199999999999998</v>
      </c>
      <c r="E29" s="4">
        <f t="shared" si="2"/>
        <v>0.68157033805888778</v>
      </c>
      <c r="F29" s="3"/>
    </row>
    <row r="30" spans="1:6" x14ac:dyDescent="0.45">
      <c r="A30" s="3">
        <v>1200</v>
      </c>
      <c r="B30">
        <f t="shared" si="0"/>
        <v>20</v>
      </c>
      <c r="C30" s="3">
        <f t="shared" si="1"/>
        <v>0.33333333333333331</v>
      </c>
      <c r="D30" s="3">
        <v>0.28899999999999998</v>
      </c>
      <c r="E30" s="4">
        <f t="shared" si="2"/>
        <v>0.6848418756815704</v>
      </c>
      <c r="F30" s="3"/>
    </row>
    <row r="31" spans="1:6" x14ac:dyDescent="0.45">
      <c r="A31" s="3">
        <v>1260</v>
      </c>
      <c r="B31">
        <f t="shared" si="0"/>
        <v>21</v>
      </c>
      <c r="C31" s="3">
        <f t="shared" si="1"/>
        <v>0.35</v>
      </c>
      <c r="D31" s="3">
        <v>0.27900000000000003</v>
      </c>
      <c r="E31" s="4">
        <f t="shared" si="2"/>
        <v>0.69574700109051246</v>
      </c>
      <c r="F31" s="3"/>
    </row>
    <row r="32" spans="1:6" x14ac:dyDescent="0.45">
      <c r="A32" s="3">
        <v>1320</v>
      </c>
      <c r="B32">
        <f t="shared" si="0"/>
        <v>22</v>
      </c>
      <c r="C32" s="3">
        <f t="shared" si="1"/>
        <v>0.36666666666666664</v>
      </c>
      <c r="D32" s="3">
        <v>0.27100000000000002</v>
      </c>
      <c r="E32" s="4">
        <f t="shared" si="2"/>
        <v>0.70447110141766633</v>
      </c>
      <c r="F32" s="3"/>
    </row>
    <row r="33" spans="1:6" x14ac:dyDescent="0.45">
      <c r="A33" s="3">
        <v>1380</v>
      </c>
      <c r="B33">
        <f t="shared" si="0"/>
        <v>23</v>
      </c>
      <c r="C33" s="3">
        <f t="shared" si="1"/>
        <v>0.38333333333333336</v>
      </c>
      <c r="D33" s="3">
        <v>0.26500000000000001</v>
      </c>
      <c r="E33" s="4">
        <f t="shared" si="2"/>
        <v>0.71101417666303157</v>
      </c>
      <c r="F33" s="3"/>
    </row>
    <row r="34" spans="1:6" x14ac:dyDescent="0.45">
      <c r="A34" s="3">
        <v>1440</v>
      </c>
      <c r="B34">
        <f t="shared" si="0"/>
        <v>24</v>
      </c>
      <c r="C34" s="3">
        <f t="shared" si="1"/>
        <v>0.4</v>
      </c>
      <c r="D34" s="3">
        <v>0.25</v>
      </c>
      <c r="E34" s="4">
        <f t="shared" si="2"/>
        <v>0.72737186477644489</v>
      </c>
      <c r="F34" s="3"/>
    </row>
    <row r="35" spans="1:6" x14ac:dyDescent="0.45">
      <c r="A35" s="3">
        <v>1500</v>
      </c>
      <c r="B35">
        <f t="shared" si="0"/>
        <v>25</v>
      </c>
      <c r="C35" s="3">
        <f t="shared" si="1"/>
        <v>0.41666666666666669</v>
      </c>
      <c r="D35" s="3">
        <v>0.24399999999999999</v>
      </c>
      <c r="E35" s="4">
        <f t="shared" si="2"/>
        <v>0.73391494002181035</v>
      </c>
      <c r="F35" s="3"/>
    </row>
    <row r="36" spans="1:6" x14ac:dyDescent="0.45">
      <c r="A36" s="3">
        <v>1560</v>
      </c>
      <c r="B36">
        <f t="shared" si="0"/>
        <v>26</v>
      </c>
      <c r="C36" s="3">
        <f t="shared" si="1"/>
        <v>0.43333333333333335</v>
      </c>
      <c r="D36" s="3">
        <v>0.23899999999999999</v>
      </c>
      <c r="E36" s="4">
        <f t="shared" si="2"/>
        <v>0.73936750272628138</v>
      </c>
      <c r="F36" s="3"/>
    </row>
    <row r="37" spans="1:6" x14ac:dyDescent="0.45">
      <c r="A37" s="3">
        <v>1620</v>
      </c>
      <c r="B37">
        <f t="shared" si="0"/>
        <v>27</v>
      </c>
      <c r="C37" s="3">
        <f t="shared" si="1"/>
        <v>0.45</v>
      </c>
      <c r="D37" s="3">
        <v>0.23100000000000001</v>
      </c>
      <c r="E37" s="4">
        <f t="shared" si="2"/>
        <v>0.74809160305343514</v>
      </c>
      <c r="F37" s="3"/>
    </row>
    <row r="38" spans="1:6" x14ac:dyDescent="0.45">
      <c r="A38" s="3">
        <v>1680</v>
      </c>
      <c r="B38">
        <f t="shared" si="0"/>
        <v>28</v>
      </c>
      <c r="C38" s="3">
        <f t="shared" si="1"/>
        <v>0.46666666666666667</v>
      </c>
      <c r="D38" s="3">
        <v>0.218</v>
      </c>
      <c r="E38" s="4">
        <f t="shared" si="2"/>
        <v>0.76226826608505993</v>
      </c>
      <c r="F38" s="3"/>
    </row>
    <row r="39" spans="1:6" x14ac:dyDescent="0.45">
      <c r="A39" s="3">
        <v>1740</v>
      </c>
      <c r="B39">
        <f t="shared" si="0"/>
        <v>29</v>
      </c>
      <c r="C39" s="3">
        <f t="shared" si="1"/>
        <v>0.48333333333333334</v>
      </c>
      <c r="D39" s="3">
        <v>0.22</v>
      </c>
      <c r="E39" s="4">
        <f t="shared" si="2"/>
        <v>0.76008724100327152</v>
      </c>
      <c r="F39" s="3"/>
    </row>
    <row r="40" spans="1:6" x14ac:dyDescent="0.45">
      <c r="A40" s="3">
        <v>1800</v>
      </c>
      <c r="B40">
        <f t="shared" si="0"/>
        <v>30</v>
      </c>
      <c r="C40" s="3">
        <f t="shared" si="1"/>
        <v>0.5</v>
      </c>
      <c r="D40" s="3">
        <v>0.215</v>
      </c>
      <c r="E40" s="4">
        <f t="shared" si="2"/>
        <v>0.76553980370774266</v>
      </c>
      <c r="F40" s="3"/>
    </row>
    <row r="41" spans="1:6" x14ac:dyDescent="0.45">
      <c r="A41" s="3">
        <v>1860</v>
      </c>
      <c r="B41">
        <f t="shared" si="0"/>
        <v>31</v>
      </c>
      <c r="C41" s="3">
        <f t="shared" si="1"/>
        <v>0.51666666666666672</v>
      </c>
      <c r="D41" s="3">
        <v>0.19800000000000001</v>
      </c>
      <c r="E41" s="4">
        <f t="shared" si="2"/>
        <v>0.78407851690294439</v>
      </c>
      <c r="F41" s="3"/>
    </row>
    <row r="42" spans="1:6" x14ac:dyDescent="0.45">
      <c r="A42" s="3">
        <v>1920</v>
      </c>
      <c r="B42">
        <f t="shared" si="0"/>
        <v>32</v>
      </c>
      <c r="C42" s="3">
        <f t="shared" si="1"/>
        <v>0.53333333333333333</v>
      </c>
      <c r="D42" s="3">
        <v>0.193</v>
      </c>
      <c r="E42" s="4">
        <f t="shared" si="2"/>
        <v>0.78953107960741553</v>
      </c>
      <c r="F42" s="3"/>
    </row>
    <row r="43" spans="1:6" x14ac:dyDescent="0.45">
      <c r="A43" s="3">
        <v>1980</v>
      </c>
      <c r="B43">
        <f t="shared" si="0"/>
        <v>33</v>
      </c>
      <c r="C43" s="3">
        <f t="shared" si="1"/>
        <v>0.55000000000000004</v>
      </c>
      <c r="D43" s="3">
        <v>0.189</v>
      </c>
      <c r="E43" s="4">
        <f t="shared" si="2"/>
        <v>0.79389312977099236</v>
      </c>
      <c r="F43" s="3"/>
    </row>
    <row r="44" spans="1:6" x14ac:dyDescent="0.45">
      <c r="A44" s="3">
        <v>2040</v>
      </c>
      <c r="B44">
        <f t="shared" si="0"/>
        <v>34</v>
      </c>
      <c r="C44" s="3">
        <f t="shared" si="1"/>
        <v>0.56666666666666665</v>
      </c>
      <c r="D44" s="3">
        <v>0.185</v>
      </c>
      <c r="E44" s="4">
        <f t="shared" si="2"/>
        <v>0.79825517993456929</v>
      </c>
      <c r="F44" s="3"/>
    </row>
    <row r="45" spans="1:6" x14ac:dyDescent="0.45">
      <c r="A45" s="3">
        <v>2100</v>
      </c>
      <c r="B45">
        <f t="shared" si="0"/>
        <v>35</v>
      </c>
      <c r="C45" s="3">
        <f t="shared" si="1"/>
        <v>0.58333333333333337</v>
      </c>
      <c r="D45" s="3">
        <v>0.17699999999999999</v>
      </c>
      <c r="E45" s="4">
        <f t="shared" si="2"/>
        <v>0.80697928026172305</v>
      </c>
      <c r="F45" s="3"/>
    </row>
    <row r="46" spans="1:6" x14ac:dyDescent="0.45">
      <c r="A46" s="3">
        <v>2160</v>
      </c>
      <c r="B46">
        <f t="shared" si="0"/>
        <v>36</v>
      </c>
      <c r="C46" s="3">
        <f t="shared" si="1"/>
        <v>0.6</v>
      </c>
      <c r="D46" s="3">
        <v>0.17</v>
      </c>
      <c r="E46" s="4">
        <f t="shared" si="2"/>
        <v>0.8146128680479825</v>
      </c>
      <c r="F46" s="3"/>
    </row>
    <row r="47" spans="1:6" x14ac:dyDescent="0.45">
      <c r="A47" s="3">
        <v>2220</v>
      </c>
      <c r="B47">
        <f t="shared" si="0"/>
        <v>37</v>
      </c>
      <c r="C47" s="3">
        <f t="shared" si="1"/>
        <v>0.6166666666666667</v>
      </c>
      <c r="D47" s="3">
        <v>0.17100000000000001</v>
      </c>
      <c r="E47" s="4">
        <f t="shared" si="2"/>
        <v>0.81352235550708829</v>
      </c>
      <c r="F47" s="3"/>
    </row>
    <row r="48" spans="1:6" x14ac:dyDescent="0.45">
      <c r="A48" s="3">
        <v>2280</v>
      </c>
      <c r="B48">
        <f t="shared" si="0"/>
        <v>38</v>
      </c>
      <c r="C48" s="3">
        <f t="shared" si="1"/>
        <v>0.6333333333333333</v>
      </c>
      <c r="D48" s="3">
        <v>0.16500000000000001</v>
      </c>
      <c r="E48" s="4">
        <f t="shared" si="2"/>
        <v>0.82006543075245364</v>
      </c>
      <c r="F48" s="3"/>
    </row>
    <row r="49" spans="1:6" x14ac:dyDescent="0.45">
      <c r="A49" s="3">
        <v>2340</v>
      </c>
      <c r="B49">
        <f t="shared" si="0"/>
        <v>39</v>
      </c>
      <c r="C49" s="3">
        <f t="shared" si="1"/>
        <v>0.65</v>
      </c>
      <c r="D49" s="3">
        <v>0.161</v>
      </c>
      <c r="E49" s="4">
        <f t="shared" si="2"/>
        <v>0.82442748091603058</v>
      </c>
      <c r="F49" s="3"/>
    </row>
    <row r="50" spans="1:6" x14ac:dyDescent="0.45">
      <c r="A50" s="3">
        <v>2400</v>
      </c>
      <c r="B50">
        <f t="shared" si="0"/>
        <v>40</v>
      </c>
      <c r="C50" s="3">
        <f t="shared" si="1"/>
        <v>0.66666666666666663</v>
      </c>
      <c r="D50" s="3">
        <v>0.158</v>
      </c>
      <c r="E50" s="4">
        <f t="shared" si="2"/>
        <v>0.82769901853871319</v>
      </c>
      <c r="F50" s="3"/>
    </row>
    <row r="51" spans="1:6" x14ac:dyDescent="0.45">
      <c r="A51" s="3">
        <v>2460</v>
      </c>
      <c r="B51">
        <f t="shared" si="0"/>
        <v>41</v>
      </c>
      <c r="C51" s="3">
        <f t="shared" si="1"/>
        <v>0.68333333333333335</v>
      </c>
      <c r="D51" s="3">
        <v>0.15</v>
      </c>
      <c r="E51" s="4">
        <f t="shared" si="2"/>
        <v>0.83642311886586695</v>
      </c>
      <c r="F51" s="3"/>
    </row>
    <row r="52" spans="1:6" x14ac:dyDescent="0.45">
      <c r="A52" s="3">
        <v>2520</v>
      </c>
      <c r="B52">
        <f t="shared" si="0"/>
        <v>42</v>
      </c>
      <c r="C52" s="3">
        <f t="shared" si="1"/>
        <v>0.7</v>
      </c>
      <c r="D52" s="3">
        <v>0.152</v>
      </c>
      <c r="E52" s="4">
        <f t="shared" si="2"/>
        <v>0.83424209378407854</v>
      </c>
      <c r="F52" s="3"/>
    </row>
    <row r="53" spans="1:6" x14ac:dyDescent="0.45">
      <c r="A53" s="3">
        <v>2580</v>
      </c>
      <c r="B53">
        <f t="shared" si="0"/>
        <v>43</v>
      </c>
      <c r="C53" s="3">
        <f t="shared" si="1"/>
        <v>0.71666666666666667</v>
      </c>
      <c r="D53" s="3">
        <v>0.14899999999999999</v>
      </c>
      <c r="E53" s="4">
        <f t="shared" si="2"/>
        <v>0.83751363140676116</v>
      </c>
      <c r="F53" s="3"/>
    </row>
    <row r="54" spans="1:6" x14ac:dyDescent="0.45">
      <c r="A54" s="3">
        <v>2640</v>
      </c>
      <c r="B54">
        <f t="shared" si="0"/>
        <v>44</v>
      </c>
      <c r="C54" s="3">
        <f t="shared" si="1"/>
        <v>0.73333333333333328</v>
      </c>
      <c r="D54" s="3">
        <v>0.14499999999999999</v>
      </c>
      <c r="E54" s="4">
        <f t="shared" si="2"/>
        <v>0.8418756815703381</v>
      </c>
      <c r="F54" s="3"/>
    </row>
    <row r="55" spans="1:6" x14ac:dyDescent="0.45">
      <c r="A55" s="3">
        <v>2700</v>
      </c>
      <c r="B55">
        <f t="shared" si="0"/>
        <v>45</v>
      </c>
      <c r="C55" s="3">
        <f t="shared" si="1"/>
        <v>0.75</v>
      </c>
      <c r="D55" s="3">
        <v>0.14099999999999999</v>
      </c>
      <c r="E55" s="4">
        <f t="shared" si="2"/>
        <v>0.84623773173391492</v>
      </c>
      <c r="F55" s="3"/>
    </row>
    <row r="56" spans="1:6" x14ac:dyDescent="0.45">
      <c r="A56" s="3">
        <v>2760</v>
      </c>
      <c r="B56">
        <f t="shared" si="0"/>
        <v>46</v>
      </c>
      <c r="C56" s="3">
        <f t="shared" si="1"/>
        <v>0.76666666666666672</v>
      </c>
      <c r="D56" s="3">
        <v>0.13900000000000001</v>
      </c>
      <c r="E56" s="4">
        <f t="shared" si="2"/>
        <v>0.84841875681570333</v>
      </c>
      <c r="F56" s="3"/>
    </row>
    <row r="57" spans="1:6" x14ac:dyDescent="0.45">
      <c r="A57" s="3">
        <v>2820</v>
      </c>
      <c r="B57">
        <f t="shared" si="0"/>
        <v>47</v>
      </c>
      <c r="C57" s="3">
        <f t="shared" si="1"/>
        <v>0.78333333333333333</v>
      </c>
      <c r="D57" s="3">
        <v>0.13700000000000001</v>
      </c>
      <c r="E57" s="4">
        <f t="shared" si="2"/>
        <v>0.85059978189749175</v>
      </c>
      <c r="F57" s="3"/>
    </row>
    <row r="58" spans="1:6" x14ac:dyDescent="0.45">
      <c r="A58" s="3">
        <v>2880</v>
      </c>
      <c r="B58">
        <f t="shared" si="0"/>
        <v>48</v>
      </c>
      <c r="C58" s="3">
        <f t="shared" si="1"/>
        <v>0.8</v>
      </c>
      <c r="D58" s="3">
        <v>0.13300000000000001</v>
      </c>
      <c r="E58" s="4">
        <f t="shared" si="2"/>
        <v>0.85496183206106868</v>
      </c>
      <c r="F58" s="3"/>
    </row>
    <row r="59" spans="1:6" x14ac:dyDescent="0.45">
      <c r="A59" s="3">
        <v>2940</v>
      </c>
      <c r="B59">
        <f t="shared" si="0"/>
        <v>49</v>
      </c>
      <c r="C59" s="3">
        <f t="shared" si="1"/>
        <v>0.81666666666666665</v>
      </c>
      <c r="D59" s="3">
        <v>0.13</v>
      </c>
      <c r="E59" s="4">
        <f t="shared" si="2"/>
        <v>0.85823336968375141</v>
      </c>
      <c r="F59" s="3"/>
    </row>
    <row r="60" spans="1:6" x14ac:dyDescent="0.45">
      <c r="A60" s="3">
        <v>3000</v>
      </c>
      <c r="B60">
        <f t="shared" si="0"/>
        <v>50</v>
      </c>
      <c r="C60" s="3">
        <f t="shared" si="1"/>
        <v>0.83333333333333337</v>
      </c>
      <c r="D60" s="3">
        <v>0.13200000000000001</v>
      </c>
      <c r="E60" s="4">
        <f t="shared" si="2"/>
        <v>0.85605234460196289</v>
      </c>
      <c r="F60" s="3"/>
    </row>
    <row r="61" spans="1:6" x14ac:dyDescent="0.45">
      <c r="A61" s="3">
        <v>3060</v>
      </c>
      <c r="B61">
        <f t="shared" si="0"/>
        <v>51</v>
      </c>
      <c r="C61" s="3">
        <f t="shared" si="1"/>
        <v>0.85</v>
      </c>
      <c r="D61" s="3">
        <v>0.124</v>
      </c>
      <c r="E61" s="4">
        <f t="shared" si="2"/>
        <v>0.86477644492911665</v>
      </c>
      <c r="F61" s="3"/>
    </row>
    <row r="62" spans="1:6" x14ac:dyDescent="0.45">
      <c r="A62" s="3">
        <v>3120</v>
      </c>
      <c r="B62">
        <f t="shared" si="0"/>
        <v>52</v>
      </c>
      <c r="C62" s="3">
        <f t="shared" si="1"/>
        <v>0.8666666666666667</v>
      </c>
      <c r="D62" s="3">
        <v>0.123</v>
      </c>
      <c r="E62" s="4">
        <f t="shared" si="2"/>
        <v>0.86586695747001086</v>
      </c>
      <c r="F62" s="3"/>
    </row>
    <row r="63" spans="1:6" x14ac:dyDescent="0.45">
      <c r="A63" s="3">
        <v>3180</v>
      </c>
      <c r="B63">
        <f t="shared" si="0"/>
        <v>53</v>
      </c>
      <c r="C63" s="3">
        <f t="shared" si="1"/>
        <v>0.8833333333333333</v>
      </c>
      <c r="D63" s="3">
        <v>0.124</v>
      </c>
      <c r="E63" s="4">
        <f t="shared" si="2"/>
        <v>0.86477644492911665</v>
      </c>
      <c r="F63" s="3"/>
    </row>
    <row r="64" spans="1:6" x14ac:dyDescent="0.45">
      <c r="A64" s="3">
        <v>3240</v>
      </c>
      <c r="B64">
        <f t="shared" si="0"/>
        <v>54</v>
      </c>
      <c r="C64" s="3">
        <f t="shared" si="1"/>
        <v>0.9</v>
      </c>
      <c r="D64" s="3">
        <v>0.121</v>
      </c>
      <c r="E64" s="4">
        <f t="shared" si="2"/>
        <v>0.86804798255179938</v>
      </c>
      <c r="F64" s="3"/>
    </row>
    <row r="65" spans="1:6" x14ac:dyDescent="0.45">
      <c r="A65" s="3">
        <v>3300</v>
      </c>
      <c r="B65">
        <f t="shared" si="0"/>
        <v>55</v>
      </c>
      <c r="C65" s="3">
        <f t="shared" si="1"/>
        <v>0.91666666666666663</v>
      </c>
      <c r="D65" s="3">
        <v>0.121</v>
      </c>
      <c r="E65" s="4">
        <f t="shared" si="2"/>
        <v>0.86804798255179938</v>
      </c>
      <c r="F65" s="3"/>
    </row>
    <row r="66" spans="1:6" x14ac:dyDescent="0.45">
      <c r="A66" s="3">
        <v>3360</v>
      </c>
      <c r="B66">
        <f t="shared" si="0"/>
        <v>56</v>
      </c>
      <c r="C66" s="3">
        <f t="shared" si="1"/>
        <v>0.93333333333333335</v>
      </c>
      <c r="D66" s="3">
        <v>0.11899999999999999</v>
      </c>
      <c r="E66" s="4">
        <f t="shared" si="2"/>
        <v>0.87022900763358779</v>
      </c>
      <c r="F66" s="3"/>
    </row>
    <row r="67" spans="1:6" x14ac:dyDescent="0.45">
      <c r="A67" s="3">
        <v>3420</v>
      </c>
      <c r="B67">
        <f t="shared" si="0"/>
        <v>57</v>
      </c>
      <c r="C67" s="3">
        <f t="shared" si="1"/>
        <v>0.95</v>
      </c>
      <c r="D67" s="3">
        <v>0.11600000000000001</v>
      </c>
      <c r="E67" s="4">
        <f t="shared" si="2"/>
        <v>0.87350054525627041</v>
      </c>
      <c r="F67" s="3"/>
    </row>
    <row r="68" spans="1:6" x14ac:dyDescent="0.45">
      <c r="A68" s="3">
        <v>3480</v>
      </c>
      <c r="B68">
        <f t="shared" si="0"/>
        <v>58</v>
      </c>
      <c r="C68" s="3">
        <f t="shared" si="1"/>
        <v>0.96666666666666667</v>
      </c>
      <c r="D68" s="3">
        <v>0.114</v>
      </c>
      <c r="E68" s="4">
        <f t="shared" si="2"/>
        <v>0.87568157033805893</v>
      </c>
      <c r="F68" s="3"/>
    </row>
    <row r="69" spans="1:6" x14ac:dyDescent="0.45">
      <c r="A69" s="3">
        <v>3540</v>
      </c>
      <c r="B69">
        <f t="shared" si="0"/>
        <v>59</v>
      </c>
      <c r="C69" s="3">
        <f t="shared" si="1"/>
        <v>0.98333333333333328</v>
      </c>
      <c r="D69" s="3">
        <v>0.114</v>
      </c>
      <c r="E69" s="4">
        <f t="shared" si="2"/>
        <v>0.87568157033805893</v>
      </c>
      <c r="F69" s="3"/>
    </row>
    <row r="70" spans="1:6" x14ac:dyDescent="0.45">
      <c r="A70" s="3">
        <v>3600</v>
      </c>
      <c r="B70">
        <f t="shared" si="0"/>
        <v>60</v>
      </c>
      <c r="C70" s="3">
        <f t="shared" si="1"/>
        <v>1</v>
      </c>
      <c r="D70" s="3">
        <v>0.112</v>
      </c>
      <c r="E70" s="4">
        <f t="shared" si="2"/>
        <v>0.87786259541984735</v>
      </c>
      <c r="F70" s="3"/>
    </row>
    <row r="71" spans="1:6" x14ac:dyDescent="0.45">
      <c r="A71" s="3">
        <v>3660</v>
      </c>
      <c r="B71">
        <f t="shared" si="0"/>
        <v>61</v>
      </c>
      <c r="C71" s="3">
        <f t="shared" si="1"/>
        <v>1.0166666666666666</v>
      </c>
      <c r="D71" s="3">
        <v>0.108</v>
      </c>
      <c r="E71" s="4">
        <f t="shared" si="2"/>
        <v>0.88222464558342417</v>
      </c>
      <c r="F71" s="3"/>
    </row>
    <row r="72" spans="1:6" x14ac:dyDescent="0.45">
      <c r="A72" s="3">
        <v>3720</v>
      </c>
      <c r="B72">
        <f t="shared" si="0"/>
        <v>62</v>
      </c>
      <c r="C72" s="3">
        <f t="shared" si="1"/>
        <v>1.0333333333333334</v>
      </c>
      <c r="D72" s="3">
        <v>0.105</v>
      </c>
      <c r="E72" s="4">
        <f t="shared" si="2"/>
        <v>0.8854961832061069</v>
      </c>
      <c r="F72" s="3"/>
    </row>
    <row r="73" spans="1:6" x14ac:dyDescent="0.45">
      <c r="A73" s="3">
        <v>3780</v>
      </c>
      <c r="B73">
        <f t="shared" si="0"/>
        <v>63</v>
      </c>
      <c r="C73" s="3">
        <f t="shared" si="1"/>
        <v>1.05</v>
      </c>
      <c r="D73" s="3">
        <v>0.106</v>
      </c>
      <c r="E73" s="4">
        <f t="shared" si="2"/>
        <v>0.8844056706652127</v>
      </c>
      <c r="F73" s="3"/>
    </row>
    <row r="74" spans="1:6" x14ac:dyDescent="0.45">
      <c r="A74" s="3">
        <v>3840</v>
      </c>
      <c r="B74">
        <f t="shared" si="0"/>
        <v>64</v>
      </c>
      <c r="C74" s="3">
        <f t="shared" si="1"/>
        <v>1.0666666666666667</v>
      </c>
      <c r="D74" s="3">
        <v>0.106</v>
      </c>
      <c r="E74" s="4">
        <f t="shared" si="2"/>
        <v>0.8844056706652127</v>
      </c>
      <c r="F74" s="3"/>
    </row>
    <row r="75" spans="1:6" x14ac:dyDescent="0.45">
      <c r="A75" s="3">
        <v>3900</v>
      </c>
      <c r="B75">
        <f t="shared" ref="B75:B138" si="3">A75/60</f>
        <v>65</v>
      </c>
      <c r="C75" s="3">
        <f t="shared" ref="C75:C138" si="4">A75/3600</f>
        <v>1.0833333333333333</v>
      </c>
      <c r="D75" s="3">
        <v>0.104</v>
      </c>
      <c r="E75" s="4">
        <f t="shared" ref="E75:E138" si="5">1-(D75/$D$10)</f>
        <v>0.88658669574700111</v>
      </c>
      <c r="F75" s="3"/>
    </row>
    <row r="76" spans="1:6" x14ac:dyDescent="0.45">
      <c r="A76" s="3">
        <v>3960</v>
      </c>
      <c r="B76">
        <f t="shared" si="3"/>
        <v>66</v>
      </c>
      <c r="C76" s="3">
        <f t="shared" si="4"/>
        <v>1.1000000000000001</v>
      </c>
      <c r="D76" s="3">
        <v>0.10199999999999999</v>
      </c>
      <c r="E76" s="4">
        <f t="shared" si="5"/>
        <v>0.88876772082878952</v>
      </c>
      <c r="F76" s="3"/>
    </row>
    <row r="77" spans="1:6" x14ac:dyDescent="0.45">
      <c r="A77" s="3">
        <v>4020</v>
      </c>
      <c r="B77">
        <f t="shared" si="3"/>
        <v>67</v>
      </c>
      <c r="C77" s="3">
        <f t="shared" si="4"/>
        <v>1.1166666666666667</v>
      </c>
      <c r="D77" s="3">
        <v>0.10100000000000001</v>
      </c>
      <c r="E77" s="4">
        <f t="shared" si="5"/>
        <v>0.88985823336968373</v>
      </c>
      <c r="F77" s="3"/>
    </row>
    <row r="78" spans="1:6" x14ac:dyDescent="0.45">
      <c r="A78" s="3">
        <v>4080</v>
      </c>
      <c r="B78">
        <f t="shared" si="3"/>
        <v>68</v>
      </c>
      <c r="C78" s="3">
        <f t="shared" si="4"/>
        <v>1.1333333333333333</v>
      </c>
      <c r="D78" s="3">
        <v>9.9000000000000005E-2</v>
      </c>
      <c r="E78" s="4">
        <f t="shared" si="5"/>
        <v>0.89203925845147225</v>
      </c>
      <c r="F78" s="3"/>
    </row>
    <row r="79" spans="1:6" x14ac:dyDescent="0.45">
      <c r="A79" s="3">
        <v>4140</v>
      </c>
      <c r="B79">
        <f t="shared" si="3"/>
        <v>69</v>
      </c>
      <c r="C79" s="3">
        <f t="shared" si="4"/>
        <v>1.1499999999999999</v>
      </c>
      <c r="D79" s="3">
        <v>9.9000000000000005E-2</v>
      </c>
      <c r="E79" s="4">
        <f t="shared" si="5"/>
        <v>0.89203925845147225</v>
      </c>
      <c r="F79" s="3"/>
    </row>
    <row r="80" spans="1:6" x14ac:dyDescent="0.45">
      <c r="A80" s="3">
        <v>4200</v>
      </c>
      <c r="B80">
        <f t="shared" si="3"/>
        <v>70</v>
      </c>
      <c r="C80" s="3">
        <f t="shared" si="4"/>
        <v>1.1666666666666667</v>
      </c>
      <c r="D80" s="3">
        <v>9.9000000000000005E-2</v>
      </c>
      <c r="E80" s="4">
        <f t="shared" si="5"/>
        <v>0.89203925845147225</v>
      </c>
      <c r="F80" s="3"/>
    </row>
    <row r="81" spans="1:6" x14ac:dyDescent="0.45">
      <c r="A81" s="3">
        <v>4260</v>
      </c>
      <c r="B81">
        <f t="shared" si="3"/>
        <v>71</v>
      </c>
      <c r="C81" s="3">
        <f t="shared" si="4"/>
        <v>1.1833333333333333</v>
      </c>
      <c r="D81" s="3">
        <v>9.7000000000000003E-2</v>
      </c>
      <c r="E81" s="4">
        <f t="shared" si="5"/>
        <v>0.89422028353326066</v>
      </c>
      <c r="F81" s="3"/>
    </row>
    <row r="82" spans="1:6" x14ac:dyDescent="0.45">
      <c r="A82" s="3">
        <v>4320</v>
      </c>
      <c r="B82">
        <f t="shared" si="3"/>
        <v>72</v>
      </c>
      <c r="C82" s="3">
        <f t="shared" si="4"/>
        <v>1.2</v>
      </c>
      <c r="D82" s="3">
        <v>9.2999999999999999E-2</v>
      </c>
      <c r="E82" s="4">
        <f t="shared" si="5"/>
        <v>0.89858233369683749</v>
      </c>
      <c r="F82" s="3"/>
    </row>
    <row r="83" spans="1:6" x14ac:dyDescent="0.45">
      <c r="A83" s="3">
        <v>4380</v>
      </c>
      <c r="B83">
        <f t="shared" si="3"/>
        <v>73</v>
      </c>
      <c r="C83" s="3">
        <f t="shared" si="4"/>
        <v>1.2166666666666666</v>
      </c>
      <c r="D83" s="3">
        <v>9.1999999999999998E-2</v>
      </c>
      <c r="E83" s="4">
        <f t="shared" si="5"/>
        <v>0.89967284623773169</v>
      </c>
      <c r="F83" s="3"/>
    </row>
    <row r="84" spans="1:6" x14ac:dyDescent="0.45">
      <c r="A84" s="3">
        <v>4440</v>
      </c>
      <c r="B84">
        <f t="shared" si="3"/>
        <v>74</v>
      </c>
      <c r="C84" s="3">
        <f t="shared" si="4"/>
        <v>1.2333333333333334</v>
      </c>
      <c r="D84" s="3">
        <v>0.09</v>
      </c>
      <c r="E84" s="4">
        <f t="shared" si="5"/>
        <v>0.90185387131952022</v>
      </c>
      <c r="F84" s="3"/>
    </row>
    <row r="85" spans="1:6" x14ac:dyDescent="0.45">
      <c r="A85" s="3">
        <v>4500</v>
      </c>
      <c r="B85">
        <f t="shared" si="3"/>
        <v>75</v>
      </c>
      <c r="C85" s="3">
        <f t="shared" si="4"/>
        <v>1.25</v>
      </c>
      <c r="D85" s="3">
        <v>9.0999999999999998E-2</v>
      </c>
      <c r="E85" s="4">
        <f t="shared" si="5"/>
        <v>0.9007633587786259</v>
      </c>
      <c r="F85" s="3"/>
    </row>
    <row r="86" spans="1:6" x14ac:dyDescent="0.45">
      <c r="A86" s="3">
        <v>4560</v>
      </c>
      <c r="B86">
        <f t="shared" si="3"/>
        <v>76</v>
      </c>
      <c r="C86" s="3">
        <f t="shared" si="4"/>
        <v>1.2666666666666666</v>
      </c>
      <c r="D86" s="3">
        <v>0.09</v>
      </c>
      <c r="E86" s="4">
        <f t="shared" si="5"/>
        <v>0.90185387131952022</v>
      </c>
      <c r="F86" s="3"/>
    </row>
    <row r="87" spans="1:6" x14ac:dyDescent="0.45">
      <c r="A87" s="3">
        <v>4620</v>
      </c>
      <c r="B87">
        <f t="shared" si="3"/>
        <v>77</v>
      </c>
      <c r="C87" s="3">
        <f t="shared" si="4"/>
        <v>1.2833333333333334</v>
      </c>
      <c r="D87" s="3">
        <v>8.8999999999999996E-2</v>
      </c>
      <c r="E87" s="4">
        <f t="shared" si="5"/>
        <v>0.90294438386041442</v>
      </c>
      <c r="F87" s="3"/>
    </row>
    <row r="88" spans="1:6" x14ac:dyDescent="0.45">
      <c r="A88" s="3">
        <v>4680</v>
      </c>
      <c r="B88">
        <f t="shared" si="3"/>
        <v>78</v>
      </c>
      <c r="C88" s="3">
        <f t="shared" si="4"/>
        <v>1.3</v>
      </c>
      <c r="D88" s="3">
        <v>8.8999999999999996E-2</v>
      </c>
      <c r="E88" s="4">
        <f t="shared" si="5"/>
        <v>0.90294438386041442</v>
      </c>
      <c r="F88" s="3"/>
    </row>
    <row r="89" spans="1:6" x14ac:dyDescent="0.45">
      <c r="A89" s="3">
        <v>4740</v>
      </c>
      <c r="B89">
        <f t="shared" si="3"/>
        <v>79</v>
      </c>
      <c r="C89" s="3">
        <f t="shared" si="4"/>
        <v>1.3166666666666667</v>
      </c>
      <c r="D89" s="3">
        <v>8.8999999999999996E-2</v>
      </c>
      <c r="E89" s="4">
        <f t="shared" si="5"/>
        <v>0.90294438386041442</v>
      </c>
      <c r="F89" s="3"/>
    </row>
    <row r="90" spans="1:6" x14ac:dyDescent="0.45">
      <c r="A90" s="3">
        <v>4800</v>
      </c>
      <c r="B90">
        <f t="shared" si="3"/>
        <v>80</v>
      </c>
      <c r="C90" s="3">
        <f t="shared" si="4"/>
        <v>1.3333333333333333</v>
      </c>
      <c r="D90" s="3">
        <v>8.5999999999999993E-2</v>
      </c>
      <c r="E90" s="4">
        <f t="shared" si="5"/>
        <v>0.90621592148309704</v>
      </c>
      <c r="F90" s="3"/>
    </row>
    <row r="91" spans="1:6" x14ac:dyDescent="0.45">
      <c r="A91" s="3">
        <v>4860</v>
      </c>
      <c r="B91">
        <f t="shared" si="3"/>
        <v>81</v>
      </c>
      <c r="C91" s="3">
        <f t="shared" si="4"/>
        <v>1.35</v>
      </c>
      <c r="D91" s="3">
        <v>8.5000000000000006E-2</v>
      </c>
      <c r="E91" s="4">
        <f t="shared" si="5"/>
        <v>0.90730643402399125</v>
      </c>
      <c r="F91" s="3"/>
    </row>
    <row r="92" spans="1:6" x14ac:dyDescent="0.45">
      <c r="A92" s="3">
        <v>4920</v>
      </c>
      <c r="B92">
        <f t="shared" si="3"/>
        <v>82</v>
      </c>
      <c r="C92" s="3">
        <f t="shared" si="4"/>
        <v>1.3666666666666667</v>
      </c>
      <c r="D92" s="3">
        <v>8.4000000000000005E-2</v>
      </c>
      <c r="E92" s="4">
        <f t="shared" si="5"/>
        <v>0.90839694656488545</v>
      </c>
      <c r="F92" s="3"/>
    </row>
    <row r="93" spans="1:6" x14ac:dyDescent="0.45">
      <c r="A93" s="3">
        <v>4980</v>
      </c>
      <c r="B93">
        <f t="shared" si="3"/>
        <v>83</v>
      </c>
      <c r="C93" s="3">
        <f t="shared" si="4"/>
        <v>1.3833333333333333</v>
      </c>
      <c r="D93" s="3">
        <v>8.4000000000000005E-2</v>
      </c>
      <c r="E93" s="4">
        <f t="shared" si="5"/>
        <v>0.90839694656488545</v>
      </c>
      <c r="F93" s="3"/>
    </row>
    <row r="94" spans="1:6" x14ac:dyDescent="0.45">
      <c r="A94" s="3">
        <v>5040</v>
      </c>
      <c r="B94">
        <f t="shared" si="3"/>
        <v>84</v>
      </c>
      <c r="C94" s="3">
        <f t="shared" si="4"/>
        <v>1.4</v>
      </c>
      <c r="D94" s="3">
        <v>8.3000000000000004E-2</v>
      </c>
      <c r="E94" s="4">
        <f t="shared" si="5"/>
        <v>0.90948745910577977</v>
      </c>
      <c r="F94" s="3"/>
    </row>
    <row r="95" spans="1:6" x14ac:dyDescent="0.45">
      <c r="A95" s="3">
        <v>5100</v>
      </c>
      <c r="B95">
        <f t="shared" si="3"/>
        <v>85</v>
      </c>
      <c r="C95" s="3">
        <f t="shared" si="4"/>
        <v>1.4166666666666667</v>
      </c>
      <c r="D95" s="3">
        <v>8.1000000000000003E-2</v>
      </c>
      <c r="E95" s="4">
        <f t="shared" si="5"/>
        <v>0.91166848418756818</v>
      </c>
      <c r="F95" s="3"/>
    </row>
    <row r="96" spans="1:6" x14ac:dyDescent="0.45">
      <c r="A96" s="3">
        <v>5160</v>
      </c>
      <c r="B96">
        <f t="shared" si="3"/>
        <v>86</v>
      </c>
      <c r="C96" s="3">
        <f t="shared" si="4"/>
        <v>1.4333333333333333</v>
      </c>
      <c r="D96" s="3">
        <v>8.1000000000000003E-2</v>
      </c>
      <c r="E96" s="4">
        <f t="shared" si="5"/>
        <v>0.91166848418756818</v>
      </c>
      <c r="F96" s="3"/>
    </row>
    <row r="97" spans="1:6" x14ac:dyDescent="0.45">
      <c r="A97" s="3">
        <v>5220</v>
      </c>
      <c r="B97">
        <f t="shared" si="3"/>
        <v>87</v>
      </c>
      <c r="C97" s="3">
        <f t="shared" si="4"/>
        <v>1.45</v>
      </c>
      <c r="D97" s="3">
        <v>8.1000000000000003E-2</v>
      </c>
      <c r="E97" s="4">
        <f t="shared" si="5"/>
        <v>0.91166848418756818</v>
      </c>
      <c r="F97" s="3"/>
    </row>
    <row r="98" spans="1:6" x14ac:dyDescent="0.45">
      <c r="A98" s="3">
        <v>5280</v>
      </c>
      <c r="B98">
        <f t="shared" si="3"/>
        <v>88</v>
      </c>
      <c r="C98" s="3">
        <f t="shared" si="4"/>
        <v>1.4666666666666666</v>
      </c>
      <c r="D98" s="3">
        <v>0.08</v>
      </c>
      <c r="E98" s="4">
        <f t="shared" si="5"/>
        <v>0.91275899672846239</v>
      </c>
      <c r="F98" s="3"/>
    </row>
    <row r="99" spans="1:6" x14ac:dyDescent="0.45">
      <c r="A99" s="3">
        <v>5340</v>
      </c>
      <c r="B99">
        <f t="shared" si="3"/>
        <v>89</v>
      </c>
      <c r="C99" s="3">
        <f t="shared" si="4"/>
        <v>1.4833333333333334</v>
      </c>
      <c r="D99" s="3">
        <v>7.9000000000000001E-2</v>
      </c>
      <c r="E99" s="4">
        <f t="shared" si="5"/>
        <v>0.9138495092693566</v>
      </c>
      <c r="F99" s="3"/>
    </row>
    <row r="100" spans="1:6" x14ac:dyDescent="0.45">
      <c r="A100" s="3">
        <v>5400</v>
      </c>
      <c r="B100">
        <f t="shared" si="3"/>
        <v>90</v>
      </c>
      <c r="C100" s="3">
        <f t="shared" si="4"/>
        <v>1.5</v>
      </c>
      <c r="D100" s="3">
        <v>7.8E-2</v>
      </c>
      <c r="E100" s="4">
        <f t="shared" si="5"/>
        <v>0.9149400218102508</v>
      </c>
      <c r="F100" s="3"/>
    </row>
    <row r="101" spans="1:6" x14ac:dyDescent="0.45">
      <c r="A101" s="3">
        <v>5460</v>
      </c>
      <c r="B101">
        <f t="shared" si="3"/>
        <v>91</v>
      </c>
      <c r="C101" s="3">
        <f t="shared" si="4"/>
        <v>1.5166666666666666</v>
      </c>
      <c r="D101" s="3">
        <v>7.6999999999999999E-2</v>
      </c>
      <c r="E101" s="4">
        <f t="shared" si="5"/>
        <v>0.91603053435114501</v>
      </c>
      <c r="F101" s="3"/>
    </row>
    <row r="102" spans="1:6" x14ac:dyDescent="0.45">
      <c r="A102" s="3">
        <v>5520</v>
      </c>
      <c r="B102">
        <f t="shared" si="3"/>
        <v>92</v>
      </c>
      <c r="C102" s="3">
        <f t="shared" si="4"/>
        <v>1.5333333333333334</v>
      </c>
      <c r="D102" s="3">
        <v>7.5999999999999998E-2</v>
      </c>
      <c r="E102" s="4">
        <f t="shared" si="5"/>
        <v>0.91712104689203922</v>
      </c>
      <c r="F102" s="3"/>
    </row>
    <row r="103" spans="1:6" x14ac:dyDescent="0.45">
      <c r="A103" s="3">
        <v>5580</v>
      </c>
      <c r="B103">
        <f t="shared" si="3"/>
        <v>93</v>
      </c>
      <c r="C103" s="3">
        <f t="shared" si="4"/>
        <v>1.55</v>
      </c>
      <c r="D103" s="3">
        <v>7.4999999999999997E-2</v>
      </c>
      <c r="E103" s="4">
        <f t="shared" si="5"/>
        <v>0.91821155943293353</v>
      </c>
      <c r="F103" s="3"/>
    </row>
    <row r="104" spans="1:6" x14ac:dyDescent="0.45">
      <c r="A104" s="3">
        <v>5640</v>
      </c>
      <c r="B104">
        <f t="shared" si="3"/>
        <v>94</v>
      </c>
      <c r="C104" s="3">
        <f t="shared" si="4"/>
        <v>1.5666666666666667</v>
      </c>
      <c r="D104" s="3">
        <v>7.5999999999999998E-2</v>
      </c>
      <c r="E104" s="4">
        <f t="shared" si="5"/>
        <v>0.91712104689203922</v>
      </c>
      <c r="F104" s="3"/>
    </row>
    <row r="105" spans="1:6" x14ac:dyDescent="0.45">
      <c r="A105" s="3">
        <v>5700</v>
      </c>
      <c r="B105">
        <f t="shared" si="3"/>
        <v>95</v>
      </c>
      <c r="C105" s="3">
        <f t="shared" si="4"/>
        <v>1.5833333333333333</v>
      </c>
      <c r="D105" s="3">
        <v>7.3999999999999996E-2</v>
      </c>
      <c r="E105" s="4">
        <f t="shared" si="5"/>
        <v>0.91930207197382774</v>
      </c>
      <c r="F105" s="3"/>
    </row>
    <row r="106" spans="1:6" x14ac:dyDescent="0.45">
      <c r="A106" s="3">
        <v>5760</v>
      </c>
      <c r="B106">
        <f t="shared" si="3"/>
        <v>96</v>
      </c>
      <c r="C106" s="3">
        <f t="shared" si="4"/>
        <v>1.6</v>
      </c>
      <c r="D106" s="3">
        <v>7.4999999999999997E-2</v>
      </c>
      <c r="E106" s="4">
        <f t="shared" si="5"/>
        <v>0.91821155943293353</v>
      </c>
      <c r="F106" s="3"/>
    </row>
    <row r="107" spans="1:6" x14ac:dyDescent="0.45">
      <c r="A107" s="3">
        <v>5820</v>
      </c>
      <c r="B107">
        <f t="shared" si="3"/>
        <v>97</v>
      </c>
      <c r="C107" s="3">
        <f t="shared" si="4"/>
        <v>1.6166666666666667</v>
      </c>
      <c r="D107" s="3">
        <v>7.4999999999999997E-2</v>
      </c>
      <c r="E107" s="4">
        <f t="shared" si="5"/>
        <v>0.91821155943293353</v>
      </c>
      <c r="F107" s="3"/>
    </row>
    <row r="108" spans="1:6" x14ac:dyDescent="0.45">
      <c r="A108" s="3">
        <v>5880</v>
      </c>
      <c r="B108">
        <f t="shared" si="3"/>
        <v>98</v>
      </c>
      <c r="C108" s="3">
        <f t="shared" si="4"/>
        <v>1.6333333333333333</v>
      </c>
      <c r="D108" s="3">
        <v>7.1999999999999995E-2</v>
      </c>
      <c r="E108" s="4">
        <f t="shared" si="5"/>
        <v>0.92148309705561615</v>
      </c>
      <c r="F108" s="3"/>
    </row>
    <row r="109" spans="1:6" x14ac:dyDescent="0.45">
      <c r="A109" s="3">
        <v>5940</v>
      </c>
      <c r="B109">
        <f t="shared" si="3"/>
        <v>99</v>
      </c>
      <c r="C109" s="3">
        <f t="shared" si="4"/>
        <v>1.65</v>
      </c>
      <c r="D109" s="3">
        <v>7.2999999999999995E-2</v>
      </c>
      <c r="E109" s="4">
        <f t="shared" si="5"/>
        <v>0.92039258451472195</v>
      </c>
      <c r="F109" s="3"/>
    </row>
    <row r="110" spans="1:6" x14ac:dyDescent="0.45">
      <c r="A110" s="3">
        <v>6000</v>
      </c>
      <c r="B110">
        <f t="shared" si="3"/>
        <v>100</v>
      </c>
      <c r="C110" s="3">
        <f t="shared" si="4"/>
        <v>1.6666666666666667</v>
      </c>
      <c r="D110" s="3">
        <v>7.2999999999999995E-2</v>
      </c>
      <c r="E110" s="4">
        <f t="shared" si="5"/>
        <v>0.92039258451472195</v>
      </c>
      <c r="F110" s="3"/>
    </row>
    <row r="111" spans="1:6" x14ac:dyDescent="0.45">
      <c r="A111" s="3">
        <v>6060</v>
      </c>
      <c r="B111">
        <f t="shared" si="3"/>
        <v>101</v>
      </c>
      <c r="C111" s="3">
        <f t="shared" si="4"/>
        <v>1.6833333333333333</v>
      </c>
      <c r="D111" s="3">
        <v>7.0000000000000007E-2</v>
      </c>
      <c r="E111" s="4">
        <f t="shared" si="5"/>
        <v>0.92366412213740456</v>
      </c>
      <c r="F111" s="3"/>
    </row>
    <row r="112" spans="1:6" x14ac:dyDescent="0.45">
      <c r="A112" s="3">
        <v>6120</v>
      </c>
      <c r="B112">
        <f t="shared" si="3"/>
        <v>102</v>
      </c>
      <c r="C112" s="3">
        <f t="shared" si="4"/>
        <v>1.7</v>
      </c>
      <c r="D112" s="3">
        <v>7.0000000000000007E-2</v>
      </c>
      <c r="E112" s="4">
        <f t="shared" si="5"/>
        <v>0.92366412213740456</v>
      </c>
      <c r="F112" s="3"/>
    </row>
    <row r="113" spans="1:6" x14ac:dyDescent="0.45">
      <c r="A113" s="3">
        <v>6180</v>
      </c>
      <c r="B113">
        <f t="shared" si="3"/>
        <v>103</v>
      </c>
      <c r="C113" s="3">
        <f t="shared" si="4"/>
        <v>1.7166666666666666</v>
      </c>
      <c r="D113" s="3">
        <v>7.0000000000000007E-2</v>
      </c>
      <c r="E113" s="4">
        <f t="shared" si="5"/>
        <v>0.92366412213740456</v>
      </c>
      <c r="F113" s="3"/>
    </row>
    <row r="114" spans="1:6" x14ac:dyDescent="0.45">
      <c r="A114" s="3">
        <v>6240</v>
      </c>
      <c r="B114">
        <f t="shared" si="3"/>
        <v>104</v>
      </c>
      <c r="C114" s="3">
        <f t="shared" si="4"/>
        <v>1.7333333333333334</v>
      </c>
      <c r="D114" s="3">
        <v>7.0000000000000007E-2</v>
      </c>
      <c r="E114" s="4">
        <f t="shared" si="5"/>
        <v>0.92366412213740456</v>
      </c>
      <c r="F114" s="3"/>
    </row>
    <row r="115" spans="1:6" x14ac:dyDescent="0.45">
      <c r="A115" s="3">
        <v>6300</v>
      </c>
      <c r="B115">
        <f t="shared" si="3"/>
        <v>105</v>
      </c>
      <c r="C115" s="3">
        <f t="shared" si="4"/>
        <v>1.75</v>
      </c>
      <c r="D115" s="3">
        <v>6.7000000000000004E-2</v>
      </c>
      <c r="E115" s="4">
        <f t="shared" si="5"/>
        <v>0.92693565976008729</v>
      </c>
      <c r="F115" s="3"/>
    </row>
    <row r="116" spans="1:6" x14ac:dyDescent="0.45">
      <c r="A116" s="3">
        <v>6360</v>
      </c>
      <c r="B116">
        <f t="shared" si="3"/>
        <v>106</v>
      </c>
      <c r="C116" s="3">
        <f t="shared" si="4"/>
        <v>1.7666666666666666</v>
      </c>
      <c r="D116" s="3">
        <v>6.8000000000000005E-2</v>
      </c>
      <c r="E116" s="4">
        <f t="shared" si="5"/>
        <v>0.92584514721919298</v>
      </c>
      <c r="F116" s="3"/>
    </row>
    <row r="117" spans="1:6" x14ac:dyDescent="0.45">
      <c r="A117" s="3">
        <v>6420</v>
      </c>
      <c r="B117">
        <f t="shared" si="3"/>
        <v>107</v>
      </c>
      <c r="C117" s="3">
        <f t="shared" si="4"/>
        <v>1.7833333333333334</v>
      </c>
      <c r="D117" s="3">
        <v>6.7000000000000004E-2</v>
      </c>
      <c r="E117" s="4">
        <f t="shared" si="5"/>
        <v>0.92693565976008729</v>
      </c>
      <c r="F117" s="3"/>
    </row>
    <row r="118" spans="1:6" x14ac:dyDescent="0.45">
      <c r="A118" s="3">
        <v>6480</v>
      </c>
      <c r="B118">
        <f t="shared" si="3"/>
        <v>108</v>
      </c>
      <c r="C118" s="3">
        <f t="shared" si="4"/>
        <v>1.8</v>
      </c>
      <c r="D118" s="3">
        <v>6.8000000000000005E-2</v>
      </c>
      <c r="E118" s="4">
        <f t="shared" si="5"/>
        <v>0.92584514721919298</v>
      </c>
      <c r="F118" s="3"/>
    </row>
    <row r="119" spans="1:6" x14ac:dyDescent="0.45">
      <c r="A119" s="3">
        <v>6540</v>
      </c>
      <c r="B119">
        <f t="shared" si="3"/>
        <v>109</v>
      </c>
      <c r="C119" s="3">
        <f t="shared" si="4"/>
        <v>1.8166666666666667</v>
      </c>
      <c r="D119" s="3">
        <v>6.7000000000000004E-2</v>
      </c>
      <c r="E119" s="4">
        <f t="shared" si="5"/>
        <v>0.92693565976008729</v>
      </c>
      <c r="F119" s="3"/>
    </row>
    <row r="120" spans="1:6" x14ac:dyDescent="0.45">
      <c r="A120" s="3">
        <v>6600</v>
      </c>
      <c r="B120">
        <f t="shared" si="3"/>
        <v>110</v>
      </c>
      <c r="C120" s="3">
        <f t="shared" si="4"/>
        <v>1.8333333333333333</v>
      </c>
      <c r="D120" s="3">
        <v>6.6000000000000003E-2</v>
      </c>
      <c r="E120" s="4">
        <f t="shared" si="5"/>
        <v>0.9280261723009815</v>
      </c>
      <c r="F120" s="3"/>
    </row>
    <row r="121" spans="1:6" x14ac:dyDescent="0.45">
      <c r="A121" s="3">
        <v>6660</v>
      </c>
      <c r="B121">
        <f t="shared" si="3"/>
        <v>111</v>
      </c>
      <c r="C121" s="3">
        <f t="shared" si="4"/>
        <v>1.85</v>
      </c>
      <c r="D121" s="3">
        <v>6.6000000000000003E-2</v>
      </c>
      <c r="E121" s="4">
        <f t="shared" si="5"/>
        <v>0.9280261723009815</v>
      </c>
      <c r="F121" s="3"/>
    </row>
    <row r="122" spans="1:6" x14ac:dyDescent="0.45">
      <c r="A122" s="3">
        <v>6720</v>
      </c>
      <c r="B122">
        <f t="shared" si="3"/>
        <v>112</v>
      </c>
      <c r="C122" s="3">
        <f t="shared" si="4"/>
        <v>1.8666666666666667</v>
      </c>
      <c r="D122" s="3">
        <v>6.7000000000000004E-2</v>
      </c>
      <c r="E122" s="4">
        <f t="shared" si="5"/>
        <v>0.92693565976008729</v>
      </c>
      <c r="F122" s="3"/>
    </row>
    <row r="123" spans="1:6" x14ac:dyDescent="0.45">
      <c r="A123" s="3">
        <v>6780</v>
      </c>
      <c r="B123">
        <f t="shared" si="3"/>
        <v>113</v>
      </c>
      <c r="C123" s="3">
        <f t="shared" si="4"/>
        <v>1.8833333333333333</v>
      </c>
      <c r="D123" s="3">
        <v>6.5000000000000002E-2</v>
      </c>
      <c r="E123" s="4">
        <f t="shared" si="5"/>
        <v>0.92911668484187571</v>
      </c>
      <c r="F123" s="3"/>
    </row>
    <row r="124" spans="1:6" x14ac:dyDescent="0.45">
      <c r="A124" s="3">
        <v>6840</v>
      </c>
      <c r="B124">
        <f t="shared" si="3"/>
        <v>114</v>
      </c>
      <c r="C124" s="3">
        <f t="shared" si="4"/>
        <v>1.9</v>
      </c>
      <c r="D124" s="3">
        <v>6.6000000000000003E-2</v>
      </c>
      <c r="E124" s="4">
        <f t="shared" si="5"/>
        <v>0.9280261723009815</v>
      </c>
      <c r="F124" s="3"/>
    </row>
    <row r="125" spans="1:6" x14ac:dyDescent="0.45">
      <c r="A125" s="3">
        <v>6900</v>
      </c>
      <c r="B125">
        <f t="shared" si="3"/>
        <v>115</v>
      </c>
      <c r="C125" s="3">
        <f t="shared" si="4"/>
        <v>1.9166666666666667</v>
      </c>
      <c r="D125" s="3">
        <v>6.4000000000000001E-2</v>
      </c>
      <c r="E125" s="4">
        <f t="shared" si="5"/>
        <v>0.93020719738276991</v>
      </c>
      <c r="F125" s="3"/>
    </row>
    <row r="126" spans="1:6" x14ac:dyDescent="0.45">
      <c r="A126" s="3">
        <v>6960</v>
      </c>
      <c r="B126">
        <f t="shared" si="3"/>
        <v>116</v>
      </c>
      <c r="C126" s="3">
        <f t="shared" si="4"/>
        <v>1.9333333333333333</v>
      </c>
      <c r="D126" s="3">
        <v>6.5000000000000002E-2</v>
      </c>
      <c r="E126" s="4">
        <f t="shared" si="5"/>
        <v>0.92911668484187571</v>
      </c>
      <c r="F126" s="3"/>
    </row>
    <row r="127" spans="1:6" x14ac:dyDescent="0.45">
      <c r="A127" s="3">
        <v>7020</v>
      </c>
      <c r="B127">
        <f t="shared" si="3"/>
        <v>117</v>
      </c>
      <c r="C127" s="3">
        <f t="shared" si="4"/>
        <v>1.95</v>
      </c>
      <c r="D127" s="3">
        <v>6.3E-2</v>
      </c>
      <c r="E127" s="4">
        <f t="shared" si="5"/>
        <v>0.93129770992366412</v>
      </c>
      <c r="F127" s="3"/>
    </row>
    <row r="128" spans="1:6" x14ac:dyDescent="0.45">
      <c r="A128" s="3">
        <v>7080</v>
      </c>
      <c r="B128">
        <f t="shared" si="3"/>
        <v>118</v>
      </c>
      <c r="C128" s="3">
        <f t="shared" si="4"/>
        <v>1.9666666666666666</v>
      </c>
      <c r="D128" s="3">
        <v>6.4000000000000001E-2</v>
      </c>
      <c r="E128" s="4">
        <f t="shared" si="5"/>
        <v>0.93020719738276991</v>
      </c>
      <c r="F128" s="3"/>
    </row>
    <row r="129" spans="1:6" x14ac:dyDescent="0.45">
      <c r="A129" s="3">
        <v>7140</v>
      </c>
      <c r="B129">
        <f t="shared" si="3"/>
        <v>119</v>
      </c>
      <c r="C129" s="3">
        <f t="shared" si="4"/>
        <v>1.9833333333333334</v>
      </c>
      <c r="D129" s="3">
        <v>6.3E-2</v>
      </c>
      <c r="E129" s="4">
        <f t="shared" si="5"/>
        <v>0.93129770992366412</v>
      </c>
      <c r="F129" s="3"/>
    </row>
    <row r="130" spans="1:6" x14ac:dyDescent="0.45">
      <c r="A130" s="3">
        <v>7200</v>
      </c>
      <c r="B130">
        <f t="shared" si="3"/>
        <v>120</v>
      </c>
      <c r="C130" s="3">
        <f t="shared" si="4"/>
        <v>2</v>
      </c>
      <c r="D130" s="3">
        <v>6.2E-2</v>
      </c>
      <c r="E130" s="4">
        <f t="shared" si="5"/>
        <v>0.93238822246455832</v>
      </c>
      <c r="F130" s="3"/>
    </row>
    <row r="131" spans="1:6" x14ac:dyDescent="0.45">
      <c r="A131" s="3">
        <v>7260</v>
      </c>
      <c r="B131">
        <f t="shared" si="3"/>
        <v>121</v>
      </c>
      <c r="C131" s="3">
        <f t="shared" si="4"/>
        <v>2.0166666666666666</v>
      </c>
      <c r="D131" s="3">
        <v>6.2E-2</v>
      </c>
      <c r="E131" s="4">
        <f t="shared" si="5"/>
        <v>0.93238822246455832</v>
      </c>
      <c r="F131" s="3"/>
    </row>
    <row r="132" spans="1:6" x14ac:dyDescent="0.45">
      <c r="A132" s="3">
        <v>7320</v>
      </c>
      <c r="B132">
        <f t="shared" si="3"/>
        <v>122</v>
      </c>
      <c r="C132" s="3">
        <f t="shared" si="4"/>
        <v>2.0333333333333332</v>
      </c>
      <c r="D132" s="3">
        <v>0.06</v>
      </c>
      <c r="E132" s="4">
        <f t="shared" si="5"/>
        <v>0.93456924754634674</v>
      </c>
      <c r="F132" s="3"/>
    </row>
    <row r="133" spans="1:6" x14ac:dyDescent="0.45">
      <c r="A133" s="3">
        <v>7380</v>
      </c>
      <c r="B133">
        <f t="shared" si="3"/>
        <v>123</v>
      </c>
      <c r="C133" s="3">
        <f t="shared" si="4"/>
        <v>2.0499999999999998</v>
      </c>
      <c r="D133" s="3">
        <v>5.8000000000000003E-2</v>
      </c>
      <c r="E133" s="4">
        <f t="shared" si="5"/>
        <v>0.93675027262813526</v>
      </c>
      <c r="F133" s="3"/>
    </row>
    <row r="134" spans="1:6" x14ac:dyDescent="0.45">
      <c r="A134" s="3">
        <v>7440</v>
      </c>
      <c r="B134">
        <f t="shared" si="3"/>
        <v>124</v>
      </c>
      <c r="C134" s="3">
        <f t="shared" si="4"/>
        <v>2.0666666666666669</v>
      </c>
      <c r="D134" s="3">
        <v>6.2E-2</v>
      </c>
      <c r="E134" s="4">
        <f t="shared" si="5"/>
        <v>0.93238822246455832</v>
      </c>
      <c r="F134" s="3"/>
    </row>
    <row r="135" spans="1:6" x14ac:dyDescent="0.45">
      <c r="A135" s="3">
        <v>7500</v>
      </c>
      <c r="B135">
        <f t="shared" si="3"/>
        <v>125</v>
      </c>
      <c r="C135" s="3">
        <f t="shared" si="4"/>
        <v>2.0833333333333335</v>
      </c>
      <c r="D135" s="3">
        <v>0.06</v>
      </c>
      <c r="E135" s="4">
        <f t="shared" si="5"/>
        <v>0.93456924754634674</v>
      </c>
      <c r="F135" s="3"/>
    </row>
    <row r="136" spans="1:6" x14ac:dyDescent="0.45">
      <c r="A136" s="3">
        <v>7560</v>
      </c>
      <c r="B136">
        <f t="shared" si="3"/>
        <v>126</v>
      </c>
      <c r="C136" s="3">
        <f t="shared" si="4"/>
        <v>2.1</v>
      </c>
      <c r="D136" s="3">
        <v>0.06</v>
      </c>
      <c r="E136" s="4">
        <f t="shared" si="5"/>
        <v>0.93456924754634674</v>
      </c>
      <c r="F136" s="3"/>
    </row>
    <row r="137" spans="1:6" x14ac:dyDescent="0.45">
      <c r="A137" s="3">
        <v>7620</v>
      </c>
      <c r="B137">
        <f t="shared" si="3"/>
        <v>127</v>
      </c>
      <c r="C137" s="3">
        <f t="shared" si="4"/>
        <v>2.1166666666666667</v>
      </c>
      <c r="D137" s="3">
        <v>0.06</v>
      </c>
      <c r="E137" s="4">
        <f t="shared" si="5"/>
        <v>0.93456924754634674</v>
      </c>
      <c r="F137" s="3"/>
    </row>
    <row r="138" spans="1:6" x14ac:dyDescent="0.45">
      <c r="A138" s="3">
        <v>7680</v>
      </c>
      <c r="B138">
        <f t="shared" si="3"/>
        <v>128</v>
      </c>
      <c r="C138" s="3">
        <f t="shared" si="4"/>
        <v>2.1333333333333333</v>
      </c>
      <c r="D138" s="3">
        <v>6.0999999999999999E-2</v>
      </c>
      <c r="E138" s="4">
        <f t="shared" si="5"/>
        <v>0.93347873500545253</v>
      </c>
      <c r="F138" s="3"/>
    </row>
    <row r="139" spans="1:6" x14ac:dyDescent="0.45">
      <c r="A139" s="3">
        <v>7740</v>
      </c>
      <c r="B139">
        <f t="shared" ref="B139:B202" si="6">A139/60</f>
        <v>129</v>
      </c>
      <c r="C139" s="3">
        <f t="shared" ref="C139:C202" si="7">A139/3600</f>
        <v>2.15</v>
      </c>
      <c r="D139" s="3">
        <v>5.8999999999999997E-2</v>
      </c>
      <c r="E139" s="4">
        <f t="shared" ref="E139:E202" si="8">1-(D139/$D$10)</f>
        <v>0.93565976008724105</v>
      </c>
      <c r="F139" s="3"/>
    </row>
    <row r="140" spans="1:6" x14ac:dyDescent="0.45">
      <c r="A140" s="3">
        <v>7800</v>
      </c>
      <c r="B140">
        <f t="shared" si="6"/>
        <v>130</v>
      </c>
      <c r="C140" s="3">
        <f t="shared" si="7"/>
        <v>2.1666666666666665</v>
      </c>
      <c r="D140" s="3">
        <v>5.8000000000000003E-2</v>
      </c>
      <c r="E140" s="4">
        <f t="shared" si="8"/>
        <v>0.93675027262813526</v>
      </c>
      <c r="F140" s="3"/>
    </row>
    <row r="141" spans="1:6" x14ac:dyDescent="0.45">
      <c r="A141" s="3">
        <v>7860</v>
      </c>
      <c r="B141">
        <f t="shared" si="6"/>
        <v>131</v>
      </c>
      <c r="C141" s="3">
        <f t="shared" si="7"/>
        <v>2.1833333333333331</v>
      </c>
      <c r="D141" s="3">
        <v>5.8999999999999997E-2</v>
      </c>
      <c r="E141" s="4">
        <f t="shared" si="8"/>
        <v>0.93565976008724105</v>
      </c>
      <c r="F141" s="3"/>
    </row>
    <row r="142" spans="1:6" x14ac:dyDescent="0.45">
      <c r="A142" s="3">
        <v>7920</v>
      </c>
      <c r="B142">
        <f t="shared" si="6"/>
        <v>132</v>
      </c>
      <c r="C142" s="3">
        <f t="shared" si="7"/>
        <v>2.2000000000000002</v>
      </c>
      <c r="D142" s="3">
        <v>5.8999999999999997E-2</v>
      </c>
      <c r="E142" s="4">
        <f t="shared" si="8"/>
        <v>0.93565976008724105</v>
      </c>
      <c r="F142" s="3"/>
    </row>
    <row r="143" spans="1:6" x14ac:dyDescent="0.45">
      <c r="A143" s="3">
        <v>7980</v>
      </c>
      <c r="B143">
        <f t="shared" si="6"/>
        <v>133</v>
      </c>
      <c r="C143" s="3">
        <f t="shared" si="7"/>
        <v>2.2166666666666668</v>
      </c>
      <c r="D143" s="3">
        <v>5.8000000000000003E-2</v>
      </c>
      <c r="E143" s="4">
        <f t="shared" si="8"/>
        <v>0.93675027262813526</v>
      </c>
      <c r="F143" s="3"/>
    </row>
    <row r="144" spans="1:6" x14ac:dyDescent="0.45">
      <c r="A144" s="3">
        <v>8040</v>
      </c>
      <c r="B144">
        <f t="shared" si="6"/>
        <v>134</v>
      </c>
      <c r="C144" s="3">
        <f t="shared" si="7"/>
        <v>2.2333333333333334</v>
      </c>
      <c r="D144" s="3">
        <v>5.8000000000000003E-2</v>
      </c>
      <c r="E144" s="4">
        <f t="shared" si="8"/>
        <v>0.93675027262813526</v>
      </c>
      <c r="F144" s="3"/>
    </row>
    <row r="145" spans="1:6" x14ac:dyDescent="0.45">
      <c r="A145" s="3">
        <v>8100</v>
      </c>
      <c r="B145">
        <f t="shared" si="6"/>
        <v>135</v>
      </c>
      <c r="C145" s="3">
        <f t="shared" si="7"/>
        <v>2.25</v>
      </c>
      <c r="D145" s="3">
        <v>5.7000000000000002E-2</v>
      </c>
      <c r="E145" s="4">
        <f t="shared" si="8"/>
        <v>0.93784078516902947</v>
      </c>
      <c r="F145" s="3"/>
    </row>
    <row r="146" spans="1:6" x14ac:dyDescent="0.45">
      <c r="A146" s="3">
        <v>8160</v>
      </c>
      <c r="B146">
        <f t="shared" si="6"/>
        <v>136</v>
      </c>
      <c r="C146" s="3">
        <f t="shared" si="7"/>
        <v>2.2666666666666666</v>
      </c>
      <c r="D146" s="3">
        <v>5.8000000000000003E-2</v>
      </c>
      <c r="E146" s="4">
        <f t="shared" si="8"/>
        <v>0.93675027262813526</v>
      </c>
      <c r="F146" s="3"/>
    </row>
    <row r="147" spans="1:6" x14ac:dyDescent="0.45">
      <c r="A147" s="3">
        <v>8220</v>
      </c>
      <c r="B147">
        <f t="shared" si="6"/>
        <v>137</v>
      </c>
      <c r="C147" s="3">
        <f t="shared" si="7"/>
        <v>2.2833333333333332</v>
      </c>
      <c r="D147" s="3">
        <v>5.7000000000000002E-2</v>
      </c>
      <c r="E147" s="4">
        <f t="shared" si="8"/>
        <v>0.93784078516902947</v>
      </c>
      <c r="F147" s="3"/>
    </row>
    <row r="148" spans="1:6" x14ac:dyDescent="0.45">
      <c r="A148" s="3">
        <v>8280</v>
      </c>
      <c r="B148">
        <f t="shared" si="6"/>
        <v>138</v>
      </c>
      <c r="C148" s="3">
        <f t="shared" si="7"/>
        <v>2.2999999999999998</v>
      </c>
      <c r="D148" s="3">
        <v>5.6000000000000001E-2</v>
      </c>
      <c r="E148" s="4">
        <f t="shared" si="8"/>
        <v>0.93893129770992367</v>
      </c>
      <c r="F148" s="3"/>
    </row>
    <row r="149" spans="1:6" x14ac:dyDescent="0.45">
      <c r="A149" s="3">
        <v>8340</v>
      </c>
      <c r="B149">
        <f t="shared" si="6"/>
        <v>139</v>
      </c>
      <c r="C149" s="3">
        <f t="shared" si="7"/>
        <v>2.3166666666666669</v>
      </c>
      <c r="D149" s="3">
        <v>5.6000000000000001E-2</v>
      </c>
      <c r="E149" s="4">
        <f t="shared" si="8"/>
        <v>0.93893129770992367</v>
      </c>
      <c r="F149" s="3"/>
    </row>
    <row r="150" spans="1:6" x14ac:dyDescent="0.45">
      <c r="A150" s="3">
        <v>8400</v>
      </c>
      <c r="B150">
        <f t="shared" si="6"/>
        <v>140</v>
      </c>
      <c r="C150" s="3">
        <f t="shared" si="7"/>
        <v>2.3333333333333335</v>
      </c>
      <c r="D150" s="3">
        <v>5.7000000000000002E-2</v>
      </c>
      <c r="E150" s="4">
        <f t="shared" si="8"/>
        <v>0.93784078516902947</v>
      </c>
      <c r="F150" s="3"/>
    </row>
    <row r="151" spans="1:6" x14ac:dyDescent="0.45">
      <c r="A151" s="3">
        <v>8460</v>
      </c>
      <c r="B151">
        <f t="shared" si="6"/>
        <v>141</v>
      </c>
      <c r="C151" s="3">
        <f t="shared" si="7"/>
        <v>2.35</v>
      </c>
      <c r="D151" s="3">
        <v>5.7000000000000002E-2</v>
      </c>
      <c r="E151" s="4">
        <f t="shared" si="8"/>
        <v>0.93784078516902947</v>
      </c>
      <c r="F151" s="3"/>
    </row>
    <row r="152" spans="1:6" x14ac:dyDescent="0.45">
      <c r="A152" s="3">
        <v>8520</v>
      </c>
      <c r="B152">
        <f t="shared" si="6"/>
        <v>142</v>
      </c>
      <c r="C152" s="3">
        <f t="shared" si="7"/>
        <v>2.3666666666666667</v>
      </c>
      <c r="D152" s="3">
        <v>5.7000000000000002E-2</v>
      </c>
      <c r="E152" s="4">
        <f t="shared" si="8"/>
        <v>0.93784078516902947</v>
      </c>
      <c r="F152" s="3"/>
    </row>
    <row r="153" spans="1:6" x14ac:dyDescent="0.45">
      <c r="A153" s="3">
        <v>8580</v>
      </c>
      <c r="B153">
        <f t="shared" si="6"/>
        <v>143</v>
      </c>
      <c r="C153" s="3">
        <f t="shared" si="7"/>
        <v>2.3833333333333333</v>
      </c>
      <c r="D153" s="3">
        <v>5.6000000000000001E-2</v>
      </c>
      <c r="E153" s="4">
        <f t="shared" si="8"/>
        <v>0.93893129770992367</v>
      </c>
      <c r="F153" s="3"/>
    </row>
    <row r="154" spans="1:6" x14ac:dyDescent="0.45">
      <c r="A154" s="3">
        <v>8640</v>
      </c>
      <c r="B154">
        <f t="shared" si="6"/>
        <v>144</v>
      </c>
      <c r="C154" s="3">
        <f t="shared" si="7"/>
        <v>2.4</v>
      </c>
      <c r="D154" s="3">
        <v>5.6000000000000001E-2</v>
      </c>
      <c r="E154" s="4">
        <f t="shared" si="8"/>
        <v>0.93893129770992367</v>
      </c>
      <c r="F154" s="3"/>
    </row>
    <row r="155" spans="1:6" x14ac:dyDescent="0.45">
      <c r="A155" s="3">
        <v>8700</v>
      </c>
      <c r="B155">
        <f t="shared" si="6"/>
        <v>145</v>
      </c>
      <c r="C155" s="3">
        <f t="shared" si="7"/>
        <v>2.4166666666666665</v>
      </c>
      <c r="D155" s="3">
        <v>5.6000000000000001E-2</v>
      </c>
      <c r="E155" s="4">
        <f t="shared" si="8"/>
        <v>0.93893129770992367</v>
      </c>
      <c r="F155" s="3"/>
    </row>
    <row r="156" spans="1:6" x14ac:dyDescent="0.45">
      <c r="A156" s="3">
        <v>8760</v>
      </c>
      <c r="B156">
        <f t="shared" si="6"/>
        <v>146</v>
      </c>
      <c r="C156" s="3">
        <f t="shared" si="7"/>
        <v>2.4333333333333331</v>
      </c>
      <c r="D156" s="3">
        <v>5.6000000000000001E-2</v>
      </c>
      <c r="E156" s="4">
        <f t="shared" si="8"/>
        <v>0.93893129770992367</v>
      </c>
      <c r="F156" s="3"/>
    </row>
    <row r="157" spans="1:6" x14ac:dyDescent="0.45">
      <c r="A157" s="3">
        <v>8820</v>
      </c>
      <c r="B157">
        <f t="shared" si="6"/>
        <v>147</v>
      </c>
      <c r="C157" s="3">
        <f t="shared" si="7"/>
        <v>2.4500000000000002</v>
      </c>
      <c r="D157" s="3">
        <v>5.5E-2</v>
      </c>
      <c r="E157" s="4">
        <f t="shared" si="8"/>
        <v>0.94002181025081788</v>
      </c>
      <c r="F157" s="3"/>
    </row>
    <row r="158" spans="1:6" x14ac:dyDescent="0.45">
      <c r="A158" s="3">
        <v>8880</v>
      </c>
      <c r="B158">
        <f t="shared" si="6"/>
        <v>148</v>
      </c>
      <c r="C158" s="3">
        <f t="shared" si="7"/>
        <v>2.4666666666666668</v>
      </c>
      <c r="D158" s="3">
        <v>5.2999999999999999E-2</v>
      </c>
      <c r="E158" s="4">
        <f t="shared" si="8"/>
        <v>0.94220283533260629</v>
      </c>
      <c r="F158" s="3"/>
    </row>
    <row r="159" spans="1:6" x14ac:dyDescent="0.45">
      <c r="A159" s="3">
        <v>8940</v>
      </c>
      <c r="B159">
        <f t="shared" si="6"/>
        <v>149</v>
      </c>
      <c r="C159" s="3">
        <f t="shared" si="7"/>
        <v>2.4833333333333334</v>
      </c>
      <c r="D159" s="3">
        <v>5.3999999999999999E-2</v>
      </c>
      <c r="E159" s="4">
        <f t="shared" si="8"/>
        <v>0.94111232279171209</v>
      </c>
      <c r="F159" s="3"/>
    </row>
    <row r="160" spans="1:6" x14ac:dyDescent="0.45">
      <c r="A160" s="3">
        <v>9000</v>
      </c>
      <c r="B160">
        <f t="shared" si="6"/>
        <v>150</v>
      </c>
      <c r="C160" s="3">
        <f t="shared" si="7"/>
        <v>2.5</v>
      </c>
      <c r="D160" s="3">
        <v>5.1999999999999998E-2</v>
      </c>
      <c r="E160" s="4">
        <f t="shared" si="8"/>
        <v>0.9432933478735005</v>
      </c>
      <c r="F160" s="3"/>
    </row>
    <row r="161" spans="1:6" x14ac:dyDescent="0.45">
      <c r="A161" s="3">
        <v>9060</v>
      </c>
      <c r="B161">
        <f t="shared" si="6"/>
        <v>151</v>
      </c>
      <c r="C161" s="3">
        <f t="shared" si="7"/>
        <v>2.5166666666666666</v>
      </c>
      <c r="D161" s="3">
        <v>5.2999999999999999E-2</v>
      </c>
      <c r="E161" s="4">
        <f t="shared" si="8"/>
        <v>0.94220283533260629</v>
      </c>
      <c r="F161" s="3"/>
    </row>
    <row r="162" spans="1:6" x14ac:dyDescent="0.45">
      <c r="A162" s="3">
        <v>9120</v>
      </c>
      <c r="B162">
        <f t="shared" si="6"/>
        <v>152</v>
      </c>
      <c r="C162" s="3">
        <f t="shared" si="7"/>
        <v>2.5333333333333332</v>
      </c>
      <c r="D162" s="3">
        <v>5.1999999999999998E-2</v>
      </c>
      <c r="E162" s="4">
        <f t="shared" si="8"/>
        <v>0.9432933478735005</v>
      </c>
      <c r="F162" s="3"/>
    </row>
    <row r="163" spans="1:6" x14ac:dyDescent="0.45">
      <c r="A163" s="3">
        <v>9180</v>
      </c>
      <c r="B163">
        <f t="shared" si="6"/>
        <v>153</v>
      </c>
      <c r="C163" s="3">
        <f t="shared" si="7"/>
        <v>2.5499999999999998</v>
      </c>
      <c r="D163" s="3">
        <v>5.1999999999999998E-2</v>
      </c>
      <c r="E163" s="4">
        <f t="shared" si="8"/>
        <v>0.9432933478735005</v>
      </c>
      <c r="F163" s="3"/>
    </row>
    <row r="164" spans="1:6" x14ac:dyDescent="0.45">
      <c r="A164" s="3">
        <v>9240</v>
      </c>
      <c r="B164">
        <f t="shared" si="6"/>
        <v>154</v>
      </c>
      <c r="C164" s="3">
        <f t="shared" si="7"/>
        <v>2.5666666666666669</v>
      </c>
      <c r="D164" s="3">
        <v>5.2999999999999999E-2</v>
      </c>
      <c r="E164" s="4">
        <f t="shared" si="8"/>
        <v>0.94220283533260629</v>
      </c>
      <c r="F164" s="3"/>
    </row>
    <row r="165" spans="1:6" x14ac:dyDescent="0.45">
      <c r="A165" s="3">
        <v>9300</v>
      </c>
      <c r="B165">
        <f t="shared" si="6"/>
        <v>155</v>
      </c>
      <c r="C165" s="3">
        <f t="shared" si="7"/>
        <v>2.5833333333333335</v>
      </c>
      <c r="D165" s="3">
        <v>5.2999999999999999E-2</v>
      </c>
      <c r="E165" s="4">
        <f t="shared" si="8"/>
        <v>0.94220283533260629</v>
      </c>
      <c r="F165" s="3"/>
    </row>
    <row r="166" spans="1:6" x14ac:dyDescent="0.45">
      <c r="A166" s="3">
        <v>9360</v>
      </c>
      <c r="B166">
        <f t="shared" si="6"/>
        <v>156</v>
      </c>
      <c r="C166" s="3">
        <f t="shared" si="7"/>
        <v>2.6</v>
      </c>
      <c r="D166" s="3">
        <v>5.2999999999999999E-2</v>
      </c>
      <c r="E166" s="4">
        <f t="shared" si="8"/>
        <v>0.94220283533260629</v>
      </c>
      <c r="F166" s="3"/>
    </row>
    <row r="167" spans="1:6" x14ac:dyDescent="0.45">
      <c r="A167" s="3">
        <v>9420</v>
      </c>
      <c r="B167">
        <f t="shared" si="6"/>
        <v>157</v>
      </c>
      <c r="C167" s="3">
        <f t="shared" si="7"/>
        <v>2.6166666666666667</v>
      </c>
      <c r="D167" s="3">
        <v>5.2999999999999999E-2</v>
      </c>
      <c r="E167" s="4">
        <f t="shared" si="8"/>
        <v>0.94220283533260629</v>
      </c>
      <c r="F167" s="3"/>
    </row>
    <row r="168" spans="1:6" x14ac:dyDescent="0.45">
      <c r="A168" s="3">
        <v>9480</v>
      </c>
      <c r="B168">
        <f t="shared" si="6"/>
        <v>158</v>
      </c>
      <c r="C168" s="3">
        <f t="shared" si="7"/>
        <v>2.6333333333333333</v>
      </c>
      <c r="D168" s="3">
        <v>5.1999999999999998E-2</v>
      </c>
      <c r="E168" s="4">
        <f t="shared" si="8"/>
        <v>0.9432933478735005</v>
      </c>
      <c r="F168" s="3"/>
    </row>
    <row r="169" spans="1:6" x14ac:dyDescent="0.45">
      <c r="A169" s="3">
        <v>9540</v>
      </c>
      <c r="B169">
        <f t="shared" si="6"/>
        <v>159</v>
      </c>
      <c r="C169" s="3">
        <f t="shared" si="7"/>
        <v>2.65</v>
      </c>
      <c r="D169" s="3">
        <v>5.0999999999999997E-2</v>
      </c>
      <c r="E169" s="4">
        <f t="shared" si="8"/>
        <v>0.94438386041439482</v>
      </c>
      <c r="F169" s="3"/>
    </row>
    <row r="170" spans="1:6" x14ac:dyDescent="0.45">
      <c r="A170" s="3">
        <v>9600</v>
      </c>
      <c r="B170">
        <f t="shared" si="6"/>
        <v>160</v>
      </c>
      <c r="C170" s="3">
        <f t="shared" si="7"/>
        <v>2.6666666666666665</v>
      </c>
      <c r="D170" s="3">
        <v>5.1999999999999998E-2</v>
      </c>
      <c r="E170" s="4">
        <f t="shared" si="8"/>
        <v>0.9432933478735005</v>
      </c>
      <c r="F170" s="3"/>
    </row>
    <row r="171" spans="1:6" x14ac:dyDescent="0.45">
      <c r="A171" s="3">
        <v>9660</v>
      </c>
      <c r="B171">
        <f t="shared" si="6"/>
        <v>161</v>
      </c>
      <c r="C171" s="3">
        <f t="shared" si="7"/>
        <v>2.6833333333333331</v>
      </c>
      <c r="D171" s="3">
        <v>5.2999999999999999E-2</v>
      </c>
      <c r="E171" s="4">
        <f t="shared" si="8"/>
        <v>0.94220283533260629</v>
      </c>
      <c r="F171" s="3"/>
    </row>
    <row r="172" spans="1:6" x14ac:dyDescent="0.45">
      <c r="A172" s="3">
        <v>9720</v>
      </c>
      <c r="B172">
        <f t="shared" si="6"/>
        <v>162</v>
      </c>
      <c r="C172" s="3">
        <f t="shared" si="7"/>
        <v>2.7</v>
      </c>
      <c r="D172" s="3">
        <v>5.0999999999999997E-2</v>
      </c>
      <c r="E172" s="4">
        <f t="shared" si="8"/>
        <v>0.94438386041439482</v>
      </c>
      <c r="F172" s="3"/>
    </row>
    <row r="173" spans="1:6" x14ac:dyDescent="0.45">
      <c r="A173" s="3">
        <v>9780</v>
      </c>
      <c r="B173">
        <f t="shared" si="6"/>
        <v>163</v>
      </c>
      <c r="C173" s="3">
        <f t="shared" si="7"/>
        <v>2.7166666666666668</v>
      </c>
      <c r="D173" s="3">
        <v>5.0999999999999997E-2</v>
      </c>
      <c r="E173" s="4">
        <f t="shared" si="8"/>
        <v>0.94438386041439482</v>
      </c>
      <c r="F173" s="3"/>
    </row>
    <row r="174" spans="1:6" x14ac:dyDescent="0.45">
      <c r="A174" s="3">
        <v>9840</v>
      </c>
      <c r="B174">
        <f t="shared" si="6"/>
        <v>164</v>
      </c>
      <c r="C174" s="3">
        <f t="shared" si="7"/>
        <v>2.7333333333333334</v>
      </c>
      <c r="D174" s="3">
        <v>5.0999999999999997E-2</v>
      </c>
      <c r="E174" s="4">
        <f t="shared" si="8"/>
        <v>0.94438386041439482</v>
      </c>
      <c r="F174" s="3"/>
    </row>
    <row r="175" spans="1:6" x14ac:dyDescent="0.45">
      <c r="A175" s="3">
        <v>9900</v>
      </c>
      <c r="B175">
        <f t="shared" si="6"/>
        <v>165</v>
      </c>
      <c r="C175" s="3">
        <f t="shared" si="7"/>
        <v>2.75</v>
      </c>
      <c r="D175" s="3">
        <v>5.0999999999999997E-2</v>
      </c>
      <c r="E175" s="4">
        <f t="shared" si="8"/>
        <v>0.94438386041439482</v>
      </c>
      <c r="F175" s="3"/>
    </row>
    <row r="176" spans="1:6" x14ac:dyDescent="0.45">
      <c r="A176" s="3">
        <v>9960</v>
      </c>
      <c r="B176">
        <f t="shared" si="6"/>
        <v>166</v>
      </c>
      <c r="C176" s="3">
        <f t="shared" si="7"/>
        <v>2.7666666666666666</v>
      </c>
      <c r="D176" s="3">
        <v>5.0999999999999997E-2</v>
      </c>
      <c r="E176" s="4">
        <f t="shared" si="8"/>
        <v>0.94438386041439482</v>
      </c>
      <c r="F176" s="3"/>
    </row>
    <row r="177" spans="1:6" x14ac:dyDescent="0.45">
      <c r="A177" s="3">
        <v>10020</v>
      </c>
      <c r="B177">
        <f t="shared" si="6"/>
        <v>167</v>
      </c>
      <c r="C177" s="3">
        <f t="shared" si="7"/>
        <v>2.7833333333333332</v>
      </c>
      <c r="D177" s="3">
        <v>0.05</v>
      </c>
      <c r="E177" s="4">
        <f t="shared" si="8"/>
        <v>0.94547437295528902</v>
      </c>
      <c r="F177" s="3"/>
    </row>
    <row r="178" spans="1:6" x14ac:dyDescent="0.45">
      <c r="A178" s="3">
        <v>10080</v>
      </c>
      <c r="B178">
        <f t="shared" si="6"/>
        <v>168</v>
      </c>
      <c r="C178" s="3">
        <f t="shared" si="7"/>
        <v>2.8</v>
      </c>
      <c r="D178" s="3">
        <v>0.05</v>
      </c>
      <c r="E178" s="4">
        <f t="shared" si="8"/>
        <v>0.94547437295528902</v>
      </c>
      <c r="F178" s="3"/>
    </row>
    <row r="179" spans="1:6" x14ac:dyDescent="0.45">
      <c r="A179" s="3">
        <v>10140</v>
      </c>
      <c r="B179">
        <f t="shared" si="6"/>
        <v>169</v>
      </c>
      <c r="C179" s="3">
        <f t="shared" si="7"/>
        <v>2.8166666666666669</v>
      </c>
      <c r="D179" s="3">
        <v>5.0999999999999997E-2</v>
      </c>
      <c r="E179" s="4">
        <f t="shared" si="8"/>
        <v>0.94438386041439482</v>
      </c>
      <c r="F179" s="3"/>
    </row>
    <row r="180" spans="1:6" x14ac:dyDescent="0.45">
      <c r="A180" s="3">
        <v>10200</v>
      </c>
      <c r="B180">
        <f t="shared" si="6"/>
        <v>170</v>
      </c>
      <c r="C180" s="3">
        <f t="shared" si="7"/>
        <v>2.8333333333333335</v>
      </c>
      <c r="D180" s="3">
        <v>5.0999999999999997E-2</v>
      </c>
      <c r="E180" s="4">
        <f t="shared" si="8"/>
        <v>0.94438386041439482</v>
      </c>
      <c r="F180" s="3"/>
    </row>
    <row r="181" spans="1:6" x14ac:dyDescent="0.45">
      <c r="A181" s="3">
        <v>10260</v>
      </c>
      <c r="B181">
        <f t="shared" si="6"/>
        <v>171</v>
      </c>
      <c r="C181" s="3">
        <f t="shared" si="7"/>
        <v>2.85</v>
      </c>
      <c r="D181" s="3">
        <v>4.9000000000000002E-2</v>
      </c>
      <c r="E181" s="4">
        <f t="shared" si="8"/>
        <v>0.94656488549618323</v>
      </c>
      <c r="F181" s="3"/>
    </row>
    <row r="182" spans="1:6" x14ac:dyDescent="0.45">
      <c r="A182" s="3">
        <v>10320</v>
      </c>
      <c r="B182">
        <f t="shared" si="6"/>
        <v>172</v>
      </c>
      <c r="C182" s="3">
        <f t="shared" si="7"/>
        <v>2.8666666666666667</v>
      </c>
      <c r="D182" s="3">
        <v>5.0999999999999997E-2</v>
      </c>
      <c r="E182" s="4">
        <f t="shared" si="8"/>
        <v>0.94438386041439482</v>
      </c>
      <c r="F182" s="3"/>
    </row>
    <row r="183" spans="1:6" x14ac:dyDescent="0.45">
      <c r="A183" s="3">
        <v>10380</v>
      </c>
      <c r="B183">
        <f t="shared" si="6"/>
        <v>173</v>
      </c>
      <c r="C183" s="3">
        <f t="shared" si="7"/>
        <v>2.8833333333333333</v>
      </c>
      <c r="D183" s="3">
        <v>0.05</v>
      </c>
      <c r="E183" s="4">
        <f t="shared" si="8"/>
        <v>0.94547437295528902</v>
      </c>
      <c r="F183" s="3"/>
    </row>
    <row r="184" spans="1:6" x14ac:dyDescent="0.45">
      <c r="A184" s="3">
        <v>10440</v>
      </c>
      <c r="B184">
        <f t="shared" si="6"/>
        <v>174</v>
      </c>
      <c r="C184" s="3">
        <f t="shared" si="7"/>
        <v>2.9</v>
      </c>
      <c r="D184" s="3">
        <v>4.9000000000000002E-2</v>
      </c>
      <c r="E184" s="4">
        <f t="shared" si="8"/>
        <v>0.94656488549618323</v>
      </c>
      <c r="F184" s="3"/>
    </row>
    <row r="185" spans="1:6" x14ac:dyDescent="0.45">
      <c r="A185" s="3">
        <v>10500</v>
      </c>
      <c r="B185">
        <f t="shared" si="6"/>
        <v>175</v>
      </c>
      <c r="C185" s="3">
        <f t="shared" si="7"/>
        <v>2.9166666666666665</v>
      </c>
      <c r="D185" s="3">
        <v>4.9000000000000002E-2</v>
      </c>
      <c r="E185" s="4">
        <f t="shared" si="8"/>
        <v>0.94656488549618323</v>
      </c>
      <c r="F185" s="3"/>
    </row>
    <row r="186" spans="1:6" x14ac:dyDescent="0.45">
      <c r="A186" s="3">
        <v>10560</v>
      </c>
      <c r="B186">
        <f t="shared" si="6"/>
        <v>176</v>
      </c>
      <c r="C186" s="3">
        <f t="shared" si="7"/>
        <v>2.9333333333333331</v>
      </c>
      <c r="D186" s="3">
        <v>4.9000000000000002E-2</v>
      </c>
      <c r="E186" s="4">
        <f t="shared" si="8"/>
        <v>0.94656488549618323</v>
      </c>
      <c r="F186" s="3"/>
    </row>
    <row r="187" spans="1:6" x14ac:dyDescent="0.45">
      <c r="A187" s="3">
        <v>10620</v>
      </c>
      <c r="B187">
        <f t="shared" si="6"/>
        <v>177</v>
      </c>
      <c r="C187" s="3">
        <f t="shared" si="7"/>
        <v>2.95</v>
      </c>
      <c r="D187" s="3">
        <v>4.9000000000000002E-2</v>
      </c>
      <c r="E187" s="4">
        <f t="shared" si="8"/>
        <v>0.94656488549618323</v>
      </c>
      <c r="F187" s="3"/>
    </row>
    <row r="188" spans="1:6" x14ac:dyDescent="0.45">
      <c r="A188" s="3">
        <v>10680</v>
      </c>
      <c r="B188">
        <f t="shared" si="6"/>
        <v>178</v>
      </c>
      <c r="C188" s="3">
        <f t="shared" si="7"/>
        <v>2.9666666666666668</v>
      </c>
      <c r="D188" s="3">
        <v>4.8000000000000001E-2</v>
      </c>
      <c r="E188" s="4">
        <f t="shared" si="8"/>
        <v>0.94765539803707743</v>
      </c>
      <c r="F188" s="3"/>
    </row>
    <row r="189" spans="1:6" x14ac:dyDescent="0.45">
      <c r="A189" s="3">
        <v>10740</v>
      </c>
      <c r="B189">
        <f t="shared" si="6"/>
        <v>179</v>
      </c>
      <c r="C189" s="3">
        <f t="shared" si="7"/>
        <v>2.9833333333333334</v>
      </c>
      <c r="D189" s="3">
        <v>4.8000000000000001E-2</v>
      </c>
      <c r="E189" s="4">
        <f t="shared" si="8"/>
        <v>0.94765539803707743</v>
      </c>
      <c r="F189" s="3"/>
    </row>
    <row r="190" spans="1:6" x14ac:dyDescent="0.45">
      <c r="A190" s="3">
        <v>10800</v>
      </c>
      <c r="B190">
        <f t="shared" si="6"/>
        <v>180</v>
      </c>
      <c r="C190" s="3">
        <f t="shared" si="7"/>
        <v>3</v>
      </c>
      <c r="D190" s="3">
        <v>4.8000000000000001E-2</v>
      </c>
      <c r="E190" s="4">
        <f t="shared" si="8"/>
        <v>0.94765539803707743</v>
      </c>
      <c r="F190" s="3"/>
    </row>
    <row r="191" spans="1:6" x14ac:dyDescent="0.45">
      <c r="A191" s="3">
        <v>10860</v>
      </c>
      <c r="B191">
        <f t="shared" si="6"/>
        <v>181</v>
      </c>
      <c r="C191" s="3">
        <f t="shared" si="7"/>
        <v>3.0166666666666666</v>
      </c>
      <c r="D191" s="3">
        <v>4.8000000000000001E-2</v>
      </c>
      <c r="E191" s="4">
        <f t="shared" si="8"/>
        <v>0.94765539803707743</v>
      </c>
      <c r="F191" s="3"/>
    </row>
    <row r="192" spans="1:6" x14ac:dyDescent="0.45">
      <c r="A192" s="3">
        <v>10920</v>
      </c>
      <c r="B192">
        <f t="shared" si="6"/>
        <v>182</v>
      </c>
      <c r="C192" s="3">
        <f t="shared" si="7"/>
        <v>3.0333333333333332</v>
      </c>
      <c r="D192" s="3">
        <v>4.9000000000000002E-2</v>
      </c>
      <c r="E192" s="4">
        <f t="shared" si="8"/>
        <v>0.94656488549618323</v>
      </c>
      <c r="F192" s="3"/>
    </row>
    <row r="193" spans="1:6" x14ac:dyDescent="0.45">
      <c r="A193" s="3">
        <v>10980</v>
      </c>
      <c r="B193">
        <f t="shared" si="6"/>
        <v>183</v>
      </c>
      <c r="C193" s="3">
        <f t="shared" si="7"/>
        <v>3.05</v>
      </c>
      <c r="D193" s="3">
        <v>4.8000000000000001E-2</v>
      </c>
      <c r="E193" s="4">
        <f t="shared" si="8"/>
        <v>0.94765539803707743</v>
      </c>
      <c r="F193" s="3"/>
    </row>
    <row r="194" spans="1:6" x14ac:dyDescent="0.45">
      <c r="A194" s="3">
        <v>11040</v>
      </c>
      <c r="B194">
        <f t="shared" si="6"/>
        <v>184</v>
      </c>
      <c r="C194" s="3">
        <f t="shared" si="7"/>
        <v>3.0666666666666669</v>
      </c>
      <c r="D194" s="3">
        <v>4.8000000000000001E-2</v>
      </c>
      <c r="E194" s="4">
        <f t="shared" si="8"/>
        <v>0.94765539803707743</v>
      </c>
      <c r="F194" s="3"/>
    </row>
    <row r="195" spans="1:6" x14ac:dyDescent="0.45">
      <c r="A195" s="3">
        <v>11100</v>
      </c>
      <c r="B195">
        <f t="shared" si="6"/>
        <v>185</v>
      </c>
      <c r="C195" s="3">
        <f t="shared" si="7"/>
        <v>3.0833333333333335</v>
      </c>
      <c r="D195" s="3">
        <v>4.8000000000000001E-2</v>
      </c>
      <c r="E195" s="4">
        <f t="shared" si="8"/>
        <v>0.94765539803707743</v>
      </c>
      <c r="F195" s="3"/>
    </row>
    <row r="196" spans="1:6" x14ac:dyDescent="0.45">
      <c r="A196" s="3">
        <v>11160</v>
      </c>
      <c r="B196">
        <f t="shared" si="6"/>
        <v>186</v>
      </c>
      <c r="C196" s="3">
        <f t="shared" si="7"/>
        <v>3.1</v>
      </c>
      <c r="D196" s="3">
        <v>4.7E-2</v>
      </c>
      <c r="E196" s="4">
        <f t="shared" si="8"/>
        <v>0.94874591057797164</v>
      </c>
      <c r="F196" s="3"/>
    </row>
    <row r="197" spans="1:6" x14ac:dyDescent="0.45">
      <c r="A197" s="3">
        <v>11220</v>
      </c>
      <c r="B197">
        <f t="shared" si="6"/>
        <v>187</v>
      </c>
      <c r="C197" s="3">
        <f t="shared" si="7"/>
        <v>3.1166666666666667</v>
      </c>
      <c r="D197" s="3">
        <v>4.8000000000000001E-2</v>
      </c>
      <c r="E197" s="4">
        <f t="shared" si="8"/>
        <v>0.94765539803707743</v>
      </c>
      <c r="F197" s="3"/>
    </row>
    <row r="198" spans="1:6" x14ac:dyDescent="0.45">
      <c r="A198" s="3">
        <v>11280</v>
      </c>
      <c r="B198">
        <f t="shared" si="6"/>
        <v>188</v>
      </c>
      <c r="C198" s="3">
        <f t="shared" si="7"/>
        <v>3.1333333333333333</v>
      </c>
      <c r="D198" s="3">
        <v>4.7E-2</v>
      </c>
      <c r="E198" s="4">
        <f t="shared" si="8"/>
        <v>0.94874591057797164</v>
      </c>
      <c r="F198" s="3"/>
    </row>
    <row r="199" spans="1:6" x14ac:dyDescent="0.45">
      <c r="A199" s="3">
        <v>11340</v>
      </c>
      <c r="B199">
        <f t="shared" si="6"/>
        <v>189</v>
      </c>
      <c r="C199" s="3">
        <f t="shared" si="7"/>
        <v>3.15</v>
      </c>
      <c r="D199" s="3">
        <v>4.7E-2</v>
      </c>
      <c r="E199" s="4">
        <f t="shared" si="8"/>
        <v>0.94874591057797164</v>
      </c>
      <c r="F199" s="3"/>
    </row>
    <row r="200" spans="1:6" x14ac:dyDescent="0.45">
      <c r="A200" s="3">
        <v>11400</v>
      </c>
      <c r="B200">
        <f t="shared" si="6"/>
        <v>190</v>
      </c>
      <c r="C200" s="3">
        <f t="shared" si="7"/>
        <v>3.1666666666666665</v>
      </c>
      <c r="D200" s="3">
        <v>4.7E-2</v>
      </c>
      <c r="E200" s="4">
        <f t="shared" si="8"/>
        <v>0.94874591057797164</v>
      </c>
      <c r="F200" s="3"/>
    </row>
    <row r="201" spans="1:6" x14ac:dyDescent="0.45">
      <c r="A201" s="3">
        <v>11460</v>
      </c>
      <c r="B201">
        <f t="shared" si="6"/>
        <v>191</v>
      </c>
      <c r="C201" s="3">
        <f t="shared" si="7"/>
        <v>3.1833333333333331</v>
      </c>
      <c r="D201" s="3">
        <v>4.5999999999999999E-2</v>
      </c>
      <c r="E201" s="4">
        <f t="shared" si="8"/>
        <v>0.94983642311886585</v>
      </c>
      <c r="F201" s="3"/>
    </row>
    <row r="202" spans="1:6" x14ac:dyDescent="0.45">
      <c r="A202" s="3">
        <v>11520</v>
      </c>
      <c r="B202">
        <f t="shared" si="6"/>
        <v>192</v>
      </c>
      <c r="C202" s="3">
        <f t="shared" si="7"/>
        <v>3.2</v>
      </c>
      <c r="D202" s="3">
        <v>4.7E-2</v>
      </c>
      <c r="E202" s="4">
        <f t="shared" si="8"/>
        <v>0.94874591057797164</v>
      </c>
      <c r="F202" s="3"/>
    </row>
    <row r="203" spans="1:6" x14ac:dyDescent="0.45">
      <c r="A203" s="3">
        <v>11580</v>
      </c>
      <c r="B203">
        <f t="shared" ref="B203:B266" si="9">A203/60</f>
        <v>193</v>
      </c>
      <c r="C203" s="3">
        <f t="shared" ref="C203:C266" si="10">A203/3600</f>
        <v>3.2166666666666668</v>
      </c>
      <c r="D203" s="3">
        <v>4.5999999999999999E-2</v>
      </c>
      <c r="E203" s="4">
        <f t="shared" ref="E203:E266" si="11">1-(D203/$D$10)</f>
        <v>0.94983642311886585</v>
      </c>
      <c r="F203" s="3"/>
    </row>
    <row r="204" spans="1:6" x14ac:dyDescent="0.45">
      <c r="A204" s="3">
        <v>11640</v>
      </c>
      <c r="B204">
        <f t="shared" si="9"/>
        <v>194</v>
      </c>
      <c r="C204" s="3">
        <f t="shared" si="10"/>
        <v>3.2333333333333334</v>
      </c>
      <c r="D204" s="3">
        <v>4.7E-2</v>
      </c>
      <c r="E204" s="4">
        <f t="shared" si="11"/>
        <v>0.94874591057797164</v>
      </c>
      <c r="F204" s="3"/>
    </row>
    <row r="205" spans="1:6" x14ac:dyDescent="0.45">
      <c r="A205" s="3">
        <v>11700</v>
      </c>
      <c r="B205">
        <f t="shared" si="9"/>
        <v>195</v>
      </c>
      <c r="C205" s="3">
        <f t="shared" si="10"/>
        <v>3.25</v>
      </c>
      <c r="D205" s="3">
        <v>4.7E-2</v>
      </c>
      <c r="E205" s="4">
        <f t="shared" si="11"/>
        <v>0.94874591057797164</v>
      </c>
      <c r="F205" s="3"/>
    </row>
    <row r="206" spans="1:6" x14ac:dyDescent="0.45">
      <c r="A206" s="3">
        <v>11760</v>
      </c>
      <c r="B206">
        <f t="shared" si="9"/>
        <v>196</v>
      </c>
      <c r="C206" s="3">
        <f t="shared" si="10"/>
        <v>3.2666666666666666</v>
      </c>
      <c r="D206" s="3">
        <v>4.7E-2</v>
      </c>
      <c r="E206" s="4">
        <f t="shared" si="11"/>
        <v>0.94874591057797164</v>
      </c>
      <c r="F206" s="3"/>
    </row>
    <row r="207" spans="1:6" x14ac:dyDescent="0.45">
      <c r="A207" s="3">
        <v>11820</v>
      </c>
      <c r="B207">
        <f t="shared" si="9"/>
        <v>197</v>
      </c>
      <c r="C207" s="3">
        <f t="shared" si="10"/>
        <v>3.2833333333333332</v>
      </c>
      <c r="D207" s="3">
        <v>4.5999999999999999E-2</v>
      </c>
      <c r="E207" s="4">
        <f t="shared" si="11"/>
        <v>0.94983642311886585</v>
      </c>
      <c r="F207" s="3"/>
    </row>
    <row r="208" spans="1:6" x14ac:dyDescent="0.45">
      <c r="A208" s="3">
        <v>11880</v>
      </c>
      <c r="B208">
        <f t="shared" si="9"/>
        <v>198</v>
      </c>
      <c r="C208" s="3">
        <f t="shared" si="10"/>
        <v>3.3</v>
      </c>
      <c r="D208" s="3">
        <v>4.5999999999999999E-2</v>
      </c>
      <c r="E208" s="4">
        <f t="shared" si="11"/>
        <v>0.94983642311886585</v>
      </c>
      <c r="F208" s="3"/>
    </row>
    <row r="209" spans="1:6" x14ac:dyDescent="0.45">
      <c r="A209" s="3">
        <v>11940</v>
      </c>
      <c r="B209">
        <f t="shared" si="9"/>
        <v>199</v>
      </c>
      <c r="C209" s="3">
        <f t="shared" si="10"/>
        <v>3.3166666666666669</v>
      </c>
      <c r="D209" s="3">
        <v>4.4999999999999998E-2</v>
      </c>
      <c r="E209" s="4">
        <f t="shared" si="11"/>
        <v>0.95092693565976005</v>
      </c>
      <c r="F209" s="3"/>
    </row>
    <row r="210" spans="1:6" x14ac:dyDescent="0.45">
      <c r="A210" s="3">
        <v>12000</v>
      </c>
      <c r="B210">
        <f t="shared" si="9"/>
        <v>200</v>
      </c>
      <c r="C210" s="3">
        <f t="shared" si="10"/>
        <v>3.3333333333333335</v>
      </c>
      <c r="D210" s="3">
        <v>4.4999999999999998E-2</v>
      </c>
      <c r="E210" s="4">
        <f t="shared" si="11"/>
        <v>0.95092693565976005</v>
      </c>
      <c r="F210" s="3"/>
    </row>
    <row r="211" spans="1:6" x14ac:dyDescent="0.45">
      <c r="A211" s="3">
        <v>12060</v>
      </c>
      <c r="B211">
        <f t="shared" si="9"/>
        <v>201</v>
      </c>
      <c r="C211" s="3">
        <f t="shared" si="10"/>
        <v>3.35</v>
      </c>
      <c r="D211" s="3">
        <v>4.5999999999999999E-2</v>
      </c>
      <c r="E211" s="4">
        <f t="shared" si="11"/>
        <v>0.94983642311886585</v>
      </c>
      <c r="F211" s="3"/>
    </row>
    <row r="212" spans="1:6" x14ac:dyDescent="0.45">
      <c r="A212" s="3">
        <v>12120</v>
      </c>
      <c r="B212">
        <f t="shared" si="9"/>
        <v>202</v>
      </c>
      <c r="C212" s="3">
        <f t="shared" si="10"/>
        <v>3.3666666666666667</v>
      </c>
      <c r="D212" s="3">
        <v>4.5999999999999999E-2</v>
      </c>
      <c r="E212" s="4">
        <f t="shared" si="11"/>
        <v>0.94983642311886585</v>
      </c>
      <c r="F212" s="3"/>
    </row>
    <row r="213" spans="1:6" x14ac:dyDescent="0.45">
      <c r="A213" s="3">
        <v>12180</v>
      </c>
      <c r="B213">
        <f t="shared" si="9"/>
        <v>203</v>
      </c>
      <c r="C213" s="3">
        <f t="shared" si="10"/>
        <v>3.3833333333333333</v>
      </c>
      <c r="D213" s="3">
        <v>4.5999999999999999E-2</v>
      </c>
      <c r="E213" s="4">
        <f t="shared" si="11"/>
        <v>0.94983642311886585</v>
      </c>
      <c r="F213" s="3"/>
    </row>
    <row r="214" spans="1:6" x14ac:dyDescent="0.45">
      <c r="A214" s="3">
        <v>12240</v>
      </c>
      <c r="B214">
        <f t="shared" si="9"/>
        <v>204</v>
      </c>
      <c r="C214" s="3">
        <f t="shared" si="10"/>
        <v>3.4</v>
      </c>
      <c r="D214" s="3">
        <v>4.4999999999999998E-2</v>
      </c>
      <c r="E214" s="4">
        <f t="shared" si="11"/>
        <v>0.95092693565976005</v>
      </c>
      <c r="F214" s="3"/>
    </row>
    <row r="215" spans="1:6" x14ac:dyDescent="0.45">
      <c r="A215" s="3">
        <v>12300</v>
      </c>
      <c r="B215">
        <f t="shared" si="9"/>
        <v>205</v>
      </c>
      <c r="C215" s="3">
        <f t="shared" si="10"/>
        <v>3.4166666666666665</v>
      </c>
      <c r="D215" s="3">
        <v>4.7E-2</v>
      </c>
      <c r="E215" s="4">
        <f t="shared" si="11"/>
        <v>0.94874591057797164</v>
      </c>
      <c r="F215" s="3"/>
    </row>
    <row r="216" spans="1:6" x14ac:dyDescent="0.45">
      <c r="A216" s="3">
        <v>12360</v>
      </c>
      <c r="B216">
        <f t="shared" si="9"/>
        <v>206</v>
      </c>
      <c r="C216" s="3">
        <f t="shared" si="10"/>
        <v>3.4333333333333331</v>
      </c>
      <c r="D216" s="3">
        <v>4.5999999999999999E-2</v>
      </c>
      <c r="E216" s="4">
        <f t="shared" si="11"/>
        <v>0.94983642311886585</v>
      </c>
      <c r="F216" s="3"/>
    </row>
    <row r="217" spans="1:6" x14ac:dyDescent="0.45">
      <c r="A217" s="3">
        <v>12420</v>
      </c>
      <c r="B217">
        <f t="shared" si="9"/>
        <v>207</v>
      </c>
      <c r="C217" s="3">
        <f t="shared" si="10"/>
        <v>3.45</v>
      </c>
      <c r="D217" s="3">
        <v>4.4999999999999998E-2</v>
      </c>
      <c r="E217" s="4">
        <f t="shared" si="11"/>
        <v>0.95092693565976005</v>
      </c>
      <c r="F217" s="3"/>
    </row>
    <row r="218" spans="1:6" x14ac:dyDescent="0.45">
      <c r="A218" s="3">
        <v>12480</v>
      </c>
      <c r="B218">
        <f t="shared" si="9"/>
        <v>208</v>
      </c>
      <c r="C218" s="3">
        <f t="shared" si="10"/>
        <v>3.4666666666666668</v>
      </c>
      <c r="D218" s="3">
        <v>4.4999999999999998E-2</v>
      </c>
      <c r="E218" s="4">
        <f t="shared" si="11"/>
        <v>0.95092693565976005</v>
      </c>
      <c r="F218" s="3"/>
    </row>
    <row r="219" spans="1:6" x14ac:dyDescent="0.45">
      <c r="A219" s="3">
        <v>12540</v>
      </c>
      <c r="B219">
        <f t="shared" si="9"/>
        <v>209</v>
      </c>
      <c r="C219" s="3">
        <f t="shared" si="10"/>
        <v>3.4833333333333334</v>
      </c>
      <c r="D219" s="3">
        <v>4.4999999999999998E-2</v>
      </c>
      <c r="E219" s="4">
        <f t="shared" si="11"/>
        <v>0.95092693565976005</v>
      </c>
      <c r="F219" s="3"/>
    </row>
    <row r="220" spans="1:6" x14ac:dyDescent="0.45">
      <c r="A220" s="3">
        <v>12600</v>
      </c>
      <c r="B220">
        <f t="shared" si="9"/>
        <v>210</v>
      </c>
      <c r="C220" s="3">
        <f t="shared" si="10"/>
        <v>3.5</v>
      </c>
      <c r="D220" s="3">
        <v>4.5999999999999999E-2</v>
      </c>
      <c r="E220" s="4">
        <f t="shared" si="11"/>
        <v>0.94983642311886585</v>
      </c>
      <c r="F220" s="3"/>
    </row>
    <row r="221" spans="1:6" x14ac:dyDescent="0.45">
      <c r="A221" s="3">
        <v>12660</v>
      </c>
      <c r="B221">
        <f t="shared" si="9"/>
        <v>211</v>
      </c>
      <c r="C221" s="3">
        <f t="shared" si="10"/>
        <v>3.5166666666666666</v>
      </c>
      <c r="D221" s="3">
        <v>4.4999999999999998E-2</v>
      </c>
      <c r="E221" s="4">
        <f t="shared" si="11"/>
        <v>0.95092693565976005</v>
      </c>
      <c r="F221" s="3"/>
    </row>
    <row r="222" spans="1:6" x14ac:dyDescent="0.45">
      <c r="A222" s="3">
        <v>12720</v>
      </c>
      <c r="B222">
        <f t="shared" si="9"/>
        <v>212</v>
      </c>
      <c r="C222" s="3">
        <f t="shared" si="10"/>
        <v>3.5333333333333332</v>
      </c>
      <c r="D222" s="3">
        <v>4.5999999999999999E-2</v>
      </c>
      <c r="E222" s="4">
        <f t="shared" si="11"/>
        <v>0.94983642311886585</v>
      </c>
      <c r="F222" s="3"/>
    </row>
    <row r="223" spans="1:6" x14ac:dyDescent="0.45">
      <c r="A223" s="3">
        <v>12780</v>
      </c>
      <c r="B223">
        <f t="shared" si="9"/>
        <v>213</v>
      </c>
      <c r="C223" s="3">
        <f t="shared" si="10"/>
        <v>3.55</v>
      </c>
      <c r="D223" s="3">
        <v>4.4999999999999998E-2</v>
      </c>
      <c r="E223" s="4">
        <f t="shared" si="11"/>
        <v>0.95092693565976005</v>
      </c>
      <c r="F223" s="3"/>
    </row>
    <row r="224" spans="1:6" x14ac:dyDescent="0.45">
      <c r="A224" s="3">
        <v>12840</v>
      </c>
      <c r="B224">
        <f t="shared" si="9"/>
        <v>214</v>
      </c>
      <c r="C224" s="3">
        <f t="shared" si="10"/>
        <v>3.5666666666666669</v>
      </c>
      <c r="D224" s="3">
        <v>4.4999999999999998E-2</v>
      </c>
      <c r="E224" s="4">
        <f t="shared" si="11"/>
        <v>0.95092693565976005</v>
      </c>
      <c r="F224" s="3"/>
    </row>
    <row r="225" spans="1:6" x14ac:dyDescent="0.45">
      <c r="A225" s="3">
        <v>12900</v>
      </c>
      <c r="B225">
        <f t="shared" si="9"/>
        <v>215</v>
      </c>
      <c r="C225" s="3">
        <f t="shared" si="10"/>
        <v>3.5833333333333335</v>
      </c>
      <c r="D225" s="3">
        <v>4.4999999999999998E-2</v>
      </c>
      <c r="E225" s="4">
        <f t="shared" si="11"/>
        <v>0.95092693565976005</v>
      </c>
      <c r="F225" s="3"/>
    </row>
    <row r="226" spans="1:6" x14ac:dyDescent="0.45">
      <c r="A226" s="3">
        <v>12960</v>
      </c>
      <c r="B226">
        <f t="shared" si="9"/>
        <v>216</v>
      </c>
      <c r="C226" s="3">
        <f t="shared" si="10"/>
        <v>3.6</v>
      </c>
      <c r="D226" s="3">
        <v>4.4999999999999998E-2</v>
      </c>
      <c r="E226" s="4">
        <f t="shared" si="11"/>
        <v>0.95092693565976005</v>
      </c>
      <c r="F226" s="3"/>
    </row>
    <row r="227" spans="1:6" x14ac:dyDescent="0.45">
      <c r="A227" s="3">
        <v>13020</v>
      </c>
      <c r="B227">
        <f t="shared" si="9"/>
        <v>217</v>
      </c>
      <c r="C227" s="3">
        <f t="shared" si="10"/>
        <v>3.6166666666666667</v>
      </c>
      <c r="D227" s="3">
        <v>4.3999999999999997E-2</v>
      </c>
      <c r="E227" s="4">
        <f t="shared" si="11"/>
        <v>0.95201744820065426</v>
      </c>
      <c r="F227" s="3"/>
    </row>
    <row r="228" spans="1:6" x14ac:dyDescent="0.45">
      <c r="A228" s="3">
        <v>13080</v>
      </c>
      <c r="B228">
        <f t="shared" si="9"/>
        <v>218</v>
      </c>
      <c r="C228" s="3">
        <f t="shared" si="10"/>
        <v>3.6333333333333333</v>
      </c>
      <c r="D228" s="3">
        <v>4.3999999999999997E-2</v>
      </c>
      <c r="E228" s="4">
        <f t="shared" si="11"/>
        <v>0.95201744820065426</v>
      </c>
      <c r="F228" s="3"/>
    </row>
    <row r="229" spans="1:6" x14ac:dyDescent="0.45">
      <c r="A229" s="3">
        <v>13140</v>
      </c>
      <c r="B229">
        <f t="shared" si="9"/>
        <v>219</v>
      </c>
      <c r="C229" s="3">
        <f t="shared" si="10"/>
        <v>3.65</v>
      </c>
      <c r="D229" s="3">
        <v>4.3999999999999997E-2</v>
      </c>
      <c r="E229" s="4">
        <f t="shared" si="11"/>
        <v>0.95201744820065426</v>
      </c>
      <c r="F229" s="3"/>
    </row>
    <row r="230" spans="1:6" x14ac:dyDescent="0.45">
      <c r="A230" s="3">
        <v>13200</v>
      </c>
      <c r="B230">
        <f t="shared" si="9"/>
        <v>220</v>
      </c>
      <c r="C230" s="3">
        <f t="shared" si="10"/>
        <v>3.6666666666666665</v>
      </c>
      <c r="D230" s="3">
        <v>4.4999999999999998E-2</v>
      </c>
      <c r="E230" s="4">
        <f t="shared" si="11"/>
        <v>0.95092693565976005</v>
      </c>
      <c r="F230" s="3"/>
    </row>
    <row r="231" spans="1:6" x14ac:dyDescent="0.45">
      <c r="A231" s="3">
        <v>13260</v>
      </c>
      <c r="B231">
        <f t="shared" si="9"/>
        <v>221</v>
      </c>
      <c r="C231" s="3">
        <f t="shared" si="10"/>
        <v>3.6833333333333331</v>
      </c>
      <c r="D231" s="3">
        <v>4.3999999999999997E-2</v>
      </c>
      <c r="E231" s="4">
        <f t="shared" si="11"/>
        <v>0.95201744820065426</v>
      </c>
      <c r="F231" s="3"/>
    </row>
    <row r="232" spans="1:6" x14ac:dyDescent="0.45">
      <c r="A232" s="3">
        <v>13320</v>
      </c>
      <c r="B232">
        <f t="shared" si="9"/>
        <v>222</v>
      </c>
      <c r="C232" s="3">
        <f t="shared" si="10"/>
        <v>3.7</v>
      </c>
      <c r="D232" s="3">
        <v>4.3999999999999997E-2</v>
      </c>
      <c r="E232" s="4">
        <f t="shared" si="11"/>
        <v>0.95201744820065426</v>
      </c>
      <c r="F232" s="3"/>
    </row>
    <row r="233" spans="1:6" x14ac:dyDescent="0.45">
      <c r="A233" s="3">
        <v>13380</v>
      </c>
      <c r="B233">
        <f t="shared" si="9"/>
        <v>223</v>
      </c>
      <c r="C233" s="3">
        <f t="shared" si="10"/>
        <v>3.7166666666666668</v>
      </c>
      <c r="D233" s="3">
        <v>4.3999999999999997E-2</v>
      </c>
      <c r="E233" s="4">
        <f t="shared" si="11"/>
        <v>0.95201744820065426</v>
      </c>
      <c r="F233" s="3"/>
    </row>
    <row r="234" spans="1:6" x14ac:dyDescent="0.45">
      <c r="A234" s="3">
        <v>13440</v>
      </c>
      <c r="B234">
        <f t="shared" si="9"/>
        <v>224</v>
      </c>
      <c r="C234" s="3">
        <f t="shared" si="10"/>
        <v>3.7333333333333334</v>
      </c>
      <c r="D234" s="3">
        <v>4.3999999999999997E-2</v>
      </c>
      <c r="E234" s="4">
        <f t="shared" si="11"/>
        <v>0.95201744820065426</v>
      </c>
      <c r="F234" s="3"/>
    </row>
    <row r="235" spans="1:6" x14ac:dyDescent="0.45">
      <c r="A235" s="3">
        <v>13500</v>
      </c>
      <c r="B235">
        <f t="shared" si="9"/>
        <v>225</v>
      </c>
      <c r="C235" s="3">
        <f t="shared" si="10"/>
        <v>3.75</v>
      </c>
      <c r="D235" s="3">
        <v>4.3999999999999997E-2</v>
      </c>
      <c r="E235" s="4">
        <f t="shared" si="11"/>
        <v>0.95201744820065426</v>
      </c>
      <c r="F235" s="3"/>
    </row>
    <row r="236" spans="1:6" x14ac:dyDescent="0.45">
      <c r="A236" s="3">
        <v>13560</v>
      </c>
      <c r="B236">
        <f t="shared" si="9"/>
        <v>226</v>
      </c>
      <c r="C236" s="3">
        <f t="shared" si="10"/>
        <v>3.7666666666666666</v>
      </c>
      <c r="D236" s="3">
        <v>4.3999999999999997E-2</v>
      </c>
      <c r="E236" s="4">
        <f t="shared" si="11"/>
        <v>0.95201744820065426</v>
      </c>
      <c r="F236" s="3"/>
    </row>
    <row r="237" spans="1:6" x14ac:dyDescent="0.45">
      <c r="A237" s="3">
        <v>13620</v>
      </c>
      <c r="B237">
        <f t="shared" si="9"/>
        <v>227</v>
      </c>
      <c r="C237" s="3">
        <f t="shared" si="10"/>
        <v>3.7833333333333332</v>
      </c>
      <c r="D237" s="3">
        <v>4.3999999999999997E-2</v>
      </c>
      <c r="E237" s="4">
        <f t="shared" si="11"/>
        <v>0.95201744820065426</v>
      </c>
      <c r="F237" s="3"/>
    </row>
    <row r="238" spans="1:6" x14ac:dyDescent="0.45">
      <c r="A238" s="3">
        <v>13680</v>
      </c>
      <c r="B238">
        <f t="shared" si="9"/>
        <v>228</v>
      </c>
      <c r="C238" s="3">
        <f t="shared" si="10"/>
        <v>3.8</v>
      </c>
      <c r="D238" s="3">
        <v>4.2999999999999997E-2</v>
      </c>
      <c r="E238" s="4">
        <f t="shared" si="11"/>
        <v>0.95310796074154858</v>
      </c>
      <c r="F238" s="3"/>
    </row>
    <row r="239" spans="1:6" x14ac:dyDescent="0.45">
      <c r="A239" s="3">
        <v>13740</v>
      </c>
      <c r="B239">
        <f t="shared" si="9"/>
        <v>229</v>
      </c>
      <c r="C239" s="3">
        <f t="shared" si="10"/>
        <v>3.8166666666666669</v>
      </c>
      <c r="D239" s="3">
        <v>4.3999999999999997E-2</v>
      </c>
      <c r="E239" s="4">
        <f t="shared" si="11"/>
        <v>0.95201744820065426</v>
      </c>
      <c r="F239" s="3"/>
    </row>
    <row r="240" spans="1:6" x14ac:dyDescent="0.45">
      <c r="A240" s="3">
        <v>13800</v>
      </c>
      <c r="B240">
        <f t="shared" si="9"/>
        <v>230</v>
      </c>
      <c r="C240" s="3">
        <f t="shared" si="10"/>
        <v>3.8333333333333335</v>
      </c>
      <c r="D240" s="3">
        <v>4.3999999999999997E-2</v>
      </c>
      <c r="E240" s="4">
        <f t="shared" si="11"/>
        <v>0.95201744820065426</v>
      </c>
      <c r="F240" s="3"/>
    </row>
    <row r="241" spans="1:6" x14ac:dyDescent="0.45">
      <c r="A241" s="3">
        <v>13860</v>
      </c>
      <c r="B241">
        <f t="shared" si="9"/>
        <v>231</v>
      </c>
      <c r="C241" s="3">
        <f t="shared" si="10"/>
        <v>3.85</v>
      </c>
      <c r="D241" s="3">
        <v>4.3999999999999997E-2</v>
      </c>
      <c r="E241" s="4">
        <f t="shared" si="11"/>
        <v>0.95201744820065426</v>
      </c>
      <c r="F241" s="3"/>
    </row>
    <row r="242" spans="1:6" x14ac:dyDescent="0.45">
      <c r="A242" s="3">
        <v>13920</v>
      </c>
      <c r="B242">
        <f t="shared" si="9"/>
        <v>232</v>
      </c>
      <c r="C242" s="3">
        <f t="shared" si="10"/>
        <v>3.8666666666666667</v>
      </c>
      <c r="D242" s="3">
        <v>4.3999999999999997E-2</v>
      </c>
      <c r="E242" s="4">
        <f t="shared" si="11"/>
        <v>0.95201744820065426</v>
      </c>
      <c r="F242" s="3"/>
    </row>
    <row r="243" spans="1:6" x14ac:dyDescent="0.45">
      <c r="A243" s="3">
        <v>13980</v>
      </c>
      <c r="B243">
        <f t="shared" si="9"/>
        <v>233</v>
      </c>
      <c r="C243" s="3">
        <f t="shared" si="10"/>
        <v>3.8833333333333333</v>
      </c>
      <c r="D243" s="3">
        <v>4.3999999999999997E-2</v>
      </c>
      <c r="E243" s="4">
        <f t="shared" si="11"/>
        <v>0.95201744820065426</v>
      </c>
      <c r="F243" s="3"/>
    </row>
    <row r="244" spans="1:6" x14ac:dyDescent="0.45">
      <c r="A244" s="3">
        <v>14040</v>
      </c>
      <c r="B244">
        <f t="shared" si="9"/>
        <v>234</v>
      </c>
      <c r="C244" s="3">
        <f t="shared" si="10"/>
        <v>3.9</v>
      </c>
      <c r="D244" s="3">
        <v>4.2999999999999997E-2</v>
      </c>
      <c r="E244" s="4">
        <f t="shared" si="11"/>
        <v>0.95310796074154858</v>
      </c>
      <c r="F244" s="3"/>
    </row>
    <row r="245" spans="1:6" x14ac:dyDescent="0.45">
      <c r="A245" s="3">
        <v>14100</v>
      </c>
      <c r="B245">
        <f t="shared" si="9"/>
        <v>235</v>
      </c>
      <c r="C245" s="3">
        <f t="shared" si="10"/>
        <v>3.9166666666666665</v>
      </c>
      <c r="D245" s="3">
        <v>4.3999999999999997E-2</v>
      </c>
      <c r="E245" s="4">
        <f t="shared" si="11"/>
        <v>0.95201744820065426</v>
      </c>
      <c r="F245" s="3"/>
    </row>
    <row r="246" spans="1:6" x14ac:dyDescent="0.45">
      <c r="A246" s="3">
        <v>14160</v>
      </c>
      <c r="B246">
        <f t="shared" si="9"/>
        <v>236</v>
      </c>
      <c r="C246" s="3">
        <f t="shared" si="10"/>
        <v>3.9333333333333331</v>
      </c>
      <c r="D246" s="3">
        <v>4.2999999999999997E-2</v>
      </c>
      <c r="E246" s="4">
        <f t="shared" si="11"/>
        <v>0.95310796074154858</v>
      </c>
      <c r="F246" s="3"/>
    </row>
    <row r="247" spans="1:6" x14ac:dyDescent="0.45">
      <c r="A247" s="3">
        <v>14220</v>
      </c>
      <c r="B247">
        <f t="shared" si="9"/>
        <v>237</v>
      </c>
      <c r="C247" s="3">
        <f t="shared" si="10"/>
        <v>3.95</v>
      </c>
      <c r="D247" s="3">
        <v>4.3999999999999997E-2</v>
      </c>
      <c r="E247" s="4">
        <f t="shared" si="11"/>
        <v>0.95201744820065426</v>
      </c>
      <c r="F247" s="3"/>
    </row>
    <row r="248" spans="1:6" x14ac:dyDescent="0.45">
      <c r="A248" s="3">
        <v>14280</v>
      </c>
      <c r="B248">
        <f t="shared" si="9"/>
        <v>238</v>
      </c>
      <c r="C248" s="3">
        <f t="shared" si="10"/>
        <v>3.9666666666666668</v>
      </c>
      <c r="D248" s="3">
        <v>4.2999999999999997E-2</v>
      </c>
      <c r="E248" s="4">
        <f t="shared" si="11"/>
        <v>0.95310796074154858</v>
      </c>
      <c r="F248" s="3"/>
    </row>
    <row r="249" spans="1:6" x14ac:dyDescent="0.45">
      <c r="A249" s="3">
        <v>14340</v>
      </c>
      <c r="B249">
        <f t="shared" si="9"/>
        <v>239</v>
      </c>
      <c r="C249" s="3">
        <f t="shared" si="10"/>
        <v>3.9833333333333334</v>
      </c>
      <c r="D249" s="3">
        <v>4.2999999999999997E-2</v>
      </c>
      <c r="E249" s="4">
        <f t="shared" si="11"/>
        <v>0.95310796074154858</v>
      </c>
      <c r="F249" s="3"/>
    </row>
    <row r="250" spans="1:6" x14ac:dyDescent="0.45">
      <c r="A250" s="3">
        <v>14400</v>
      </c>
      <c r="B250">
        <f t="shared" si="9"/>
        <v>240</v>
      </c>
      <c r="C250" s="3">
        <f t="shared" si="10"/>
        <v>4</v>
      </c>
      <c r="D250" s="3">
        <v>4.2999999999999997E-2</v>
      </c>
      <c r="E250" s="4">
        <f t="shared" si="11"/>
        <v>0.95310796074154858</v>
      </c>
      <c r="F250" s="3"/>
    </row>
    <row r="251" spans="1:6" x14ac:dyDescent="0.45">
      <c r="A251" s="3">
        <v>14460</v>
      </c>
      <c r="B251">
        <f t="shared" si="9"/>
        <v>241</v>
      </c>
      <c r="C251" s="3">
        <f t="shared" si="10"/>
        <v>4.0166666666666666</v>
      </c>
      <c r="D251" s="3">
        <v>4.2999999999999997E-2</v>
      </c>
      <c r="E251" s="4">
        <f t="shared" si="11"/>
        <v>0.95310796074154858</v>
      </c>
      <c r="F251" s="3"/>
    </row>
    <row r="252" spans="1:6" x14ac:dyDescent="0.45">
      <c r="A252" s="3">
        <v>14520</v>
      </c>
      <c r="B252">
        <f t="shared" si="9"/>
        <v>242</v>
      </c>
      <c r="C252" s="3">
        <f t="shared" si="10"/>
        <v>4.0333333333333332</v>
      </c>
      <c r="D252" s="3">
        <v>4.2999999999999997E-2</v>
      </c>
      <c r="E252" s="4">
        <f t="shared" si="11"/>
        <v>0.95310796074154858</v>
      </c>
      <c r="F252" s="3"/>
    </row>
    <row r="253" spans="1:6" x14ac:dyDescent="0.45">
      <c r="A253" s="3">
        <v>14580</v>
      </c>
      <c r="B253">
        <f t="shared" si="9"/>
        <v>243</v>
      </c>
      <c r="C253" s="3">
        <f t="shared" si="10"/>
        <v>4.05</v>
      </c>
      <c r="D253" s="3">
        <v>4.3999999999999997E-2</v>
      </c>
      <c r="E253" s="4">
        <f t="shared" si="11"/>
        <v>0.95201744820065426</v>
      </c>
      <c r="F253" s="3"/>
    </row>
    <row r="254" spans="1:6" x14ac:dyDescent="0.45">
      <c r="A254" s="3">
        <v>14640</v>
      </c>
      <c r="B254">
        <f t="shared" si="9"/>
        <v>244</v>
      </c>
      <c r="C254" s="3">
        <f t="shared" si="10"/>
        <v>4.0666666666666664</v>
      </c>
      <c r="D254" s="3">
        <v>4.2999999999999997E-2</v>
      </c>
      <c r="E254" s="4">
        <f t="shared" si="11"/>
        <v>0.95310796074154858</v>
      </c>
      <c r="F254" s="3"/>
    </row>
    <row r="255" spans="1:6" x14ac:dyDescent="0.45">
      <c r="A255" s="3">
        <v>14700</v>
      </c>
      <c r="B255">
        <f t="shared" si="9"/>
        <v>245</v>
      </c>
      <c r="C255" s="3">
        <f t="shared" si="10"/>
        <v>4.083333333333333</v>
      </c>
      <c r="D255" s="3">
        <v>4.2999999999999997E-2</v>
      </c>
      <c r="E255" s="4">
        <f t="shared" si="11"/>
        <v>0.95310796074154858</v>
      </c>
      <c r="F255" s="3"/>
    </row>
    <row r="256" spans="1:6" x14ac:dyDescent="0.45">
      <c r="A256" s="3">
        <v>14760</v>
      </c>
      <c r="B256">
        <f t="shared" si="9"/>
        <v>246</v>
      </c>
      <c r="C256" s="3">
        <f t="shared" si="10"/>
        <v>4.0999999999999996</v>
      </c>
      <c r="D256" s="3">
        <v>4.2999999999999997E-2</v>
      </c>
      <c r="E256" s="4">
        <f t="shared" si="11"/>
        <v>0.95310796074154858</v>
      </c>
      <c r="F256" s="3"/>
    </row>
    <row r="257" spans="1:6" x14ac:dyDescent="0.45">
      <c r="A257" s="3">
        <v>14820</v>
      </c>
      <c r="B257">
        <f t="shared" si="9"/>
        <v>247</v>
      </c>
      <c r="C257" s="3">
        <f t="shared" si="10"/>
        <v>4.1166666666666663</v>
      </c>
      <c r="D257" s="3">
        <v>4.2999999999999997E-2</v>
      </c>
      <c r="E257" s="4">
        <f t="shared" si="11"/>
        <v>0.95310796074154858</v>
      </c>
      <c r="F257" s="3"/>
    </row>
    <row r="258" spans="1:6" x14ac:dyDescent="0.45">
      <c r="A258" s="3">
        <v>14880</v>
      </c>
      <c r="B258">
        <f t="shared" si="9"/>
        <v>248</v>
      </c>
      <c r="C258" s="3">
        <f t="shared" si="10"/>
        <v>4.1333333333333337</v>
      </c>
      <c r="D258" s="3">
        <v>4.2000000000000003E-2</v>
      </c>
      <c r="E258" s="4">
        <f t="shared" si="11"/>
        <v>0.95419847328244278</v>
      </c>
      <c r="F258" s="3"/>
    </row>
    <row r="259" spans="1:6" x14ac:dyDescent="0.45">
      <c r="A259" s="3">
        <v>14940</v>
      </c>
      <c r="B259">
        <f t="shared" si="9"/>
        <v>249</v>
      </c>
      <c r="C259" s="3">
        <f t="shared" si="10"/>
        <v>4.1500000000000004</v>
      </c>
      <c r="D259" s="3">
        <v>4.2999999999999997E-2</v>
      </c>
      <c r="E259" s="4">
        <f t="shared" si="11"/>
        <v>0.95310796074154858</v>
      </c>
      <c r="F259" s="3"/>
    </row>
    <row r="260" spans="1:6" x14ac:dyDescent="0.45">
      <c r="A260" s="3">
        <v>15000</v>
      </c>
      <c r="B260">
        <f t="shared" si="9"/>
        <v>250</v>
      </c>
      <c r="C260" s="3">
        <f t="shared" si="10"/>
        <v>4.166666666666667</v>
      </c>
      <c r="D260" s="3">
        <v>4.2999999999999997E-2</v>
      </c>
      <c r="E260" s="4">
        <f t="shared" si="11"/>
        <v>0.95310796074154858</v>
      </c>
      <c r="F260" s="3"/>
    </row>
    <row r="261" spans="1:6" x14ac:dyDescent="0.45">
      <c r="A261" s="3">
        <v>15060</v>
      </c>
      <c r="B261">
        <f t="shared" si="9"/>
        <v>251</v>
      </c>
      <c r="C261" s="3">
        <f t="shared" si="10"/>
        <v>4.1833333333333336</v>
      </c>
      <c r="D261" s="3">
        <v>4.2000000000000003E-2</v>
      </c>
      <c r="E261" s="4">
        <f t="shared" si="11"/>
        <v>0.95419847328244278</v>
      </c>
      <c r="F261" s="3"/>
    </row>
    <row r="262" spans="1:6" x14ac:dyDescent="0.45">
      <c r="A262" s="3">
        <v>15120</v>
      </c>
      <c r="B262">
        <f t="shared" si="9"/>
        <v>252</v>
      </c>
      <c r="C262" s="3">
        <f t="shared" si="10"/>
        <v>4.2</v>
      </c>
      <c r="D262" s="3">
        <v>4.2000000000000003E-2</v>
      </c>
      <c r="E262" s="4">
        <f t="shared" si="11"/>
        <v>0.95419847328244278</v>
      </c>
      <c r="F262" s="3"/>
    </row>
    <row r="263" spans="1:6" x14ac:dyDescent="0.45">
      <c r="A263" s="3">
        <v>15180</v>
      </c>
      <c r="B263">
        <f t="shared" si="9"/>
        <v>253</v>
      </c>
      <c r="C263" s="3">
        <f t="shared" si="10"/>
        <v>4.2166666666666668</v>
      </c>
      <c r="D263" s="3">
        <v>4.2000000000000003E-2</v>
      </c>
      <c r="E263" s="4">
        <f t="shared" si="11"/>
        <v>0.95419847328244278</v>
      </c>
      <c r="F263" s="3"/>
    </row>
    <row r="264" spans="1:6" x14ac:dyDescent="0.45">
      <c r="A264" s="3">
        <v>15240</v>
      </c>
      <c r="B264">
        <f t="shared" si="9"/>
        <v>254</v>
      </c>
      <c r="C264" s="3">
        <f t="shared" si="10"/>
        <v>4.2333333333333334</v>
      </c>
      <c r="D264" s="3">
        <v>4.2000000000000003E-2</v>
      </c>
      <c r="E264" s="4">
        <f t="shared" si="11"/>
        <v>0.95419847328244278</v>
      </c>
      <c r="F264" s="3"/>
    </row>
    <row r="265" spans="1:6" x14ac:dyDescent="0.45">
      <c r="A265" s="3">
        <v>15300</v>
      </c>
      <c r="B265">
        <f t="shared" si="9"/>
        <v>255</v>
      </c>
      <c r="C265" s="3">
        <f t="shared" si="10"/>
        <v>4.25</v>
      </c>
      <c r="D265" s="3">
        <v>4.2000000000000003E-2</v>
      </c>
      <c r="E265" s="4">
        <f t="shared" si="11"/>
        <v>0.95419847328244278</v>
      </c>
      <c r="F265" s="3"/>
    </row>
    <row r="266" spans="1:6" x14ac:dyDescent="0.45">
      <c r="A266" s="3">
        <v>15360</v>
      </c>
      <c r="B266">
        <f t="shared" si="9"/>
        <v>256</v>
      </c>
      <c r="C266" s="3">
        <f t="shared" si="10"/>
        <v>4.2666666666666666</v>
      </c>
      <c r="D266" s="3">
        <v>4.2000000000000003E-2</v>
      </c>
      <c r="E266" s="4">
        <f t="shared" si="11"/>
        <v>0.95419847328244278</v>
      </c>
      <c r="F266" s="3"/>
    </row>
    <row r="267" spans="1:6" x14ac:dyDescent="0.45">
      <c r="A267" s="3">
        <v>15420</v>
      </c>
      <c r="B267">
        <f t="shared" ref="B267:B297" si="12">A267/60</f>
        <v>257</v>
      </c>
      <c r="C267" s="3">
        <f t="shared" ref="C267:C297" si="13">A267/3600</f>
        <v>4.2833333333333332</v>
      </c>
      <c r="D267" s="3">
        <v>4.2000000000000003E-2</v>
      </c>
      <c r="E267" s="4">
        <f t="shared" ref="E267:E297" si="14">1-(D267/$D$10)</f>
        <v>0.95419847328244278</v>
      </c>
      <c r="F267" s="3"/>
    </row>
    <row r="268" spans="1:6" x14ac:dyDescent="0.45">
      <c r="A268" s="3">
        <v>15480</v>
      </c>
      <c r="B268">
        <f t="shared" si="12"/>
        <v>258</v>
      </c>
      <c r="C268" s="3">
        <f t="shared" si="13"/>
        <v>4.3</v>
      </c>
      <c r="D268" s="3">
        <v>4.2000000000000003E-2</v>
      </c>
      <c r="E268" s="4">
        <f t="shared" si="14"/>
        <v>0.95419847328244278</v>
      </c>
      <c r="F268" s="3"/>
    </row>
    <row r="269" spans="1:6" x14ac:dyDescent="0.45">
      <c r="A269" s="3">
        <v>15540</v>
      </c>
      <c r="B269">
        <f t="shared" si="12"/>
        <v>259</v>
      </c>
      <c r="C269" s="3">
        <f t="shared" si="13"/>
        <v>4.3166666666666664</v>
      </c>
      <c r="D269" s="3">
        <v>4.2000000000000003E-2</v>
      </c>
      <c r="E269" s="4">
        <f t="shared" si="14"/>
        <v>0.95419847328244278</v>
      </c>
      <c r="F269" s="3"/>
    </row>
    <row r="270" spans="1:6" x14ac:dyDescent="0.45">
      <c r="A270" s="3">
        <v>15600</v>
      </c>
      <c r="B270">
        <f t="shared" si="12"/>
        <v>260</v>
      </c>
      <c r="C270" s="3">
        <f t="shared" si="13"/>
        <v>4.333333333333333</v>
      </c>
      <c r="D270" s="3">
        <v>4.2000000000000003E-2</v>
      </c>
      <c r="E270" s="4">
        <f t="shared" si="14"/>
        <v>0.95419847328244278</v>
      </c>
      <c r="F270" s="3"/>
    </row>
    <row r="271" spans="1:6" x14ac:dyDescent="0.45">
      <c r="A271" s="3">
        <v>15660</v>
      </c>
      <c r="B271">
        <f t="shared" si="12"/>
        <v>261</v>
      </c>
      <c r="C271" s="3">
        <f t="shared" si="13"/>
        <v>4.3499999999999996</v>
      </c>
      <c r="D271" s="3">
        <v>4.1000000000000002E-2</v>
      </c>
      <c r="E271" s="4">
        <f t="shared" si="14"/>
        <v>0.95528898582333699</v>
      </c>
      <c r="F271" s="3"/>
    </row>
    <row r="272" spans="1:6" x14ac:dyDescent="0.45">
      <c r="A272" s="3">
        <v>15720</v>
      </c>
      <c r="B272">
        <f t="shared" si="12"/>
        <v>262</v>
      </c>
      <c r="C272" s="3">
        <f t="shared" si="13"/>
        <v>4.3666666666666663</v>
      </c>
      <c r="D272" s="3">
        <v>4.1000000000000002E-2</v>
      </c>
      <c r="E272" s="4">
        <f t="shared" si="14"/>
        <v>0.95528898582333699</v>
      </c>
      <c r="F272" s="3"/>
    </row>
    <row r="273" spans="1:6" x14ac:dyDescent="0.45">
      <c r="A273" s="3">
        <v>15780</v>
      </c>
      <c r="B273">
        <f t="shared" si="12"/>
        <v>263</v>
      </c>
      <c r="C273" s="3">
        <f t="shared" si="13"/>
        <v>4.3833333333333337</v>
      </c>
      <c r="D273" s="3">
        <v>4.1000000000000002E-2</v>
      </c>
      <c r="E273" s="4">
        <f t="shared" si="14"/>
        <v>0.95528898582333699</v>
      </c>
      <c r="F273" s="3"/>
    </row>
    <row r="274" spans="1:6" x14ac:dyDescent="0.45">
      <c r="A274" s="3">
        <v>15840</v>
      </c>
      <c r="B274">
        <f t="shared" si="12"/>
        <v>264</v>
      </c>
      <c r="C274" s="3">
        <f t="shared" si="13"/>
        <v>4.4000000000000004</v>
      </c>
      <c r="D274" s="3">
        <v>4.2000000000000003E-2</v>
      </c>
      <c r="E274" s="4">
        <f t="shared" si="14"/>
        <v>0.95419847328244278</v>
      </c>
      <c r="F274" s="3"/>
    </row>
    <row r="275" spans="1:6" x14ac:dyDescent="0.45">
      <c r="A275" s="3">
        <v>15900</v>
      </c>
      <c r="B275">
        <f t="shared" si="12"/>
        <v>265</v>
      </c>
      <c r="C275" s="3">
        <f t="shared" si="13"/>
        <v>4.416666666666667</v>
      </c>
      <c r="D275" s="3">
        <v>4.2000000000000003E-2</v>
      </c>
      <c r="E275" s="4">
        <f t="shared" si="14"/>
        <v>0.95419847328244278</v>
      </c>
      <c r="F275" s="3"/>
    </row>
    <row r="276" spans="1:6" x14ac:dyDescent="0.45">
      <c r="A276" s="3">
        <v>15960</v>
      </c>
      <c r="B276">
        <f t="shared" si="12"/>
        <v>266</v>
      </c>
      <c r="C276" s="3">
        <f t="shared" si="13"/>
        <v>4.4333333333333336</v>
      </c>
      <c r="D276" s="3">
        <v>4.2000000000000003E-2</v>
      </c>
      <c r="E276" s="4">
        <f t="shared" si="14"/>
        <v>0.95419847328244278</v>
      </c>
      <c r="F276" s="3"/>
    </row>
    <row r="277" spans="1:6" x14ac:dyDescent="0.45">
      <c r="A277" s="3">
        <v>16020</v>
      </c>
      <c r="B277">
        <f t="shared" si="12"/>
        <v>267</v>
      </c>
      <c r="C277" s="3">
        <f t="shared" si="13"/>
        <v>4.45</v>
      </c>
      <c r="D277" s="3">
        <v>4.2000000000000003E-2</v>
      </c>
      <c r="E277" s="4">
        <f t="shared" si="14"/>
        <v>0.95419847328244278</v>
      </c>
      <c r="F277" s="3"/>
    </row>
    <row r="278" spans="1:6" x14ac:dyDescent="0.45">
      <c r="A278" s="3">
        <v>16080</v>
      </c>
      <c r="B278">
        <f t="shared" si="12"/>
        <v>268</v>
      </c>
      <c r="C278" s="3">
        <f t="shared" si="13"/>
        <v>4.4666666666666668</v>
      </c>
      <c r="D278" s="3">
        <v>4.1000000000000002E-2</v>
      </c>
      <c r="E278" s="4">
        <f t="shared" si="14"/>
        <v>0.95528898582333699</v>
      </c>
      <c r="F278" s="3"/>
    </row>
    <row r="279" spans="1:6" x14ac:dyDescent="0.45">
      <c r="A279" s="3">
        <v>16140</v>
      </c>
      <c r="B279">
        <f t="shared" si="12"/>
        <v>269</v>
      </c>
      <c r="C279" s="3">
        <f t="shared" si="13"/>
        <v>4.4833333333333334</v>
      </c>
      <c r="D279" s="3">
        <v>4.1000000000000002E-2</v>
      </c>
      <c r="E279" s="4">
        <f t="shared" si="14"/>
        <v>0.95528898582333699</v>
      </c>
      <c r="F279" s="3"/>
    </row>
    <row r="280" spans="1:6" x14ac:dyDescent="0.45">
      <c r="A280" s="3">
        <v>16200</v>
      </c>
      <c r="B280">
        <f t="shared" si="12"/>
        <v>270</v>
      </c>
      <c r="C280" s="3">
        <f t="shared" si="13"/>
        <v>4.5</v>
      </c>
      <c r="D280" s="3">
        <v>4.1000000000000002E-2</v>
      </c>
      <c r="E280" s="4">
        <f t="shared" si="14"/>
        <v>0.95528898582333699</v>
      </c>
      <c r="F280" s="3"/>
    </row>
    <row r="281" spans="1:6" x14ac:dyDescent="0.45">
      <c r="A281" s="3">
        <v>16260</v>
      </c>
      <c r="B281">
        <f t="shared" si="12"/>
        <v>271</v>
      </c>
      <c r="C281" s="3">
        <f t="shared" si="13"/>
        <v>4.5166666666666666</v>
      </c>
      <c r="D281" s="3">
        <v>4.2000000000000003E-2</v>
      </c>
      <c r="E281" s="4">
        <f t="shared" si="14"/>
        <v>0.95419847328244278</v>
      </c>
      <c r="F281" s="3"/>
    </row>
    <row r="282" spans="1:6" x14ac:dyDescent="0.45">
      <c r="A282" s="3">
        <v>16320</v>
      </c>
      <c r="B282">
        <f t="shared" si="12"/>
        <v>272</v>
      </c>
      <c r="C282" s="3">
        <f t="shared" si="13"/>
        <v>4.5333333333333332</v>
      </c>
      <c r="D282" s="3">
        <v>4.1000000000000002E-2</v>
      </c>
      <c r="E282" s="4">
        <f t="shared" si="14"/>
        <v>0.95528898582333699</v>
      </c>
      <c r="F282" s="3"/>
    </row>
    <row r="283" spans="1:6" x14ac:dyDescent="0.45">
      <c r="A283" s="3">
        <v>16380</v>
      </c>
      <c r="B283">
        <f t="shared" si="12"/>
        <v>273</v>
      </c>
      <c r="C283" s="3">
        <f t="shared" si="13"/>
        <v>4.55</v>
      </c>
      <c r="D283" s="3">
        <v>4.1000000000000002E-2</v>
      </c>
      <c r="E283" s="4">
        <f t="shared" si="14"/>
        <v>0.95528898582333699</v>
      </c>
      <c r="F283" s="3"/>
    </row>
    <row r="284" spans="1:6" x14ac:dyDescent="0.45">
      <c r="A284" s="3">
        <v>16440</v>
      </c>
      <c r="B284">
        <f t="shared" si="12"/>
        <v>274</v>
      </c>
      <c r="C284" s="3">
        <f t="shared" si="13"/>
        <v>4.5666666666666664</v>
      </c>
      <c r="D284" s="3">
        <v>4.1000000000000002E-2</v>
      </c>
      <c r="E284" s="4">
        <f t="shared" si="14"/>
        <v>0.95528898582333699</v>
      </c>
      <c r="F284" s="3"/>
    </row>
    <row r="285" spans="1:6" x14ac:dyDescent="0.45">
      <c r="A285" s="3">
        <v>16500</v>
      </c>
      <c r="B285">
        <f t="shared" si="12"/>
        <v>275</v>
      </c>
      <c r="C285" s="3">
        <f t="shared" si="13"/>
        <v>4.583333333333333</v>
      </c>
      <c r="D285" s="3">
        <v>4.1000000000000002E-2</v>
      </c>
      <c r="E285" s="4">
        <f t="shared" si="14"/>
        <v>0.95528898582333699</v>
      </c>
      <c r="F285" s="3"/>
    </row>
    <row r="286" spans="1:6" x14ac:dyDescent="0.45">
      <c r="A286" s="3">
        <v>16560</v>
      </c>
      <c r="B286">
        <f t="shared" si="12"/>
        <v>276</v>
      </c>
      <c r="C286" s="3">
        <f t="shared" si="13"/>
        <v>4.5999999999999996</v>
      </c>
      <c r="D286" s="3">
        <v>4.2000000000000003E-2</v>
      </c>
      <c r="E286" s="4">
        <f t="shared" si="14"/>
        <v>0.95419847328244278</v>
      </c>
      <c r="F286" s="3"/>
    </row>
    <row r="287" spans="1:6" x14ac:dyDescent="0.45">
      <c r="A287" s="3">
        <v>16620</v>
      </c>
      <c r="B287">
        <f t="shared" si="12"/>
        <v>277</v>
      </c>
      <c r="C287" s="3">
        <f t="shared" si="13"/>
        <v>4.6166666666666663</v>
      </c>
      <c r="D287" s="3">
        <v>4.2000000000000003E-2</v>
      </c>
      <c r="E287" s="4">
        <f t="shared" si="14"/>
        <v>0.95419847328244278</v>
      </c>
      <c r="F287" s="3"/>
    </row>
    <row r="288" spans="1:6" x14ac:dyDescent="0.45">
      <c r="A288" s="3">
        <v>16680</v>
      </c>
      <c r="B288">
        <f t="shared" si="12"/>
        <v>278</v>
      </c>
      <c r="C288" s="3">
        <f t="shared" si="13"/>
        <v>4.6333333333333337</v>
      </c>
      <c r="D288" s="3">
        <v>0.04</v>
      </c>
      <c r="E288" s="4">
        <f t="shared" si="14"/>
        <v>0.9563794983642312</v>
      </c>
      <c r="F288" s="3"/>
    </row>
    <row r="289" spans="1:6" x14ac:dyDescent="0.45">
      <c r="A289" s="3">
        <v>16740</v>
      </c>
      <c r="B289">
        <f t="shared" si="12"/>
        <v>279</v>
      </c>
      <c r="C289" s="3">
        <f t="shared" si="13"/>
        <v>4.6500000000000004</v>
      </c>
      <c r="D289" s="3">
        <v>4.1000000000000002E-2</v>
      </c>
      <c r="E289" s="4">
        <f t="shared" si="14"/>
        <v>0.95528898582333699</v>
      </c>
      <c r="F289" s="3"/>
    </row>
    <row r="290" spans="1:6" x14ac:dyDescent="0.45">
      <c r="A290" s="3">
        <v>16800</v>
      </c>
      <c r="B290">
        <f t="shared" si="12"/>
        <v>280</v>
      </c>
      <c r="C290" s="3">
        <f t="shared" si="13"/>
        <v>4.666666666666667</v>
      </c>
      <c r="D290" s="3">
        <v>4.2000000000000003E-2</v>
      </c>
      <c r="E290" s="4">
        <f t="shared" si="14"/>
        <v>0.95419847328244278</v>
      </c>
      <c r="F290" s="3"/>
    </row>
    <row r="291" spans="1:6" x14ac:dyDescent="0.45">
      <c r="A291" s="3">
        <v>16860</v>
      </c>
      <c r="B291">
        <f t="shared" si="12"/>
        <v>281</v>
      </c>
      <c r="C291" s="3">
        <f t="shared" si="13"/>
        <v>4.6833333333333336</v>
      </c>
      <c r="D291" s="3">
        <v>4.1000000000000002E-2</v>
      </c>
      <c r="E291" s="4">
        <f t="shared" si="14"/>
        <v>0.95528898582333699</v>
      </c>
      <c r="F291" s="3"/>
    </row>
    <row r="292" spans="1:6" x14ac:dyDescent="0.45">
      <c r="A292" s="3">
        <v>16920</v>
      </c>
      <c r="B292">
        <f t="shared" si="12"/>
        <v>282</v>
      </c>
      <c r="C292" s="3">
        <f t="shared" si="13"/>
        <v>4.7</v>
      </c>
      <c r="D292" s="3">
        <v>4.1000000000000002E-2</v>
      </c>
      <c r="E292" s="4">
        <f t="shared" si="14"/>
        <v>0.95528898582333699</v>
      </c>
      <c r="F292" s="3"/>
    </row>
    <row r="293" spans="1:6" x14ac:dyDescent="0.45">
      <c r="A293" s="3">
        <v>16980</v>
      </c>
      <c r="B293">
        <f t="shared" si="12"/>
        <v>283</v>
      </c>
      <c r="C293" s="3">
        <f t="shared" si="13"/>
        <v>4.7166666666666668</v>
      </c>
      <c r="D293" s="3">
        <v>4.1000000000000002E-2</v>
      </c>
      <c r="E293" s="4">
        <f t="shared" si="14"/>
        <v>0.95528898582333699</v>
      </c>
      <c r="F293" s="3"/>
    </row>
    <row r="294" spans="1:6" x14ac:dyDescent="0.45">
      <c r="A294" s="3">
        <v>17040</v>
      </c>
      <c r="B294">
        <f t="shared" si="12"/>
        <v>284</v>
      </c>
      <c r="C294" s="3">
        <f t="shared" si="13"/>
        <v>4.7333333333333334</v>
      </c>
      <c r="D294" s="3">
        <v>4.1000000000000002E-2</v>
      </c>
      <c r="E294" s="4">
        <f t="shared" si="14"/>
        <v>0.95528898582333699</v>
      </c>
      <c r="F294" s="3"/>
    </row>
    <row r="295" spans="1:6" x14ac:dyDescent="0.45">
      <c r="A295" s="3">
        <v>17100</v>
      </c>
      <c r="B295">
        <f t="shared" si="12"/>
        <v>285</v>
      </c>
      <c r="C295" s="3">
        <f t="shared" si="13"/>
        <v>4.75</v>
      </c>
      <c r="D295" s="3">
        <v>4.1000000000000002E-2</v>
      </c>
      <c r="E295" s="4">
        <f t="shared" si="14"/>
        <v>0.95528898582333699</v>
      </c>
      <c r="F295" s="3"/>
    </row>
    <row r="296" spans="1:6" x14ac:dyDescent="0.45">
      <c r="A296" s="3">
        <v>17160</v>
      </c>
      <c r="B296">
        <f t="shared" si="12"/>
        <v>286</v>
      </c>
      <c r="C296" s="3">
        <f t="shared" si="13"/>
        <v>4.7666666666666666</v>
      </c>
      <c r="D296" s="3">
        <v>4.1000000000000002E-2</v>
      </c>
      <c r="E296" s="4">
        <f t="shared" si="14"/>
        <v>0.95528898582333699</v>
      </c>
      <c r="F296" s="3"/>
    </row>
    <row r="297" spans="1:6" x14ac:dyDescent="0.45">
      <c r="A297" s="3">
        <v>17220</v>
      </c>
      <c r="B297">
        <f t="shared" si="12"/>
        <v>287</v>
      </c>
      <c r="C297" s="3">
        <f t="shared" si="13"/>
        <v>4.7833333333333332</v>
      </c>
      <c r="D297" s="3">
        <v>4.1000000000000002E-2</v>
      </c>
      <c r="E297" s="4">
        <f t="shared" si="14"/>
        <v>0.95528898582333699</v>
      </c>
      <c r="F297" s="3"/>
    </row>
    <row r="298" spans="1:6" x14ac:dyDescent="0.45">
      <c r="A298" s="3"/>
      <c r="C298" s="3"/>
      <c r="D298" s="3"/>
      <c r="E298" s="3"/>
      <c r="F298" s="3"/>
    </row>
    <row r="299" spans="1:6" x14ac:dyDescent="0.45">
      <c r="A299" s="3"/>
      <c r="C299" s="3"/>
      <c r="D299" s="3"/>
      <c r="E299" s="3"/>
      <c r="F299" s="3"/>
    </row>
    <row r="300" spans="1:6" x14ac:dyDescent="0.45">
      <c r="A300" s="3"/>
      <c r="C300" s="3"/>
      <c r="D300" s="3"/>
      <c r="E300" s="3"/>
      <c r="F300" s="3"/>
    </row>
    <row r="301" spans="1:6" x14ac:dyDescent="0.45">
      <c r="A301" s="3"/>
      <c r="B301" s="3"/>
      <c r="C301" s="3"/>
      <c r="D301" s="3"/>
      <c r="E301" s="3"/>
      <c r="F301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zoomScale="74" workbookViewId="0">
      <selection activeCell="H24" sqref="H24"/>
    </sheetView>
  </sheetViews>
  <sheetFormatPr baseColWidth="10" defaultRowHeight="14.25" x14ac:dyDescent="0.45"/>
  <sheetData>
    <row r="1" spans="1:14" x14ac:dyDescent="0.45">
      <c r="A1">
        <v>6</v>
      </c>
      <c r="B1">
        <v>4001</v>
      </c>
      <c r="C1">
        <v>0</v>
      </c>
      <c r="D1">
        <v>0</v>
      </c>
      <c r="E1">
        <v>550</v>
      </c>
      <c r="F1">
        <v>1513104083</v>
      </c>
      <c r="G1">
        <v>17340</v>
      </c>
      <c r="H1">
        <v>60</v>
      </c>
      <c r="I1">
        <v>0</v>
      </c>
      <c r="J1" t="s">
        <v>0</v>
      </c>
      <c r="K1" s="1">
        <v>2000</v>
      </c>
      <c r="L1">
        <v>0</v>
      </c>
      <c r="M1" s="1">
        <v>1000</v>
      </c>
      <c r="N1" t="s">
        <v>1</v>
      </c>
    </row>
    <row r="3" spans="1:14" x14ac:dyDescent="0.45">
      <c r="A3" t="s">
        <v>2</v>
      </c>
      <c r="B3" t="s">
        <v>3</v>
      </c>
      <c r="C3" t="s">
        <v>4</v>
      </c>
      <c r="D3" t="s">
        <v>5</v>
      </c>
    </row>
    <row r="4" spans="1:14" x14ac:dyDescent="0.45">
      <c r="A4" t="s">
        <v>6</v>
      </c>
      <c r="B4">
        <v>13041067</v>
      </c>
      <c r="C4" t="s">
        <v>7</v>
      </c>
    </row>
    <row r="6" spans="1:14" x14ac:dyDescent="0.45">
      <c r="A6" t="s">
        <v>8</v>
      </c>
      <c r="B6" t="s">
        <v>9</v>
      </c>
    </row>
    <row r="7" spans="1:14" x14ac:dyDescent="0.45">
      <c r="A7" s="2">
        <v>43081.445405092592</v>
      </c>
      <c r="B7">
        <v>550</v>
      </c>
    </row>
    <row r="9" spans="1:14" x14ac:dyDescent="0.45">
      <c r="A9" t="s">
        <v>17</v>
      </c>
      <c r="B9" t="s">
        <v>12</v>
      </c>
      <c r="C9" t="s">
        <v>13</v>
      </c>
      <c r="D9" t="s">
        <v>11</v>
      </c>
      <c r="E9" t="s">
        <v>14</v>
      </c>
    </row>
    <row r="10" spans="1:14" x14ac:dyDescent="0.45">
      <c r="A10" s="3">
        <v>0</v>
      </c>
      <c r="B10">
        <f>A10/60</f>
        <v>0</v>
      </c>
      <c r="C10">
        <f>A10/3600</f>
        <v>0</v>
      </c>
      <c r="D10" s="6">
        <v>1063</v>
      </c>
      <c r="E10" s="8">
        <v>0</v>
      </c>
    </row>
    <row r="11" spans="1:14" x14ac:dyDescent="0.45">
      <c r="A11" s="3">
        <v>60</v>
      </c>
      <c r="B11">
        <f t="shared" ref="B11:B74" si="0">A11/60</f>
        <v>1</v>
      </c>
      <c r="C11">
        <f t="shared" ref="C11:C74" si="1">A11/3600</f>
        <v>1.6666666666666666E-2</v>
      </c>
      <c r="D11" s="6">
        <v>1033</v>
      </c>
      <c r="E11" s="8">
        <v>0</v>
      </c>
    </row>
    <row r="12" spans="1:14" x14ac:dyDescent="0.45">
      <c r="A12" s="3">
        <v>120</v>
      </c>
      <c r="B12">
        <f t="shared" si="0"/>
        <v>2</v>
      </c>
      <c r="C12">
        <f t="shared" si="1"/>
        <v>3.3333333333333333E-2</v>
      </c>
      <c r="D12" s="6">
        <v>1020</v>
      </c>
      <c r="E12" s="8">
        <v>0</v>
      </c>
    </row>
    <row r="13" spans="1:14" x14ac:dyDescent="0.45">
      <c r="A13" s="3">
        <v>180</v>
      </c>
      <c r="B13">
        <f t="shared" si="0"/>
        <v>3</v>
      </c>
      <c r="C13">
        <f t="shared" si="1"/>
        <v>0.05</v>
      </c>
      <c r="D13" s="6">
        <v>1015</v>
      </c>
      <c r="E13" s="8">
        <v>0</v>
      </c>
    </row>
    <row r="14" spans="1:14" x14ac:dyDescent="0.45">
      <c r="A14" s="3">
        <v>240</v>
      </c>
      <c r="B14">
        <f t="shared" si="0"/>
        <v>4</v>
      </c>
      <c r="C14">
        <f t="shared" si="1"/>
        <v>6.6666666666666666E-2</v>
      </c>
      <c r="D14" s="6">
        <v>1010</v>
      </c>
      <c r="E14" s="8">
        <v>0</v>
      </c>
    </row>
    <row r="15" spans="1:14" x14ac:dyDescent="0.45">
      <c r="A15" s="3">
        <v>300</v>
      </c>
      <c r="B15">
        <f t="shared" si="0"/>
        <v>5</v>
      </c>
      <c r="C15">
        <f t="shared" si="1"/>
        <v>8.3333333333333329E-2</v>
      </c>
      <c r="D15" s="3">
        <v>0.99</v>
      </c>
      <c r="E15" s="8">
        <f>1-(D15/$D$15)</f>
        <v>0</v>
      </c>
    </row>
    <row r="16" spans="1:14" x14ac:dyDescent="0.45">
      <c r="A16" s="3">
        <v>360</v>
      </c>
      <c r="B16">
        <f t="shared" si="0"/>
        <v>6</v>
      </c>
      <c r="C16">
        <f t="shared" si="1"/>
        <v>0.1</v>
      </c>
      <c r="D16" s="3">
        <v>0.96399999999999997</v>
      </c>
      <c r="E16" s="8">
        <f t="shared" ref="E16:E79" si="2">1-(D16/$D$15)</f>
        <v>2.6262626262626321E-2</v>
      </c>
    </row>
    <row r="17" spans="1:5" x14ac:dyDescent="0.45">
      <c r="A17" s="3">
        <v>420</v>
      </c>
      <c r="B17">
        <f t="shared" si="0"/>
        <v>7</v>
      </c>
      <c r="C17">
        <f t="shared" si="1"/>
        <v>0.11666666666666667</v>
      </c>
      <c r="D17" s="3">
        <v>0.95</v>
      </c>
      <c r="E17" s="8">
        <f t="shared" si="2"/>
        <v>4.0404040404040442E-2</v>
      </c>
    </row>
    <row r="18" spans="1:5" x14ac:dyDescent="0.45">
      <c r="A18" s="3">
        <v>480</v>
      </c>
      <c r="B18">
        <f t="shared" si="0"/>
        <v>8</v>
      </c>
      <c r="C18">
        <f t="shared" si="1"/>
        <v>0.13333333333333333</v>
      </c>
      <c r="D18" s="3">
        <v>0.93100000000000005</v>
      </c>
      <c r="E18" s="8">
        <f t="shared" si="2"/>
        <v>5.9595959595959536E-2</v>
      </c>
    </row>
    <row r="19" spans="1:5" x14ac:dyDescent="0.45">
      <c r="A19" s="3">
        <v>540</v>
      </c>
      <c r="B19">
        <f t="shared" si="0"/>
        <v>9</v>
      </c>
      <c r="C19">
        <f t="shared" si="1"/>
        <v>0.15</v>
      </c>
      <c r="D19" s="3">
        <v>0.89700000000000002</v>
      </c>
      <c r="E19" s="8">
        <f t="shared" si="2"/>
        <v>9.3939393939393878E-2</v>
      </c>
    </row>
    <row r="20" spans="1:5" x14ac:dyDescent="0.45">
      <c r="A20" s="3">
        <v>600</v>
      </c>
      <c r="B20">
        <f t="shared" si="0"/>
        <v>10</v>
      </c>
      <c r="C20">
        <f t="shared" si="1"/>
        <v>0.16666666666666666</v>
      </c>
      <c r="D20" s="3">
        <v>0.8</v>
      </c>
      <c r="E20" s="8">
        <f t="shared" si="2"/>
        <v>0.19191919191919182</v>
      </c>
    </row>
    <row r="21" spans="1:5" x14ac:dyDescent="0.45">
      <c r="A21" s="3">
        <v>660</v>
      </c>
      <c r="B21">
        <f t="shared" si="0"/>
        <v>11</v>
      </c>
      <c r="C21">
        <f t="shared" si="1"/>
        <v>0.18333333333333332</v>
      </c>
      <c r="D21" s="3">
        <v>0.67100000000000004</v>
      </c>
      <c r="E21" s="8">
        <f t="shared" si="2"/>
        <v>0.32222222222222219</v>
      </c>
    </row>
    <row r="22" spans="1:5" x14ac:dyDescent="0.45">
      <c r="A22" s="3">
        <v>720</v>
      </c>
      <c r="B22">
        <f t="shared" si="0"/>
        <v>12</v>
      </c>
      <c r="C22">
        <f t="shared" si="1"/>
        <v>0.2</v>
      </c>
      <c r="D22" s="3">
        <v>0.624</v>
      </c>
      <c r="E22" s="8">
        <f t="shared" si="2"/>
        <v>0.36969696969696975</v>
      </c>
    </row>
    <row r="23" spans="1:5" x14ac:dyDescent="0.45">
      <c r="A23" s="3">
        <v>780</v>
      </c>
      <c r="B23">
        <f t="shared" si="0"/>
        <v>13</v>
      </c>
      <c r="C23">
        <f t="shared" si="1"/>
        <v>0.21666666666666667</v>
      </c>
      <c r="D23" s="3">
        <v>0.58799999999999997</v>
      </c>
      <c r="E23" s="8">
        <f t="shared" si="2"/>
        <v>0.40606060606060612</v>
      </c>
    </row>
    <row r="24" spans="1:5" x14ac:dyDescent="0.45">
      <c r="A24" s="3">
        <v>840</v>
      </c>
      <c r="B24">
        <f t="shared" si="0"/>
        <v>14</v>
      </c>
      <c r="C24">
        <f t="shared" si="1"/>
        <v>0.23333333333333334</v>
      </c>
      <c r="D24" s="3">
        <v>0.622</v>
      </c>
      <c r="E24" s="8">
        <f t="shared" si="2"/>
        <v>0.37171717171717167</v>
      </c>
    </row>
    <row r="25" spans="1:5" x14ac:dyDescent="0.45">
      <c r="A25" s="3">
        <v>900</v>
      </c>
      <c r="B25">
        <f t="shared" si="0"/>
        <v>15</v>
      </c>
      <c r="C25">
        <f t="shared" si="1"/>
        <v>0.25</v>
      </c>
      <c r="D25" s="3">
        <v>0.59299999999999997</v>
      </c>
      <c r="E25" s="8">
        <f t="shared" si="2"/>
        <v>0.40101010101010104</v>
      </c>
    </row>
    <row r="26" spans="1:5" x14ac:dyDescent="0.45">
      <c r="A26" s="3">
        <v>960</v>
      </c>
      <c r="B26">
        <f t="shared" si="0"/>
        <v>16</v>
      </c>
      <c r="C26">
        <f t="shared" si="1"/>
        <v>0.26666666666666666</v>
      </c>
      <c r="D26" s="3">
        <v>0.56000000000000005</v>
      </c>
      <c r="E26" s="8">
        <f t="shared" si="2"/>
        <v>0.43434343434343425</v>
      </c>
    </row>
    <row r="27" spans="1:5" x14ac:dyDescent="0.45">
      <c r="A27" s="3">
        <v>1020</v>
      </c>
      <c r="B27">
        <f t="shared" si="0"/>
        <v>17</v>
      </c>
      <c r="C27">
        <f t="shared" si="1"/>
        <v>0.28333333333333333</v>
      </c>
      <c r="D27" s="3">
        <v>0.59699999999999998</v>
      </c>
      <c r="E27" s="8">
        <f t="shared" si="2"/>
        <v>0.39696969696969697</v>
      </c>
    </row>
    <row r="28" spans="1:5" x14ac:dyDescent="0.45">
      <c r="A28" s="3">
        <v>1080</v>
      </c>
      <c r="B28">
        <f t="shared" si="0"/>
        <v>18</v>
      </c>
      <c r="C28">
        <f t="shared" si="1"/>
        <v>0.3</v>
      </c>
      <c r="D28" s="3">
        <v>0.57099999999999995</v>
      </c>
      <c r="E28" s="8">
        <f t="shared" si="2"/>
        <v>0.42323232323232329</v>
      </c>
    </row>
    <row r="29" spans="1:5" x14ac:dyDescent="0.45">
      <c r="A29" s="3">
        <v>1140</v>
      </c>
      <c r="B29">
        <f t="shared" si="0"/>
        <v>19</v>
      </c>
      <c r="C29">
        <f t="shared" si="1"/>
        <v>0.31666666666666665</v>
      </c>
      <c r="D29" s="3">
        <v>0.58099999999999996</v>
      </c>
      <c r="E29" s="8">
        <f t="shared" si="2"/>
        <v>0.41313131313131313</v>
      </c>
    </row>
    <row r="30" spans="1:5" x14ac:dyDescent="0.45">
      <c r="A30" s="3">
        <v>1200</v>
      </c>
      <c r="B30">
        <f t="shared" si="0"/>
        <v>20</v>
      </c>
      <c r="C30">
        <f t="shared" si="1"/>
        <v>0.33333333333333331</v>
      </c>
      <c r="D30" s="3">
        <v>0.53700000000000003</v>
      </c>
      <c r="E30" s="8">
        <f t="shared" si="2"/>
        <v>0.45757575757575752</v>
      </c>
    </row>
    <row r="31" spans="1:5" x14ac:dyDescent="0.45">
      <c r="A31" s="3">
        <v>1260</v>
      </c>
      <c r="B31">
        <f t="shared" si="0"/>
        <v>21</v>
      </c>
      <c r="C31">
        <f t="shared" si="1"/>
        <v>0.35</v>
      </c>
      <c r="D31" s="3">
        <v>0.55200000000000005</v>
      </c>
      <c r="E31" s="8">
        <f t="shared" si="2"/>
        <v>0.44242424242424239</v>
      </c>
    </row>
    <row r="32" spans="1:5" x14ac:dyDescent="0.45">
      <c r="A32" s="3">
        <v>1320</v>
      </c>
      <c r="B32">
        <f t="shared" si="0"/>
        <v>22</v>
      </c>
      <c r="C32">
        <f t="shared" si="1"/>
        <v>0.36666666666666664</v>
      </c>
      <c r="D32" s="3">
        <v>0.52400000000000002</v>
      </c>
      <c r="E32" s="8">
        <f t="shared" si="2"/>
        <v>0.47070707070707063</v>
      </c>
    </row>
    <row r="33" spans="1:5" x14ac:dyDescent="0.45">
      <c r="A33" s="3">
        <v>1380</v>
      </c>
      <c r="B33">
        <f t="shared" si="0"/>
        <v>23</v>
      </c>
      <c r="C33">
        <f t="shared" si="1"/>
        <v>0.38333333333333336</v>
      </c>
      <c r="D33" s="3">
        <v>0.52800000000000002</v>
      </c>
      <c r="E33" s="8">
        <f t="shared" si="2"/>
        <v>0.46666666666666667</v>
      </c>
    </row>
    <row r="34" spans="1:5" x14ac:dyDescent="0.45">
      <c r="A34" s="3">
        <v>1440</v>
      </c>
      <c r="B34">
        <f t="shared" si="0"/>
        <v>24</v>
      </c>
      <c r="C34">
        <f t="shared" si="1"/>
        <v>0.4</v>
      </c>
      <c r="D34" s="3">
        <v>0.51800000000000002</v>
      </c>
      <c r="E34" s="8">
        <f t="shared" si="2"/>
        <v>0.47676767676767673</v>
      </c>
    </row>
    <row r="35" spans="1:5" x14ac:dyDescent="0.45">
      <c r="A35" s="3">
        <v>1500</v>
      </c>
      <c r="B35">
        <f t="shared" si="0"/>
        <v>25</v>
      </c>
      <c r="C35">
        <f t="shared" si="1"/>
        <v>0.41666666666666669</v>
      </c>
      <c r="D35" s="3">
        <v>0.51400000000000001</v>
      </c>
      <c r="E35" s="8">
        <f t="shared" si="2"/>
        <v>0.4808080808080808</v>
      </c>
    </row>
    <row r="36" spans="1:5" x14ac:dyDescent="0.45">
      <c r="A36" s="3">
        <v>1560</v>
      </c>
      <c r="B36">
        <f t="shared" si="0"/>
        <v>26</v>
      </c>
      <c r="C36">
        <f t="shared" si="1"/>
        <v>0.43333333333333335</v>
      </c>
      <c r="D36" s="3">
        <v>0.51200000000000001</v>
      </c>
      <c r="E36" s="8">
        <f t="shared" si="2"/>
        <v>0.48282828282828283</v>
      </c>
    </row>
    <row r="37" spans="1:5" x14ac:dyDescent="0.45">
      <c r="A37" s="3">
        <v>1620</v>
      </c>
      <c r="B37">
        <f t="shared" si="0"/>
        <v>27</v>
      </c>
      <c r="C37">
        <f t="shared" si="1"/>
        <v>0.45</v>
      </c>
      <c r="D37" s="3">
        <v>0.501</v>
      </c>
      <c r="E37" s="8">
        <f t="shared" si="2"/>
        <v>0.4939393939393939</v>
      </c>
    </row>
    <row r="38" spans="1:5" x14ac:dyDescent="0.45">
      <c r="A38" s="3">
        <v>1680</v>
      </c>
      <c r="B38">
        <f t="shared" si="0"/>
        <v>28</v>
      </c>
      <c r="C38">
        <f t="shared" si="1"/>
        <v>0.46666666666666667</v>
      </c>
      <c r="D38" s="3">
        <v>0.498</v>
      </c>
      <c r="E38" s="8">
        <f t="shared" si="2"/>
        <v>0.49696969696969695</v>
      </c>
    </row>
    <row r="39" spans="1:5" x14ac:dyDescent="0.45">
      <c r="A39" s="3">
        <v>1740</v>
      </c>
      <c r="B39">
        <f t="shared" si="0"/>
        <v>29</v>
      </c>
      <c r="C39">
        <f t="shared" si="1"/>
        <v>0.48333333333333334</v>
      </c>
      <c r="D39" s="3">
        <v>0.49</v>
      </c>
      <c r="E39" s="8">
        <f t="shared" si="2"/>
        <v>0.50505050505050497</v>
      </c>
    </row>
    <row r="40" spans="1:5" x14ac:dyDescent="0.45">
      <c r="A40" s="3">
        <v>1800</v>
      </c>
      <c r="B40">
        <f t="shared" si="0"/>
        <v>30</v>
      </c>
      <c r="C40">
        <f t="shared" si="1"/>
        <v>0.5</v>
      </c>
      <c r="D40" s="3">
        <v>0.48</v>
      </c>
      <c r="E40" s="8">
        <f t="shared" si="2"/>
        <v>0.51515151515151514</v>
      </c>
    </row>
    <row r="41" spans="1:5" x14ac:dyDescent="0.45">
      <c r="A41" s="3">
        <v>1860</v>
      </c>
      <c r="B41">
        <f t="shared" si="0"/>
        <v>31</v>
      </c>
      <c r="C41">
        <f t="shared" si="1"/>
        <v>0.51666666666666672</v>
      </c>
      <c r="D41" s="3">
        <v>0.47699999999999998</v>
      </c>
      <c r="E41" s="8">
        <f t="shared" si="2"/>
        <v>0.51818181818181819</v>
      </c>
    </row>
    <row r="42" spans="1:5" x14ac:dyDescent="0.45">
      <c r="A42" s="3">
        <v>1920</v>
      </c>
      <c r="B42">
        <f t="shared" si="0"/>
        <v>32</v>
      </c>
      <c r="C42">
        <f t="shared" si="1"/>
        <v>0.53333333333333333</v>
      </c>
      <c r="D42" s="3">
        <v>0.46899999999999997</v>
      </c>
      <c r="E42" s="8">
        <f t="shared" si="2"/>
        <v>0.52626262626262621</v>
      </c>
    </row>
    <row r="43" spans="1:5" x14ac:dyDescent="0.45">
      <c r="A43" s="3">
        <v>1980</v>
      </c>
      <c r="B43">
        <f t="shared" si="0"/>
        <v>33</v>
      </c>
      <c r="C43">
        <f t="shared" si="1"/>
        <v>0.55000000000000004</v>
      </c>
      <c r="D43" s="3">
        <v>0.46400000000000002</v>
      </c>
      <c r="E43" s="8">
        <f t="shared" si="2"/>
        <v>0.53131313131313129</v>
      </c>
    </row>
    <row r="44" spans="1:5" x14ac:dyDescent="0.45">
      <c r="A44" s="3">
        <v>2040</v>
      </c>
      <c r="B44">
        <f t="shared" si="0"/>
        <v>34</v>
      </c>
      <c r="C44">
        <f t="shared" si="1"/>
        <v>0.56666666666666665</v>
      </c>
      <c r="D44" s="3">
        <v>0.46700000000000003</v>
      </c>
      <c r="E44" s="8">
        <f t="shared" si="2"/>
        <v>0.52828282828282824</v>
      </c>
    </row>
    <row r="45" spans="1:5" x14ac:dyDescent="0.45">
      <c r="A45" s="3">
        <v>2100</v>
      </c>
      <c r="B45">
        <f t="shared" si="0"/>
        <v>35</v>
      </c>
      <c r="C45">
        <f t="shared" si="1"/>
        <v>0.58333333333333337</v>
      </c>
      <c r="D45" s="3">
        <v>0.46</v>
      </c>
      <c r="E45" s="8">
        <f t="shared" si="2"/>
        <v>0.53535353535353525</v>
      </c>
    </row>
    <row r="46" spans="1:5" x14ac:dyDescent="0.45">
      <c r="A46" s="3">
        <v>2160</v>
      </c>
      <c r="B46">
        <f t="shared" si="0"/>
        <v>36</v>
      </c>
      <c r="C46">
        <f t="shared" si="1"/>
        <v>0.6</v>
      </c>
      <c r="D46" s="3">
        <v>0.45700000000000002</v>
      </c>
      <c r="E46" s="8">
        <f t="shared" si="2"/>
        <v>0.53838383838383841</v>
      </c>
    </row>
    <row r="47" spans="1:5" x14ac:dyDescent="0.45">
      <c r="A47" s="3">
        <v>2220</v>
      </c>
      <c r="B47">
        <f t="shared" si="0"/>
        <v>37</v>
      </c>
      <c r="C47">
        <f t="shared" si="1"/>
        <v>0.6166666666666667</v>
      </c>
      <c r="D47" s="3">
        <v>0.45200000000000001</v>
      </c>
      <c r="E47" s="8">
        <f t="shared" si="2"/>
        <v>0.54343434343434338</v>
      </c>
    </row>
    <row r="48" spans="1:5" x14ac:dyDescent="0.45">
      <c r="A48" s="3">
        <v>2280</v>
      </c>
      <c r="B48">
        <f t="shared" si="0"/>
        <v>38</v>
      </c>
      <c r="C48">
        <f t="shared" si="1"/>
        <v>0.6333333333333333</v>
      </c>
      <c r="D48" s="3">
        <v>0.44800000000000001</v>
      </c>
      <c r="E48" s="8">
        <f t="shared" si="2"/>
        <v>0.54747474747474745</v>
      </c>
    </row>
    <row r="49" spans="1:5" x14ac:dyDescent="0.45">
      <c r="A49" s="3">
        <v>2340</v>
      </c>
      <c r="B49">
        <f t="shared" si="0"/>
        <v>39</v>
      </c>
      <c r="C49">
        <f t="shared" si="1"/>
        <v>0.65</v>
      </c>
      <c r="D49" s="3">
        <v>0.44400000000000001</v>
      </c>
      <c r="E49" s="8">
        <f t="shared" si="2"/>
        <v>0.55151515151515151</v>
      </c>
    </row>
    <row r="50" spans="1:5" x14ac:dyDescent="0.45">
      <c r="A50" s="3">
        <v>2400</v>
      </c>
      <c r="B50">
        <f t="shared" si="0"/>
        <v>40</v>
      </c>
      <c r="C50">
        <f t="shared" si="1"/>
        <v>0.66666666666666663</v>
      </c>
      <c r="D50" s="3">
        <v>0.443</v>
      </c>
      <c r="E50" s="8">
        <f t="shared" si="2"/>
        <v>0.55252525252525253</v>
      </c>
    </row>
    <row r="51" spans="1:5" x14ac:dyDescent="0.45">
      <c r="A51" s="3">
        <v>2460</v>
      </c>
      <c r="B51">
        <f t="shared" si="0"/>
        <v>41</v>
      </c>
      <c r="C51">
        <f t="shared" si="1"/>
        <v>0.68333333333333335</v>
      </c>
      <c r="D51" s="3">
        <v>0.439</v>
      </c>
      <c r="E51" s="8">
        <f t="shared" si="2"/>
        <v>0.55656565656565649</v>
      </c>
    </row>
    <row r="52" spans="1:5" x14ac:dyDescent="0.45">
      <c r="A52" s="3">
        <v>2520</v>
      </c>
      <c r="B52">
        <f t="shared" si="0"/>
        <v>42</v>
      </c>
      <c r="C52">
        <f t="shared" si="1"/>
        <v>0.7</v>
      </c>
      <c r="D52" s="3">
        <v>0.435</v>
      </c>
      <c r="E52" s="8">
        <f t="shared" si="2"/>
        <v>0.56060606060606055</v>
      </c>
    </row>
    <row r="53" spans="1:5" x14ac:dyDescent="0.45">
      <c r="A53" s="3">
        <v>2580</v>
      </c>
      <c r="B53">
        <f t="shared" si="0"/>
        <v>43</v>
      </c>
      <c r="C53">
        <f t="shared" si="1"/>
        <v>0.71666666666666667</v>
      </c>
      <c r="D53" s="3">
        <v>0.43099999999999999</v>
      </c>
      <c r="E53" s="8">
        <f t="shared" si="2"/>
        <v>0.56464646464646462</v>
      </c>
    </row>
    <row r="54" spans="1:5" x14ac:dyDescent="0.45">
      <c r="A54" s="3">
        <v>2640</v>
      </c>
      <c r="B54">
        <f t="shared" si="0"/>
        <v>44</v>
      </c>
      <c r="C54">
        <f t="shared" si="1"/>
        <v>0.73333333333333328</v>
      </c>
      <c r="D54" s="3">
        <v>0.43099999999999999</v>
      </c>
      <c r="E54" s="8">
        <f t="shared" si="2"/>
        <v>0.56464646464646462</v>
      </c>
    </row>
    <row r="55" spans="1:5" x14ac:dyDescent="0.45">
      <c r="A55" s="3">
        <v>2700</v>
      </c>
      <c r="B55">
        <f t="shared" si="0"/>
        <v>45</v>
      </c>
      <c r="C55">
        <f t="shared" si="1"/>
        <v>0.75</v>
      </c>
      <c r="D55" s="3">
        <v>0.42799999999999999</v>
      </c>
      <c r="E55" s="8">
        <f t="shared" si="2"/>
        <v>0.56767676767676767</v>
      </c>
    </row>
    <row r="56" spans="1:5" x14ac:dyDescent="0.45">
      <c r="A56" s="3">
        <v>2760</v>
      </c>
      <c r="B56">
        <f t="shared" si="0"/>
        <v>46</v>
      </c>
      <c r="C56">
        <f t="shared" si="1"/>
        <v>0.76666666666666672</v>
      </c>
      <c r="D56" s="3">
        <v>0.42499999999999999</v>
      </c>
      <c r="E56" s="8">
        <f t="shared" si="2"/>
        <v>0.57070707070707072</v>
      </c>
    </row>
    <row r="57" spans="1:5" x14ac:dyDescent="0.45">
      <c r="A57" s="3">
        <v>2820</v>
      </c>
      <c r="B57">
        <f t="shared" si="0"/>
        <v>47</v>
      </c>
      <c r="C57">
        <f t="shared" si="1"/>
        <v>0.78333333333333333</v>
      </c>
      <c r="D57" s="3">
        <v>0.42099999999999999</v>
      </c>
      <c r="E57" s="8">
        <f t="shared" si="2"/>
        <v>0.57474747474747478</v>
      </c>
    </row>
    <row r="58" spans="1:5" x14ac:dyDescent="0.45">
      <c r="A58" s="3">
        <v>2880</v>
      </c>
      <c r="B58">
        <f t="shared" si="0"/>
        <v>48</v>
      </c>
      <c r="C58">
        <f t="shared" si="1"/>
        <v>0.8</v>
      </c>
      <c r="D58" s="3">
        <v>0.42199999999999999</v>
      </c>
      <c r="E58" s="8">
        <f t="shared" si="2"/>
        <v>0.57373737373737377</v>
      </c>
    </row>
    <row r="59" spans="1:5" x14ac:dyDescent="0.45">
      <c r="A59" s="3">
        <v>2940</v>
      </c>
      <c r="B59">
        <f t="shared" si="0"/>
        <v>49</v>
      </c>
      <c r="C59">
        <f t="shared" si="1"/>
        <v>0.81666666666666665</v>
      </c>
      <c r="D59" s="3">
        <v>0.41899999999999998</v>
      </c>
      <c r="E59" s="8">
        <f t="shared" si="2"/>
        <v>0.57676767676767682</v>
      </c>
    </row>
    <row r="60" spans="1:5" x14ac:dyDescent="0.45">
      <c r="A60" s="3">
        <v>3000</v>
      </c>
      <c r="B60">
        <f t="shared" si="0"/>
        <v>50</v>
      </c>
      <c r="C60">
        <f t="shared" si="1"/>
        <v>0.83333333333333337</v>
      </c>
      <c r="D60" s="3">
        <v>0.41499999999999998</v>
      </c>
      <c r="E60" s="8">
        <f t="shared" si="2"/>
        <v>0.58080808080808088</v>
      </c>
    </row>
    <row r="61" spans="1:5" x14ac:dyDescent="0.45">
      <c r="A61" s="3">
        <v>3060</v>
      </c>
      <c r="B61">
        <f t="shared" si="0"/>
        <v>51</v>
      </c>
      <c r="C61">
        <f t="shared" si="1"/>
        <v>0.85</v>
      </c>
      <c r="D61" s="3">
        <v>0.41599999999999998</v>
      </c>
      <c r="E61" s="8">
        <f t="shared" si="2"/>
        <v>0.57979797979797976</v>
      </c>
    </row>
    <row r="62" spans="1:5" x14ac:dyDescent="0.45">
      <c r="A62" s="3">
        <v>3120</v>
      </c>
      <c r="B62">
        <f t="shared" si="0"/>
        <v>52</v>
      </c>
      <c r="C62">
        <f t="shared" si="1"/>
        <v>0.8666666666666667</v>
      </c>
      <c r="D62" s="3">
        <v>0.41299999999999998</v>
      </c>
      <c r="E62" s="8">
        <f t="shared" si="2"/>
        <v>0.58282828282828292</v>
      </c>
    </row>
    <row r="63" spans="1:5" x14ac:dyDescent="0.45">
      <c r="A63" s="3">
        <v>3180</v>
      </c>
      <c r="B63">
        <f t="shared" si="0"/>
        <v>53</v>
      </c>
      <c r="C63">
        <f t="shared" si="1"/>
        <v>0.8833333333333333</v>
      </c>
      <c r="D63" s="3">
        <v>0.40899999999999997</v>
      </c>
      <c r="E63" s="8">
        <f t="shared" si="2"/>
        <v>0.58686868686868687</v>
      </c>
    </row>
    <row r="64" spans="1:5" x14ac:dyDescent="0.45">
      <c r="A64" s="3">
        <v>3240</v>
      </c>
      <c r="B64">
        <f t="shared" si="0"/>
        <v>54</v>
      </c>
      <c r="C64">
        <f t="shared" si="1"/>
        <v>0.9</v>
      </c>
      <c r="D64" s="3">
        <v>0.40899999999999997</v>
      </c>
      <c r="E64" s="8">
        <f t="shared" si="2"/>
        <v>0.58686868686868687</v>
      </c>
    </row>
    <row r="65" spans="1:5" x14ac:dyDescent="0.45">
      <c r="A65" s="3">
        <v>3300</v>
      </c>
      <c r="B65">
        <f t="shared" si="0"/>
        <v>55</v>
      </c>
      <c r="C65">
        <f t="shared" si="1"/>
        <v>0.91666666666666663</v>
      </c>
      <c r="D65" s="3">
        <v>0.40500000000000003</v>
      </c>
      <c r="E65" s="8">
        <f t="shared" si="2"/>
        <v>0.59090909090909083</v>
      </c>
    </row>
    <row r="66" spans="1:5" x14ac:dyDescent="0.45">
      <c r="A66" s="3">
        <v>3360</v>
      </c>
      <c r="B66">
        <f t="shared" si="0"/>
        <v>56</v>
      </c>
      <c r="C66">
        <f t="shared" si="1"/>
        <v>0.93333333333333335</v>
      </c>
      <c r="D66" s="3">
        <v>0.40300000000000002</v>
      </c>
      <c r="E66" s="8">
        <f t="shared" si="2"/>
        <v>0.59292929292929286</v>
      </c>
    </row>
    <row r="67" spans="1:5" x14ac:dyDescent="0.45">
      <c r="A67" s="3">
        <v>3420</v>
      </c>
      <c r="B67">
        <f t="shared" si="0"/>
        <v>57</v>
      </c>
      <c r="C67">
        <f t="shared" si="1"/>
        <v>0.95</v>
      </c>
      <c r="D67" s="3">
        <v>0.40300000000000002</v>
      </c>
      <c r="E67" s="8">
        <f t="shared" si="2"/>
        <v>0.59292929292929286</v>
      </c>
    </row>
    <row r="68" spans="1:5" x14ac:dyDescent="0.45">
      <c r="A68" s="3">
        <v>3480</v>
      </c>
      <c r="B68">
        <f t="shared" si="0"/>
        <v>58</v>
      </c>
      <c r="C68">
        <f t="shared" si="1"/>
        <v>0.96666666666666667</v>
      </c>
      <c r="D68" s="3">
        <v>0.40100000000000002</v>
      </c>
      <c r="E68" s="8">
        <f t="shared" si="2"/>
        <v>0.59494949494949489</v>
      </c>
    </row>
    <row r="69" spans="1:5" x14ac:dyDescent="0.45">
      <c r="A69" s="3">
        <v>3540</v>
      </c>
      <c r="B69">
        <f t="shared" si="0"/>
        <v>59</v>
      </c>
      <c r="C69">
        <f t="shared" si="1"/>
        <v>0.98333333333333328</v>
      </c>
      <c r="D69" s="3">
        <v>0.40100000000000002</v>
      </c>
      <c r="E69" s="8">
        <f t="shared" si="2"/>
        <v>0.59494949494949489</v>
      </c>
    </row>
    <row r="70" spans="1:5" x14ac:dyDescent="0.45">
      <c r="A70" s="3">
        <v>3600</v>
      </c>
      <c r="B70">
        <f t="shared" si="0"/>
        <v>60</v>
      </c>
      <c r="C70">
        <f t="shared" si="1"/>
        <v>1</v>
      </c>
      <c r="D70" s="3">
        <v>0.39900000000000002</v>
      </c>
      <c r="E70" s="8">
        <f t="shared" si="2"/>
        <v>0.59696969696969693</v>
      </c>
    </row>
    <row r="71" spans="1:5" x14ac:dyDescent="0.45">
      <c r="A71" s="3">
        <v>3660</v>
      </c>
      <c r="B71">
        <f t="shared" si="0"/>
        <v>61</v>
      </c>
      <c r="C71">
        <f t="shared" si="1"/>
        <v>1.0166666666666666</v>
      </c>
      <c r="D71" s="3">
        <v>0.39500000000000002</v>
      </c>
      <c r="E71" s="8">
        <f t="shared" si="2"/>
        <v>0.60101010101010099</v>
      </c>
    </row>
    <row r="72" spans="1:5" x14ac:dyDescent="0.45">
      <c r="A72" s="3">
        <v>3720</v>
      </c>
      <c r="B72">
        <f t="shared" si="0"/>
        <v>62</v>
      </c>
      <c r="C72">
        <f t="shared" si="1"/>
        <v>1.0333333333333334</v>
      </c>
      <c r="D72" s="3">
        <v>0.39500000000000002</v>
      </c>
      <c r="E72" s="8">
        <f t="shared" si="2"/>
        <v>0.60101010101010099</v>
      </c>
    </row>
    <row r="73" spans="1:5" x14ac:dyDescent="0.45">
      <c r="A73" s="3">
        <v>3780</v>
      </c>
      <c r="B73">
        <f t="shared" si="0"/>
        <v>63</v>
      </c>
      <c r="C73">
        <f t="shared" si="1"/>
        <v>1.05</v>
      </c>
      <c r="D73" s="3">
        <v>0.39500000000000002</v>
      </c>
      <c r="E73" s="8">
        <f t="shared" si="2"/>
        <v>0.60101010101010099</v>
      </c>
    </row>
    <row r="74" spans="1:5" x14ac:dyDescent="0.45">
      <c r="A74" s="3">
        <v>3840</v>
      </c>
      <c r="B74">
        <f t="shared" si="0"/>
        <v>64</v>
      </c>
      <c r="C74">
        <f t="shared" si="1"/>
        <v>1.0666666666666667</v>
      </c>
      <c r="D74" s="3">
        <v>0.39100000000000001</v>
      </c>
      <c r="E74" s="8">
        <f t="shared" si="2"/>
        <v>0.60505050505050506</v>
      </c>
    </row>
    <row r="75" spans="1:5" x14ac:dyDescent="0.45">
      <c r="A75" s="3">
        <v>3900</v>
      </c>
      <c r="B75">
        <f t="shared" ref="B75:B138" si="3">A75/60</f>
        <v>65</v>
      </c>
      <c r="C75">
        <f t="shared" ref="C75:C138" si="4">A75/3600</f>
        <v>1.0833333333333333</v>
      </c>
      <c r="D75" s="3">
        <v>0.39100000000000001</v>
      </c>
      <c r="E75" s="8">
        <f t="shared" si="2"/>
        <v>0.60505050505050506</v>
      </c>
    </row>
    <row r="76" spans="1:5" x14ac:dyDescent="0.45">
      <c r="A76" s="3">
        <v>3960</v>
      </c>
      <c r="B76">
        <f t="shared" si="3"/>
        <v>66</v>
      </c>
      <c r="C76">
        <f t="shared" si="4"/>
        <v>1.1000000000000001</v>
      </c>
      <c r="D76" s="3">
        <v>0.38700000000000001</v>
      </c>
      <c r="E76" s="8">
        <f t="shared" si="2"/>
        <v>0.60909090909090913</v>
      </c>
    </row>
    <row r="77" spans="1:5" x14ac:dyDescent="0.45">
      <c r="A77" s="3">
        <v>4020</v>
      </c>
      <c r="B77">
        <f t="shared" si="3"/>
        <v>67</v>
      </c>
      <c r="C77">
        <f t="shared" si="4"/>
        <v>1.1166666666666667</v>
      </c>
      <c r="D77" s="3">
        <v>0.38600000000000001</v>
      </c>
      <c r="E77" s="8">
        <f t="shared" si="2"/>
        <v>0.61010101010101003</v>
      </c>
    </row>
    <row r="78" spans="1:5" x14ac:dyDescent="0.45">
      <c r="A78" s="3">
        <v>4080</v>
      </c>
      <c r="B78">
        <f t="shared" si="3"/>
        <v>68</v>
      </c>
      <c r="C78">
        <f t="shared" si="4"/>
        <v>1.1333333333333333</v>
      </c>
      <c r="D78" s="3">
        <v>0.38500000000000001</v>
      </c>
      <c r="E78" s="8">
        <f t="shared" si="2"/>
        <v>0.61111111111111116</v>
      </c>
    </row>
    <row r="79" spans="1:5" x14ac:dyDescent="0.45">
      <c r="A79" s="3">
        <v>4140</v>
      </c>
      <c r="B79">
        <f t="shared" si="3"/>
        <v>69</v>
      </c>
      <c r="C79">
        <f t="shared" si="4"/>
        <v>1.1499999999999999</v>
      </c>
      <c r="D79" s="3">
        <v>0.38500000000000001</v>
      </c>
      <c r="E79" s="8">
        <f t="shared" si="2"/>
        <v>0.61111111111111116</v>
      </c>
    </row>
    <row r="80" spans="1:5" x14ac:dyDescent="0.45">
      <c r="A80" s="3">
        <v>4200</v>
      </c>
      <c r="B80">
        <f t="shared" si="3"/>
        <v>70</v>
      </c>
      <c r="C80">
        <f t="shared" si="4"/>
        <v>1.1666666666666667</v>
      </c>
      <c r="D80" s="3">
        <v>0.38500000000000001</v>
      </c>
      <c r="E80" s="8">
        <f t="shared" ref="E80:E143" si="5">1-(D80/$D$15)</f>
        <v>0.61111111111111116</v>
      </c>
    </row>
    <row r="81" spans="1:5" x14ac:dyDescent="0.45">
      <c r="A81" s="3">
        <v>4260</v>
      </c>
      <c r="B81">
        <f t="shared" si="3"/>
        <v>71</v>
      </c>
      <c r="C81">
        <f t="shared" si="4"/>
        <v>1.1833333333333333</v>
      </c>
      <c r="D81" s="3">
        <v>0.38200000000000001</v>
      </c>
      <c r="E81" s="8">
        <f t="shared" si="5"/>
        <v>0.6141414141414141</v>
      </c>
    </row>
    <row r="82" spans="1:5" x14ac:dyDescent="0.45">
      <c r="A82" s="3">
        <v>4320</v>
      </c>
      <c r="B82">
        <f t="shared" si="3"/>
        <v>72</v>
      </c>
      <c r="C82">
        <f t="shared" si="4"/>
        <v>1.2</v>
      </c>
      <c r="D82" s="3">
        <v>0.38</v>
      </c>
      <c r="E82" s="8">
        <f t="shared" si="5"/>
        <v>0.61616161616161613</v>
      </c>
    </row>
    <row r="83" spans="1:5" x14ac:dyDescent="0.45">
      <c r="A83" s="3">
        <v>4380</v>
      </c>
      <c r="B83">
        <f t="shared" si="3"/>
        <v>73</v>
      </c>
      <c r="C83">
        <f t="shared" si="4"/>
        <v>1.2166666666666666</v>
      </c>
      <c r="D83" s="3">
        <v>0.38</v>
      </c>
      <c r="E83" s="8">
        <f t="shared" si="5"/>
        <v>0.61616161616161613</v>
      </c>
    </row>
    <row r="84" spans="1:5" x14ac:dyDescent="0.45">
      <c r="A84" s="3">
        <v>4440</v>
      </c>
      <c r="B84">
        <f t="shared" si="3"/>
        <v>74</v>
      </c>
      <c r="C84">
        <f t="shared" si="4"/>
        <v>1.2333333333333334</v>
      </c>
      <c r="D84" s="3">
        <v>0.38100000000000001</v>
      </c>
      <c r="E84" s="8">
        <f t="shared" si="5"/>
        <v>0.61515151515151512</v>
      </c>
    </row>
    <row r="85" spans="1:5" x14ac:dyDescent="0.45">
      <c r="A85" s="3">
        <v>4500</v>
      </c>
      <c r="B85">
        <f t="shared" si="3"/>
        <v>75</v>
      </c>
      <c r="C85">
        <f t="shared" si="4"/>
        <v>1.25</v>
      </c>
      <c r="D85" s="3">
        <v>0.379</v>
      </c>
      <c r="E85" s="8">
        <f t="shared" si="5"/>
        <v>0.61717171717171715</v>
      </c>
    </row>
    <row r="86" spans="1:5" x14ac:dyDescent="0.45">
      <c r="A86" s="3">
        <v>4560</v>
      </c>
      <c r="B86">
        <f t="shared" si="3"/>
        <v>76</v>
      </c>
      <c r="C86">
        <f t="shared" si="4"/>
        <v>1.2666666666666666</v>
      </c>
      <c r="D86" s="3">
        <v>0.377</v>
      </c>
      <c r="E86" s="8">
        <f t="shared" si="5"/>
        <v>0.61919191919191918</v>
      </c>
    </row>
    <row r="87" spans="1:5" x14ac:dyDescent="0.45">
      <c r="A87" s="3">
        <v>4620</v>
      </c>
      <c r="B87">
        <f t="shared" si="3"/>
        <v>77</v>
      </c>
      <c r="C87">
        <f t="shared" si="4"/>
        <v>1.2833333333333334</v>
      </c>
      <c r="D87" s="3">
        <v>0.375</v>
      </c>
      <c r="E87" s="8">
        <f t="shared" si="5"/>
        <v>0.62121212121212122</v>
      </c>
    </row>
    <row r="88" spans="1:5" x14ac:dyDescent="0.45">
      <c r="A88" s="3">
        <v>4680</v>
      </c>
      <c r="B88">
        <f t="shared" si="3"/>
        <v>78</v>
      </c>
      <c r="C88">
        <f t="shared" si="4"/>
        <v>1.3</v>
      </c>
      <c r="D88" s="3">
        <v>0.376</v>
      </c>
      <c r="E88" s="8">
        <f t="shared" si="5"/>
        <v>0.6202020202020202</v>
      </c>
    </row>
    <row r="89" spans="1:5" x14ac:dyDescent="0.45">
      <c r="A89" s="3">
        <v>4740</v>
      </c>
      <c r="B89">
        <f t="shared" si="3"/>
        <v>79</v>
      </c>
      <c r="C89">
        <f t="shared" si="4"/>
        <v>1.3166666666666667</v>
      </c>
      <c r="D89" s="3">
        <v>0.376</v>
      </c>
      <c r="E89" s="8">
        <f t="shared" si="5"/>
        <v>0.6202020202020202</v>
      </c>
    </row>
    <row r="90" spans="1:5" x14ac:dyDescent="0.45">
      <c r="A90" s="3">
        <v>4800</v>
      </c>
      <c r="B90">
        <f t="shared" si="3"/>
        <v>80</v>
      </c>
      <c r="C90">
        <f t="shared" si="4"/>
        <v>1.3333333333333333</v>
      </c>
      <c r="D90" s="3">
        <v>0.377</v>
      </c>
      <c r="E90" s="8">
        <f t="shared" si="5"/>
        <v>0.61919191919191918</v>
      </c>
    </row>
    <row r="91" spans="1:5" x14ac:dyDescent="0.45">
      <c r="A91" s="3">
        <v>4860</v>
      </c>
      <c r="B91">
        <f t="shared" si="3"/>
        <v>81</v>
      </c>
      <c r="C91">
        <f t="shared" si="4"/>
        <v>1.35</v>
      </c>
      <c r="D91" s="3">
        <v>0.374</v>
      </c>
      <c r="E91" s="8">
        <f t="shared" si="5"/>
        <v>0.62222222222222223</v>
      </c>
    </row>
    <row r="92" spans="1:5" x14ac:dyDescent="0.45">
      <c r="A92" s="3">
        <v>4920</v>
      </c>
      <c r="B92">
        <f t="shared" si="3"/>
        <v>82</v>
      </c>
      <c r="C92">
        <f t="shared" si="4"/>
        <v>1.3666666666666667</v>
      </c>
      <c r="D92" s="3">
        <v>0.373</v>
      </c>
      <c r="E92" s="8">
        <f t="shared" si="5"/>
        <v>0.62323232323232325</v>
      </c>
    </row>
    <row r="93" spans="1:5" x14ac:dyDescent="0.45">
      <c r="A93" s="3">
        <v>4980</v>
      </c>
      <c r="B93">
        <f t="shared" si="3"/>
        <v>83</v>
      </c>
      <c r="C93">
        <f t="shared" si="4"/>
        <v>1.3833333333333333</v>
      </c>
      <c r="D93" s="3">
        <v>0.371</v>
      </c>
      <c r="E93" s="8">
        <f t="shared" si="5"/>
        <v>0.62525252525252517</v>
      </c>
    </row>
    <row r="94" spans="1:5" x14ac:dyDescent="0.45">
      <c r="A94" s="3">
        <v>5040</v>
      </c>
      <c r="B94">
        <f t="shared" si="3"/>
        <v>84</v>
      </c>
      <c r="C94">
        <f t="shared" si="4"/>
        <v>1.4</v>
      </c>
      <c r="D94" s="3">
        <v>0.371</v>
      </c>
      <c r="E94" s="8">
        <f t="shared" si="5"/>
        <v>0.62525252525252517</v>
      </c>
    </row>
    <row r="95" spans="1:5" x14ac:dyDescent="0.45">
      <c r="A95" s="3">
        <v>5100</v>
      </c>
      <c r="B95">
        <f t="shared" si="3"/>
        <v>85</v>
      </c>
      <c r="C95">
        <f t="shared" si="4"/>
        <v>1.4166666666666667</v>
      </c>
      <c r="D95" s="3">
        <v>0.37</v>
      </c>
      <c r="E95" s="8">
        <f t="shared" si="5"/>
        <v>0.6262626262626263</v>
      </c>
    </row>
    <row r="96" spans="1:5" x14ac:dyDescent="0.45">
      <c r="A96" s="3">
        <v>5160</v>
      </c>
      <c r="B96">
        <f t="shared" si="3"/>
        <v>86</v>
      </c>
      <c r="C96">
        <f t="shared" si="4"/>
        <v>1.4333333333333333</v>
      </c>
      <c r="D96" s="3">
        <v>0.36799999999999999</v>
      </c>
      <c r="E96" s="8">
        <f t="shared" si="5"/>
        <v>0.62828282828282833</v>
      </c>
    </row>
    <row r="97" spans="1:5" x14ac:dyDescent="0.45">
      <c r="A97" s="3">
        <v>5220</v>
      </c>
      <c r="B97">
        <f t="shared" si="3"/>
        <v>87</v>
      </c>
      <c r="C97">
        <f t="shared" si="4"/>
        <v>1.45</v>
      </c>
      <c r="D97" s="3">
        <v>0.36799999999999999</v>
      </c>
      <c r="E97" s="8">
        <f t="shared" si="5"/>
        <v>0.62828282828282833</v>
      </c>
    </row>
    <row r="98" spans="1:5" x14ac:dyDescent="0.45">
      <c r="A98" s="3">
        <v>5280</v>
      </c>
      <c r="B98">
        <f t="shared" si="3"/>
        <v>88</v>
      </c>
      <c r="C98">
        <f t="shared" si="4"/>
        <v>1.4666666666666666</v>
      </c>
      <c r="D98" s="3">
        <v>0.36799999999999999</v>
      </c>
      <c r="E98" s="8">
        <f t="shared" si="5"/>
        <v>0.62828282828282833</v>
      </c>
    </row>
    <row r="99" spans="1:5" x14ac:dyDescent="0.45">
      <c r="A99" s="3">
        <v>5340</v>
      </c>
      <c r="B99">
        <f t="shared" si="3"/>
        <v>89</v>
      </c>
      <c r="C99">
        <f t="shared" si="4"/>
        <v>1.4833333333333334</v>
      </c>
      <c r="D99" s="3">
        <v>0.36799999999999999</v>
      </c>
      <c r="E99" s="8">
        <f t="shared" si="5"/>
        <v>0.62828282828282833</v>
      </c>
    </row>
    <row r="100" spans="1:5" x14ac:dyDescent="0.45">
      <c r="A100" s="3">
        <v>5400</v>
      </c>
      <c r="B100">
        <f t="shared" si="3"/>
        <v>90</v>
      </c>
      <c r="C100">
        <f t="shared" si="4"/>
        <v>1.5</v>
      </c>
      <c r="D100" s="3">
        <v>0.36499999999999999</v>
      </c>
      <c r="E100" s="8">
        <f t="shared" si="5"/>
        <v>0.63131313131313127</v>
      </c>
    </row>
    <row r="101" spans="1:5" x14ac:dyDescent="0.45">
      <c r="A101" s="3">
        <v>5460</v>
      </c>
      <c r="B101">
        <f t="shared" si="3"/>
        <v>91</v>
      </c>
      <c r="C101">
        <f t="shared" si="4"/>
        <v>1.5166666666666666</v>
      </c>
      <c r="D101" s="3">
        <v>0.36599999999999999</v>
      </c>
      <c r="E101" s="8">
        <f t="shared" si="5"/>
        <v>0.63030303030303036</v>
      </c>
    </row>
    <row r="102" spans="1:5" x14ac:dyDescent="0.45">
      <c r="A102" s="3">
        <v>5520</v>
      </c>
      <c r="B102">
        <f t="shared" si="3"/>
        <v>92</v>
      </c>
      <c r="C102">
        <f t="shared" si="4"/>
        <v>1.5333333333333334</v>
      </c>
      <c r="D102" s="3">
        <v>0.36199999999999999</v>
      </c>
      <c r="E102" s="8">
        <f t="shared" si="5"/>
        <v>0.63434343434343443</v>
      </c>
    </row>
    <row r="103" spans="1:5" x14ac:dyDescent="0.45">
      <c r="A103" s="3">
        <v>5580</v>
      </c>
      <c r="B103">
        <f t="shared" si="3"/>
        <v>93</v>
      </c>
      <c r="C103">
        <f t="shared" si="4"/>
        <v>1.55</v>
      </c>
      <c r="D103" s="3">
        <v>0.36299999999999999</v>
      </c>
      <c r="E103" s="8">
        <f t="shared" si="5"/>
        <v>0.6333333333333333</v>
      </c>
    </row>
    <row r="104" spans="1:5" x14ac:dyDescent="0.45">
      <c r="A104" s="3">
        <v>5640</v>
      </c>
      <c r="B104">
        <f t="shared" si="3"/>
        <v>94</v>
      </c>
      <c r="C104">
        <f t="shared" si="4"/>
        <v>1.5666666666666667</v>
      </c>
      <c r="D104" s="3">
        <v>0.36199999999999999</v>
      </c>
      <c r="E104" s="8">
        <f t="shared" si="5"/>
        <v>0.63434343434343443</v>
      </c>
    </row>
    <row r="105" spans="1:5" x14ac:dyDescent="0.45">
      <c r="A105" s="3">
        <v>5700</v>
      </c>
      <c r="B105">
        <f t="shared" si="3"/>
        <v>95</v>
      </c>
      <c r="C105">
        <f t="shared" si="4"/>
        <v>1.5833333333333333</v>
      </c>
      <c r="D105" s="3">
        <v>0.36199999999999999</v>
      </c>
      <c r="E105" s="8">
        <f t="shared" si="5"/>
        <v>0.63434343434343443</v>
      </c>
    </row>
    <row r="106" spans="1:5" x14ac:dyDescent="0.45">
      <c r="A106" s="3">
        <v>5760</v>
      </c>
      <c r="B106">
        <f t="shared" si="3"/>
        <v>96</v>
      </c>
      <c r="C106">
        <f t="shared" si="4"/>
        <v>1.6</v>
      </c>
      <c r="D106" s="3">
        <v>0.36199999999999999</v>
      </c>
      <c r="E106" s="8">
        <f t="shared" si="5"/>
        <v>0.63434343434343443</v>
      </c>
    </row>
    <row r="107" spans="1:5" x14ac:dyDescent="0.45">
      <c r="A107" s="3">
        <v>5820</v>
      </c>
      <c r="B107">
        <f t="shared" si="3"/>
        <v>97</v>
      </c>
      <c r="C107">
        <f t="shared" si="4"/>
        <v>1.6166666666666667</v>
      </c>
      <c r="D107" s="3">
        <v>0.36099999999999999</v>
      </c>
      <c r="E107" s="8">
        <f t="shared" si="5"/>
        <v>0.63535353535353534</v>
      </c>
    </row>
    <row r="108" spans="1:5" x14ac:dyDescent="0.45">
      <c r="A108" s="3">
        <v>5880</v>
      </c>
      <c r="B108">
        <f t="shared" si="3"/>
        <v>98</v>
      </c>
      <c r="C108">
        <f t="shared" si="4"/>
        <v>1.6333333333333333</v>
      </c>
      <c r="D108" s="3">
        <v>0.36</v>
      </c>
      <c r="E108" s="8">
        <f t="shared" si="5"/>
        <v>0.63636363636363635</v>
      </c>
    </row>
    <row r="109" spans="1:5" x14ac:dyDescent="0.45">
      <c r="A109" s="3">
        <v>5940</v>
      </c>
      <c r="B109">
        <f t="shared" si="3"/>
        <v>99</v>
      </c>
      <c r="C109">
        <f t="shared" si="4"/>
        <v>1.65</v>
      </c>
      <c r="D109" s="3">
        <v>0.35899999999999999</v>
      </c>
      <c r="E109" s="8">
        <f t="shared" si="5"/>
        <v>0.63737373737373737</v>
      </c>
    </row>
    <row r="110" spans="1:5" x14ac:dyDescent="0.45">
      <c r="A110" s="3">
        <v>6000</v>
      </c>
      <c r="B110">
        <f t="shared" si="3"/>
        <v>100</v>
      </c>
      <c r="C110">
        <f t="shared" si="4"/>
        <v>1.6666666666666667</v>
      </c>
      <c r="D110" s="3">
        <v>0.35699999999999998</v>
      </c>
      <c r="E110" s="8">
        <f t="shared" si="5"/>
        <v>0.6393939393939394</v>
      </c>
    </row>
    <row r="111" spans="1:5" x14ac:dyDescent="0.45">
      <c r="A111" s="3">
        <v>6060</v>
      </c>
      <c r="B111">
        <f t="shared" si="3"/>
        <v>101</v>
      </c>
      <c r="C111">
        <f t="shared" si="4"/>
        <v>1.6833333333333333</v>
      </c>
      <c r="D111" s="3">
        <v>0.35499999999999998</v>
      </c>
      <c r="E111" s="8">
        <f t="shared" si="5"/>
        <v>0.64141414141414144</v>
      </c>
    </row>
    <row r="112" spans="1:5" x14ac:dyDescent="0.45">
      <c r="A112" s="3">
        <v>6120</v>
      </c>
      <c r="B112">
        <f t="shared" si="3"/>
        <v>102</v>
      </c>
      <c r="C112">
        <f t="shared" si="4"/>
        <v>1.7</v>
      </c>
      <c r="D112" s="3">
        <v>0.35399999999999998</v>
      </c>
      <c r="E112" s="8">
        <f t="shared" si="5"/>
        <v>0.64242424242424245</v>
      </c>
    </row>
    <row r="113" spans="1:5" x14ac:dyDescent="0.45">
      <c r="A113" s="3">
        <v>6180</v>
      </c>
      <c r="B113">
        <f t="shared" si="3"/>
        <v>103</v>
      </c>
      <c r="C113">
        <f t="shared" si="4"/>
        <v>1.7166666666666666</v>
      </c>
      <c r="D113" s="3">
        <v>0.35499999999999998</v>
      </c>
      <c r="E113" s="8">
        <f t="shared" si="5"/>
        <v>0.64141414141414144</v>
      </c>
    </row>
    <row r="114" spans="1:5" x14ac:dyDescent="0.45">
      <c r="A114" s="3">
        <v>6240</v>
      </c>
      <c r="B114">
        <f t="shared" si="3"/>
        <v>104</v>
      </c>
      <c r="C114">
        <f t="shared" si="4"/>
        <v>1.7333333333333334</v>
      </c>
      <c r="D114" s="3">
        <v>0.35299999999999998</v>
      </c>
      <c r="E114" s="8">
        <f t="shared" si="5"/>
        <v>0.64343434343434347</v>
      </c>
    </row>
    <row r="115" spans="1:5" x14ac:dyDescent="0.45">
      <c r="A115" s="3">
        <v>6300</v>
      </c>
      <c r="B115">
        <f t="shared" si="3"/>
        <v>105</v>
      </c>
      <c r="C115">
        <f t="shared" si="4"/>
        <v>1.75</v>
      </c>
      <c r="D115" s="3">
        <v>0.35</v>
      </c>
      <c r="E115" s="8">
        <f t="shared" si="5"/>
        <v>0.64646464646464641</v>
      </c>
    </row>
    <row r="116" spans="1:5" x14ac:dyDescent="0.45">
      <c r="A116" s="3">
        <v>6360</v>
      </c>
      <c r="B116">
        <f t="shared" si="3"/>
        <v>106</v>
      </c>
      <c r="C116">
        <f t="shared" si="4"/>
        <v>1.7666666666666666</v>
      </c>
      <c r="D116" s="3">
        <v>0.35</v>
      </c>
      <c r="E116" s="8">
        <f t="shared" si="5"/>
        <v>0.64646464646464641</v>
      </c>
    </row>
    <row r="117" spans="1:5" x14ac:dyDescent="0.45">
      <c r="A117" s="3">
        <v>6420</v>
      </c>
      <c r="B117">
        <f t="shared" si="3"/>
        <v>107</v>
      </c>
      <c r="C117">
        <f t="shared" si="4"/>
        <v>1.7833333333333334</v>
      </c>
      <c r="D117" s="3">
        <v>0.35</v>
      </c>
      <c r="E117" s="8">
        <f t="shared" si="5"/>
        <v>0.64646464646464641</v>
      </c>
    </row>
    <row r="118" spans="1:5" x14ac:dyDescent="0.45">
      <c r="A118" s="3">
        <v>6480</v>
      </c>
      <c r="B118">
        <f t="shared" si="3"/>
        <v>108</v>
      </c>
      <c r="C118">
        <f t="shared" si="4"/>
        <v>1.8</v>
      </c>
      <c r="D118" s="3">
        <v>0.34899999999999998</v>
      </c>
      <c r="E118" s="8">
        <f t="shared" si="5"/>
        <v>0.64747474747474754</v>
      </c>
    </row>
    <row r="119" spans="1:5" x14ac:dyDescent="0.45">
      <c r="A119" s="3">
        <v>6540</v>
      </c>
      <c r="B119">
        <f t="shared" si="3"/>
        <v>109</v>
      </c>
      <c r="C119">
        <f t="shared" si="4"/>
        <v>1.8166666666666667</v>
      </c>
      <c r="D119" s="3">
        <v>0.34899999999999998</v>
      </c>
      <c r="E119" s="8">
        <f t="shared" si="5"/>
        <v>0.64747474747474754</v>
      </c>
    </row>
    <row r="120" spans="1:5" x14ac:dyDescent="0.45">
      <c r="A120" s="3">
        <v>6600</v>
      </c>
      <c r="B120">
        <f t="shared" si="3"/>
        <v>110</v>
      </c>
      <c r="C120">
        <f t="shared" si="4"/>
        <v>1.8333333333333333</v>
      </c>
      <c r="D120" s="3">
        <v>0.34899999999999998</v>
      </c>
      <c r="E120" s="8">
        <f t="shared" si="5"/>
        <v>0.64747474747474754</v>
      </c>
    </row>
    <row r="121" spans="1:5" x14ac:dyDescent="0.45">
      <c r="A121" s="3">
        <v>6660</v>
      </c>
      <c r="B121">
        <f t="shared" si="3"/>
        <v>111</v>
      </c>
      <c r="C121">
        <f t="shared" si="4"/>
        <v>1.85</v>
      </c>
      <c r="D121" s="3">
        <v>0.34699999999999998</v>
      </c>
      <c r="E121" s="8">
        <f t="shared" si="5"/>
        <v>0.64949494949494957</v>
      </c>
    </row>
    <row r="122" spans="1:5" x14ac:dyDescent="0.45">
      <c r="A122" s="3">
        <v>6720</v>
      </c>
      <c r="B122">
        <f t="shared" si="3"/>
        <v>112</v>
      </c>
      <c r="C122">
        <f t="shared" si="4"/>
        <v>1.8666666666666667</v>
      </c>
      <c r="D122" s="3">
        <v>0.34499999999999997</v>
      </c>
      <c r="E122" s="8">
        <f t="shared" si="5"/>
        <v>0.6515151515151516</v>
      </c>
    </row>
    <row r="123" spans="1:5" x14ac:dyDescent="0.45">
      <c r="A123" s="3">
        <v>6780</v>
      </c>
      <c r="B123">
        <f t="shared" si="3"/>
        <v>113</v>
      </c>
      <c r="C123">
        <f t="shared" si="4"/>
        <v>1.8833333333333333</v>
      </c>
      <c r="D123" s="3">
        <v>0.34499999999999997</v>
      </c>
      <c r="E123" s="8">
        <f t="shared" si="5"/>
        <v>0.6515151515151516</v>
      </c>
    </row>
    <row r="124" spans="1:5" x14ac:dyDescent="0.45">
      <c r="A124" s="3">
        <v>6840</v>
      </c>
      <c r="B124">
        <f t="shared" si="3"/>
        <v>114</v>
      </c>
      <c r="C124">
        <f t="shared" si="4"/>
        <v>1.9</v>
      </c>
      <c r="D124" s="3">
        <v>0.34599999999999997</v>
      </c>
      <c r="E124" s="8">
        <f t="shared" si="5"/>
        <v>0.65050505050505047</v>
      </c>
    </row>
    <row r="125" spans="1:5" x14ac:dyDescent="0.45">
      <c r="A125" s="3">
        <v>6900</v>
      </c>
      <c r="B125">
        <f t="shared" si="3"/>
        <v>115</v>
      </c>
      <c r="C125">
        <f t="shared" si="4"/>
        <v>1.9166666666666667</v>
      </c>
      <c r="D125" s="3">
        <v>0.34300000000000003</v>
      </c>
      <c r="E125" s="8">
        <f t="shared" si="5"/>
        <v>0.65353535353535352</v>
      </c>
    </row>
    <row r="126" spans="1:5" x14ac:dyDescent="0.45">
      <c r="A126" s="3">
        <v>6960</v>
      </c>
      <c r="B126">
        <f t="shared" si="3"/>
        <v>116</v>
      </c>
      <c r="C126">
        <f t="shared" si="4"/>
        <v>1.9333333333333333</v>
      </c>
      <c r="D126" s="3">
        <v>0.34399999999999997</v>
      </c>
      <c r="E126" s="8">
        <f t="shared" si="5"/>
        <v>0.65252525252525251</v>
      </c>
    </row>
    <row r="127" spans="1:5" x14ac:dyDescent="0.45">
      <c r="A127" s="3">
        <v>7020</v>
      </c>
      <c r="B127">
        <f t="shared" si="3"/>
        <v>117</v>
      </c>
      <c r="C127">
        <f t="shared" si="4"/>
        <v>1.95</v>
      </c>
      <c r="D127" s="3">
        <v>0.34300000000000003</v>
      </c>
      <c r="E127" s="8">
        <f t="shared" si="5"/>
        <v>0.65353535353535352</v>
      </c>
    </row>
    <row r="128" spans="1:5" x14ac:dyDescent="0.45">
      <c r="A128" s="3">
        <v>7080</v>
      </c>
      <c r="B128">
        <f t="shared" si="3"/>
        <v>118</v>
      </c>
      <c r="C128">
        <f t="shared" si="4"/>
        <v>1.9666666666666666</v>
      </c>
      <c r="D128" s="3">
        <v>0.34200000000000003</v>
      </c>
      <c r="E128" s="8">
        <f t="shared" si="5"/>
        <v>0.65454545454545454</v>
      </c>
    </row>
    <row r="129" spans="1:5" x14ac:dyDescent="0.45">
      <c r="A129" s="3">
        <v>7140</v>
      </c>
      <c r="B129">
        <f t="shared" si="3"/>
        <v>119</v>
      </c>
      <c r="C129">
        <f t="shared" si="4"/>
        <v>1.9833333333333334</v>
      </c>
      <c r="D129" s="3">
        <v>0.34300000000000003</v>
      </c>
      <c r="E129" s="8">
        <f t="shared" si="5"/>
        <v>0.65353535353535352</v>
      </c>
    </row>
    <row r="130" spans="1:5" x14ac:dyDescent="0.45">
      <c r="A130" s="3">
        <v>7200</v>
      </c>
      <c r="B130">
        <f t="shared" si="3"/>
        <v>120</v>
      </c>
      <c r="C130">
        <f t="shared" si="4"/>
        <v>2</v>
      </c>
      <c r="D130" s="3">
        <v>0.34200000000000003</v>
      </c>
      <c r="E130" s="8">
        <f t="shared" si="5"/>
        <v>0.65454545454545454</v>
      </c>
    </row>
    <row r="131" spans="1:5" x14ac:dyDescent="0.45">
      <c r="A131" s="3">
        <v>7260</v>
      </c>
      <c r="B131">
        <f t="shared" si="3"/>
        <v>121</v>
      </c>
      <c r="C131">
        <f t="shared" si="4"/>
        <v>2.0166666666666666</v>
      </c>
      <c r="D131" s="3">
        <v>0.34200000000000003</v>
      </c>
      <c r="E131" s="8">
        <f t="shared" si="5"/>
        <v>0.65454545454545454</v>
      </c>
    </row>
    <row r="132" spans="1:5" x14ac:dyDescent="0.45">
      <c r="A132" s="3">
        <v>7320</v>
      </c>
      <c r="B132">
        <f t="shared" si="3"/>
        <v>122</v>
      </c>
      <c r="C132">
        <f t="shared" si="4"/>
        <v>2.0333333333333332</v>
      </c>
      <c r="D132" s="3">
        <v>0.34100000000000003</v>
      </c>
      <c r="E132" s="8">
        <f t="shared" si="5"/>
        <v>0.65555555555555545</v>
      </c>
    </row>
    <row r="133" spans="1:5" x14ac:dyDescent="0.45">
      <c r="A133" s="3">
        <v>7380</v>
      </c>
      <c r="B133">
        <f t="shared" si="3"/>
        <v>123</v>
      </c>
      <c r="C133">
        <f t="shared" si="4"/>
        <v>2.0499999999999998</v>
      </c>
      <c r="D133" s="3">
        <v>0.34200000000000003</v>
      </c>
      <c r="E133" s="8">
        <f t="shared" si="5"/>
        <v>0.65454545454545454</v>
      </c>
    </row>
    <row r="134" spans="1:5" x14ac:dyDescent="0.45">
      <c r="A134" s="3">
        <v>7440</v>
      </c>
      <c r="B134">
        <f t="shared" si="3"/>
        <v>124</v>
      </c>
      <c r="C134">
        <f t="shared" si="4"/>
        <v>2.0666666666666669</v>
      </c>
      <c r="D134" s="3">
        <v>0.34100000000000003</v>
      </c>
      <c r="E134" s="8">
        <f t="shared" si="5"/>
        <v>0.65555555555555545</v>
      </c>
    </row>
    <row r="135" spans="1:5" x14ac:dyDescent="0.45">
      <c r="A135" s="3">
        <v>7500</v>
      </c>
      <c r="B135">
        <f t="shared" si="3"/>
        <v>125</v>
      </c>
      <c r="C135">
        <f t="shared" si="4"/>
        <v>2.0833333333333335</v>
      </c>
      <c r="D135" s="3">
        <v>0.33800000000000002</v>
      </c>
      <c r="E135" s="8">
        <f t="shared" si="5"/>
        <v>0.65858585858585861</v>
      </c>
    </row>
    <row r="136" spans="1:5" x14ac:dyDescent="0.45">
      <c r="A136" s="3">
        <v>7560</v>
      </c>
      <c r="B136">
        <f t="shared" si="3"/>
        <v>126</v>
      </c>
      <c r="C136">
        <f t="shared" si="4"/>
        <v>2.1</v>
      </c>
      <c r="D136" s="3">
        <v>0.33900000000000002</v>
      </c>
      <c r="E136" s="8">
        <f t="shared" si="5"/>
        <v>0.65757575757575748</v>
      </c>
    </row>
    <row r="137" spans="1:5" x14ac:dyDescent="0.45">
      <c r="A137" s="3">
        <v>7620</v>
      </c>
      <c r="B137">
        <f t="shared" si="3"/>
        <v>127</v>
      </c>
      <c r="C137">
        <f t="shared" si="4"/>
        <v>2.1166666666666667</v>
      </c>
      <c r="D137" s="3">
        <v>0.34</v>
      </c>
      <c r="E137" s="8">
        <f t="shared" si="5"/>
        <v>0.65656565656565657</v>
      </c>
    </row>
    <row r="138" spans="1:5" x14ac:dyDescent="0.45">
      <c r="A138" s="3">
        <v>7680</v>
      </c>
      <c r="B138">
        <f t="shared" si="3"/>
        <v>128</v>
      </c>
      <c r="C138">
        <f t="shared" si="4"/>
        <v>2.1333333333333333</v>
      </c>
      <c r="D138" s="3">
        <v>0.34</v>
      </c>
      <c r="E138" s="8">
        <f t="shared" si="5"/>
        <v>0.65656565656565657</v>
      </c>
    </row>
    <row r="139" spans="1:5" x14ac:dyDescent="0.45">
      <c r="A139" s="3">
        <v>7740</v>
      </c>
      <c r="B139">
        <f t="shared" ref="B139:B202" si="6">A139/60</f>
        <v>129</v>
      </c>
      <c r="C139">
        <f t="shared" ref="C139:C202" si="7">A139/3600</f>
        <v>2.15</v>
      </c>
      <c r="D139" s="3">
        <v>0.33800000000000002</v>
      </c>
      <c r="E139" s="8">
        <f t="shared" si="5"/>
        <v>0.65858585858585861</v>
      </c>
    </row>
    <row r="140" spans="1:5" x14ac:dyDescent="0.45">
      <c r="A140" s="3">
        <v>7800</v>
      </c>
      <c r="B140">
        <f t="shared" si="6"/>
        <v>130</v>
      </c>
      <c r="C140">
        <f t="shared" si="7"/>
        <v>2.1666666666666665</v>
      </c>
      <c r="D140" s="3">
        <v>0.33800000000000002</v>
      </c>
      <c r="E140" s="8">
        <f t="shared" si="5"/>
        <v>0.65858585858585861</v>
      </c>
    </row>
    <row r="141" spans="1:5" x14ac:dyDescent="0.45">
      <c r="A141" s="3">
        <v>7860</v>
      </c>
      <c r="B141">
        <f t="shared" si="6"/>
        <v>131</v>
      </c>
      <c r="C141">
        <f t="shared" si="7"/>
        <v>2.1833333333333331</v>
      </c>
      <c r="D141" s="3">
        <v>0.33800000000000002</v>
      </c>
      <c r="E141" s="8">
        <f t="shared" si="5"/>
        <v>0.65858585858585861</v>
      </c>
    </row>
    <row r="142" spans="1:5" x14ac:dyDescent="0.45">
      <c r="A142" s="3">
        <v>7920</v>
      </c>
      <c r="B142">
        <f t="shared" si="6"/>
        <v>132</v>
      </c>
      <c r="C142">
        <f t="shared" si="7"/>
        <v>2.2000000000000002</v>
      </c>
      <c r="D142" s="3">
        <v>0.33600000000000002</v>
      </c>
      <c r="E142" s="8">
        <f t="shared" si="5"/>
        <v>0.66060606060606064</v>
      </c>
    </row>
    <row r="143" spans="1:5" x14ac:dyDescent="0.45">
      <c r="A143" s="3">
        <v>7980</v>
      </c>
      <c r="B143">
        <f t="shared" si="6"/>
        <v>133</v>
      </c>
      <c r="C143">
        <f t="shared" si="7"/>
        <v>2.2166666666666668</v>
      </c>
      <c r="D143" s="3">
        <v>0.33600000000000002</v>
      </c>
      <c r="E143" s="8">
        <f t="shared" si="5"/>
        <v>0.66060606060606064</v>
      </c>
    </row>
    <row r="144" spans="1:5" x14ac:dyDescent="0.45">
      <c r="A144" s="3">
        <v>8040</v>
      </c>
      <c r="B144">
        <f t="shared" si="6"/>
        <v>134</v>
      </c>
      <c r="C144">
        <f t="shared" si="7"/>
        <v>2.2333333333333334</v>
      </c>
      <c r="D144" s="3">
        <v>0.33700000000000002</v>
      </c>
      <c r="E144" s="8">
        <f t="shared" ref="E144:E207" si="8">1-(D144/$D$15)</f>
        <v>0.65959595959595951</v>
      </c>
    </row>
    <row r="145" spans="1:5" x14ac:dyDescent="0.45">
      <c r="A145" s="3">
        <v>8100</v>
      </c>
      <c r="B145">
        <f t="shared" si="6"/>
        <v>135</v>
      </c>
      <c r="C145">
        <f t="shared" si="7"/>
        <v>2.25</v>
      </c>
      <c r="D145" s="3">
        <v>0.33500000000000002</v>
      </c>
      <c r="E145" s="8">
        <f t="shared" si="8"/>
        <v>0.66161616161616155</v>
      </c>
    </row>
    <row r="146" spans="1:5" x14ac:dyDescent="0.45">
      <c r="A146" s="3">
        <v>8160</v>
      </c>
      <c r="B146">
        <f t="shared" si="6"/>
        <v>136</v>
      </c>
      <c r="C146">
        <f t="shared" si="7"/>
        <v>2.2666666666666666</v>
      </c>
      <c r="D146" s="3">
        <v>0.33400000000000002</v>
      </c>
      <c r="E146" s="8">
        <f t="shared" si="8"/>
        <v>0.66262626262626267</v>
      </c>
    </row>
    <row r="147" spans="1:5" x14ac:dyDescent="0.45">
      <c r="A147" s="3">
        <v>8220</v>
      </c>
      <c r="B147">
        <f t="shared" si="6"/>
        <v>137</v>
      </c>
      <c r="C147">
        <f t="shared" si="7"/>
        <v>2.2833333333333332</v>
      </c>
      <c r="D147" s="3">
        <v>0.33400000000000002</v>
      </c>
      <c r="E147" s="8">
        <f t="shared" si="8"/>
        <v>0.66262626262626267</v>
      </c>
    </row>
    <row r="148" spans="1:5" x14ac:dyDescent="0.45">
      <c r="A148" s="3">
        <v>8280</v>
      </c>
      <c r="B148">
        <f t="shared" si="6"/>
        <v>138</v>
      </c>
      <c r="C148">
        <f t="shared" si="7"/>
        <v>2.2999999999999998</v>
      </c>
      <c r="D148" s="3">
        <v>0.33400000000000002</v>
      </c>
      <c r="E148" s="8">
        <f t="shared" si="8"/>
        <v>0.66262626262626267</v>
      </c>
    </row>
    <row r="149" spans="1:5" x14ac:dyDescent="0.45">
      <c r="A149" s="3">
        <v>8340</v>
      </c>
      <c r="B149">
        <f t="shared" si="6"/>
        <v>139</v>
      </c>
      <c r="C149">
        <f t="shared" si="7"/>
        <v>2.3166666666666669</v>
      </c>
      <c r="D149" s="3">
        <v>0.33300000000000002</v>
      </c>
      <c r="E149" s="8">
        <f t="shared" si="8"/>
        <v>0.66363636363636358</v>
      </c>
    </row>
    <row r="150" spans="1:5" x14ac:dyDescent="0.45">
      <c r="A150" s="3">
        <v>8400</v>
      </c>
      <c r="B150">
        <f t="shared" si="6"/>
        <v>140</v>
      </c>
      <c r="C150">
        <f t="shared" si="7"/>
        <v>2.3333333333333335</v>
      </c>
      <c r="D150" s="3">
        <v>0.33200000000000002</v>
      </c>
      <c r="E150" s="8">
        <f t="shared" si="8"/>
        <v>0.66464646464646471</v>
      </c>
    </row>
    <row r="151" spans="1:5" x14ac:dyDescent="0.45">
      <c r="A151" s="3">
        <v>8460</v>
      </c>
      <c r="B151">
        <f t="shared" si="6"/>
        <v>141</v>
      </c>
      <c r="C151">
        <f t="shared" si="7"/>
        <v>2.35</v>
      </c>
      <c r="D151" s="3">
        <v>0.33100000000000002</v>
      </c>
      <c r="E151" s="8">
        <f t="shared" si="8"/>
        <v>0.66565656565656561</v>
      </c>
    </row>
    <row r="152" spans="1:5" x14ac:dyDescent="0.45">
      <c r="A152" s="3">
        <v>8520</v>
      </c>
      <c r="B152">
        <f t="shared" si="6"/>
        <v>142</v>
      </c>
      <c r="C152">
        <f t="shared" si="7"/>
        <v>2.3666666666666667</v>
      </c>
      <c r="D152" s="3">
        <v>0.33100000000000002</v>
      </c>
      <c r="E152" s="8">
        <f t="shared" si="8"/>
        <v>0.66565656565656561</v>
      </c>
    </row>
    <row r="153" spans="1:5" x14ac:dyDescent="0.45">
      <c r="A153" s="3">
        <v>8580</v>
      </c>
      <c r="B153">
        <f t="shared" si="6"/>
        <v>143</v>
      </c>
      <c r="C153">
        <f t="shared" si="7"/>
        <v>2.3833333333333333</v>
      </c>
      <c r="D153" s="3">
        <v>0.33</v>
      </c>
      <c r="E153" s="8">
        <f t="shared" si="8"/>
        <v>0.66666666666666663</v>
      </c>
    </row>
    <row r="154" spans="1:5" x14ac:dyDescent="0.45">
      <c r="A154" s="3">
        <v>8640</v>
      </c>
      <c r="B154">
        <f t="shared" si="6"/>
        <v>144</v>
      </c>
      <c r="C154">
        <f t="shared" si="7"/>
        <v>2.4</v>
      </c>
      <c r="D154" s="3">
        <v>0.32900000000000001</v>
      </c>
      <c r="E154" s="8">
        <f t="shared" si="8"/>
        <v>0.66767676767676765</v>
      </c>
    </row>
    <row r="155" spans="1:5" x14ac:dyDescent="0.45">
      <c r="A155" s="3">
        <v>8700</v>
      </c>
      <c r="B155">
        <f t="shared" si="6"/>
        <v>145</v>
      </c>
      <c r="C155">
        <f t="shared" si="7"/>
        <v>2.4166666666666665</v>
      </c>
      <c r="D155" s="3">
        <v>0.32900000000000001</v>
      </c>
      <c r="E155" s="8">
        <f t="shared" si="8"/>
        <v>0.66767676767676765</v>
      </c>
    </row>
    <row r="156" spans="1:5" x14ac:dyDescent="0.45">
      <c r="A156" s="3">
        <v>8760</v>
      </c>
      <c r="B156">
        <f t="shared" si="6"/>
        <v>146</v>
      </c>
      <c r="C156">
        <f t="shared" si="7"/>
        <v>2.4333333333333331</v>
      </c>
      <c r="D156" s="3">
        <v>0.33</v>
      </c>
      <c r="E156" s="8">
        <f t="shared" si="8"/>
        <v>0.66666666666666663</v>
      </c>
    </row>
    <row r="157" spans="1:5" x14ac:dyDescent="0.45">
      <c r="A157" s="3">
        <v>8820</v>
      </c>
      <c r="B157">
        <f t="shared" si="6"/>
        <v>147</v>
      </c>
      <c r="C157">
        <f t="shared" si="7"/>
        <v>2.4500000000000002</v>
      </c>
      <c r="D157" s="3">
        <v>0.32900000000000001</v>
      </c>
      <c r="E157" s="8">
        <f t="shared" si="8"/>
        <v>0.66767676767676765</v>
      </c>
    </row>
    <row r="158" spans="1:5" x14ac:dyDescent="0.45">
      <c r="A158" s="3">
        <v>8880</v>
      </c>
      <c r="B158">
        <f t="shared" si="6"/>
        <v>148</v>
      </c>
      <c r="C158">
        <f t="shared" si="7"/>
        <v>2.4666666666666668</v>
      </c>
      <c r="D158" s="3">
        <v>0.32900000000000001</v>
      </c>
      <c r="E158" s="8">
        <f t="shared" si="8"/>
        <v>0.66767676767676765</v>
      </c>
    </row>
    <row r="159" spans="1:5" x14ac:dyDescent="0.45">
      <c r="A159" s="3">
        <v>8940</v>
      </c>
      <c r="B159">
        <f t="shared" si="6"/>
        <v>149</v>
      </c>
      <c r="C159">
        <f t="shared" si="7"/>
        <v>2.4833333333333334</v>
      </c>
      <c r="D159" s="3">
        <v>0.32900000000000001</v>
      </c>
      <c r="E159" s="8">
        <f t="shared" si="8"/>
        <v>0.66767676767676765</v>
      </c>
    </row>
    <row r="160" spans="1:5" x14ac:dyDescent="0.45">
      <c r="A160" s="3">
        <v>9000</v>
      </c>
      <c r="B160">
        <f t="shared" si="6"/>
        <v>150</v>
      </c>
      <c r="C160">
        <f t="shared" si="7"/>
        <v>2.5</v>
      </c>
      <c r="D160" s="3">
        <v>0.32800000000000001</v>
      </c>
      <c r="E160" s="8">
        <f t="shared" si="8"/>
        <v>0.66868686868686866</v>
      </c>
    </row>
    <row r="161" spans="1:5" x14ac:dyDescent="0.45">
      <c r="A161" s="3">
        <v>9060</v>
      </c>
      <c r="B161">
        <f t="shared" si="6"/>
        <v>151</v>
      </c>
      <c r="C161">
        <f t="shared" si="7"/>
        <v>2.5166666666666666</v>
      </c>
      <c r="D161" s="3">
        <v>0.32900000000000001</v>
      </c>
      <c r="E161" s="8">
        <f t="shared" si="8"/>
        <v>0.66767676767676765</v>
      </c>
    </row>
    <row r="162" spans="1:5" x14ac:dyDescent="0.45">
      <c r="A162" s="3">
        <v>9120</v>
      </c>
      <c r="B162">
        <f t="shared" si="6"/>
        <v>152</v>
      </c>
      <c r="C162">
        <f t="shared" si="7"/>
        <v>2.5333333333333332</v>
      </c>
      <c r="D162" s="3">
        <v>0.32800000000000001</v>
      </c>
      <c r="E162" s="8">
        <f t="shared" si="8"/>
        <v>0.66868686868686866</v>
      </c>
    </row>
    <row r="163" spans="1:5" x14ac:dyDescent="0.45">
      <c r="A163" s="3">
        <v>9180</v>
      </c>
      <c r="B163">
        <f t="shared" si="6"/>
        <v>153</v>
      </c>
      <c r="C163">
        <f t="shared" si="7"/>
        <v>2.5499999999999998</v>
      </c>
      <c r="D163" s="3">
        <v>0.32700000000000001</v>
      </c>
      <c r="E163" s="8">
        <f t="shared" si="8"/>
        <v>0.66969696969696968</v>
      </c>
    </row>
    <row r="164" spans="1:5" x14ac:dyDescent="0.45">
      <c r="A164" s="3">
        <v>9240</v>
      </c>
      <c r="B164">
        <f t="shared" si="6"/>
        <v>154</v>
      </c>
      <c r="C164">
        <f t="shared" si="7"/>
        <v>2.5666666666666669</v>
      </c>
      <c r="D164" s="3">
        <v>0.32600000000000001</v>
      </c>
      <c r="E164" s="8">
        <f t="shared" si="8"/>
        <v>0.6707070707070707</v>
      </c>
    </row>
    <row r="165" spans="1:5" x14ac:dyDescent="0.45">
      <c r="A165" s="3">
        <v>9300</v>
      </c>
      <c r="B165">
        <f t="shared" si="6"/>
        <v>155</v>
      </c>
      <c r="C165">
        <f t="shared" si="7"/>
        <v>2.5833333333333335</v>
      </c>
      <c r="D165" s="3">
        <v>0.32600000000000001</v>
      </c>
      <c r="E165" s="8">
        <f t="shared" si="8"/>
        <v>0.6707070707070707</v>
      </c>
    </row>
    <row r="166" spans="1:5" x14ac:dyDescent="0.45">
      <c r="A166" s="3">
        <v>9360</v>
      </c>
      <c r="B166">
        <f t="shared" si="6"/>
        <v>156</v>
      </c>
      <c r="C166">
        <f t="shared" si="7"/>
        <v>2.6</v>
      </c>
      <c r="D166" s="3">
        <v>0.32700000000000001</v>
      </c>
      <c r="E166" s="8">
        <f t="shared" si="8"/>
        <v>0.66969696969696968</v>
      </c>
    </row>
    <row r="167" spans="1:5" x14ac:dyDescent="0.45">
      <c r="A167" s="3">
        <v>9420</v>
      </c>
      <c r="B167">
        <f t="shared" si="6"/>
        <v>157</v>
      </c>
      <c r="C167">
        <f t="shared" si="7"/>
        <v>2.6166666666666667</v>
      </c>
      <c r="D167" s="3">
        <v>0.32500000000000001</v>
      </c>
      <c r="E167" s="8">
        <f t="shared" si="8"/>
        <v>0.67171717171717171</v>
      </c>
    </row>
    <row r="168" spans="1:5" x14ac:dyDescent="0.45">
      <c r="A168" s="3">
        <v>9480</v>
      </c>
      <c r="B168">
        <f t="shared" si="6"/>
        <v>158</v>
      </c>
      <c r="C168">
        <f t="shared" si="7"/>
        <v>2.6333333333333333</v>
      </c>
      <c r="D168" s="3">
        <v>0.32500000000000001</v>
      </c>
      <c r="E168" s="8">
        <f t="shared" si="8"/>
        <v>0.67171717171717171</v>
      </c>
    </row>
    <row r="169" spans="1:5" x14ac:dyDescent="0.45">
      <c r="A169" s="3">
        <v>9540</v>
      </c>
      <c r="B169">
        <f t="shared" si="6"/>
        <v>159</v>
      </c>
      <c r="C169">
        <f t="shared" si="7"/>
        <v>2.65</v>
      </c>
      <c r="D169" s="3">
        <v>0.32500000000000001</v>
      </c>
      <c r="E169" s="8">
        <f t="shared" si="8"/>
        <v>0.67171717171717171</v>
      </c>
    </row>
    <row r="170" spans="1:5" x14ac:dyDescent="0.45">
      <c r="A170" s="3">
        <v>9600</v>
      </c>
      <c r="B170">
        <f t="shared" si="6"/>
        <v>160</v>
      </c>
      <c r="C170">
        <f t="shared" si="7"/>
        <v>2.6666666666666665</v>
      </c>
      <c r="D170" s="3">
        <v>0.32400000000000001</v>
      </c>
      <c r="E170" s="8">
        <f t="shared" si="8"/>
        <v>0.67272727272727273</v>
      </c>
    </row>
    <row r="171" spans="1:5" x14ac:dyDescent="0.45">
      <c r="A171" s="3">
        <v>9660</v>
      </c>
      <c r="B171">
        <f t="shared" si="6"/>
        <v>161</v>
      </c>
      <c r="C171">
        <f t="shared" si="7"/>
        <v>2.6833333333333331</v>
      </c>
      <c r="D171" s="3">
        <v>0.32300000000000001</v>
      </c>
      <c r="E171" s="8">
        <f t="shared" si="8"/>
        <v>0.67373737373737375</v>
      </c>
    </row>
    <row r="172" spans="1:5" x14ac:dyDescent="0.45">
      <c r="A172" s="3">
        <v>9720</v>
      </c>
      <c r="B172">
        <f t="shared" si="6"/>
        <v>162</v>
      </c>
      <c r="C172">
        <f t="shared" si="7"/>
        <v>2.7</v>
      </c>
      <c r="D172" s="3">
        <v>0.32300000000000001</v>
      </c>
      <c r="E172" s="8">
        <f t="shared" si="8"/>
        <v>0.67373737373737375</v>
      </c>
    </row>
    <row r="173" spans="1:5" x14ac:dyDescent="0.45">
      <c r="A173" s="3">
        <v>9780</v>
      </c>
      <c r="B173">
        <f t="shared" si="6"/>
        <v>163</v>
      </c>
      <c r="C173">
        <f t="shared" si="7"/>
        <v>2.7166666666666668</v>
      </c>
      <c r="D173" s="3">
        <v>0.32300000000000001</v>
      </c>
      <c r="E173" s="8">
        <f t="shared" si="8"/>
        <v>0.67373737373737375</v>
      </c>
    </row>
    <row r="174" spans="1:5" x14ac:dyDescent="0.45">
      <c r="A174" s="3">
        <v>9840</v>
      </c>
      <c r="B174">
        <f t="shared" si="6"/>
        <v>164</v>
      </c>
      <c r="C174">
        <f t="shared" si="7"/>
        <v>2.7333333333333334</v>
      </c>
      <c r="D174" s="3">
        <v>0.32200000000000001</v>
      </c>
      <c r="E174" s="8">
        <f t="shared" si="8"/>
        <v>0.67474747474747476</v>
      </c>
    </row>
    <row r="175" spans="1:5" x14ac:dyDescent="0.45">
      <c r="A175" s="3">
        <v>9900</v>
      </c>
      <c r="B175">
        <f t="shared" si="6"/>
        <v>165</v>
      </c>
      <c r="C175">
        <f t="shared" si="7"/>
        <v>2.75</v>
      </c>
      <c r="D175" s="3">
        <v>0.32400000000000001</v>
      </c>
      <c r="E175" s="8">
        <f t="shared" si="8"/>
        <v>0.67272727272727273</v>
      </c>
    </row>
    <row r="176" spans="1:5" x14ac:dyDescent="0.45">
      <c r="A176" s="3">
        <v>9960</v>
      </c>
      <c r="B176">
        <f t="shared" si="6"/>
        <v>166</v>
      </c>
      <c r="C176">
        <f t="shared" si="7"/>
        <v>2.7666666666666666</v>
      </c>
      <c r="D176" s="3">
        <v>0.32200000000000001</v>
      </c>
      <c r="E176" s="8">
        <f t="shared" si="8"/>
        <v>0.67474747474747476</v>
      </c>
    </row>
    <row r="177" spans="1:5" x14ac:dyDescent="0.45">
      <c r="A177" s="3">
        <v>10020</v>
      </c>
      <c r="B177">
        <f t="shared" si="6"/>
        <v>167</v>
      </c>
      <c r="C177">
        <f t="shared" si="7"/>
        <v>2.7833333333333332</v>
      </c>
      <c r="D177" s="3">
        <v>0.32200000000000001</v>
      </c>
      <c r="E177" s="8">
        <f t="shared" si="8"/>
        <v>0.67474747474747476</v>
      </c>
    </row>
    <row r="178" spans="1:5" x14ac:dyDescent="0.45">
      <c r="A178" s="3">
        <v>10080</v>
      </c>
      <c r="B178">
        <f t="shared" si="6"/>
        <v>168</v>
      </c>
      <c r="C178">
        <f t="shared" si="7"/>
        <v>2.8</v>
      </c>
      <c r="D178" s="3">
        <v>0.32200000000000001</v>
      </c>
      <c r="E178" s="8">
        <f t="shared" si="8"/>
        <v>0.67474747474747476</v>
      </c>
    </row>
    <row r="179" spans="1:5" x14ac:dyDescent="0.45">
      <c r="A179" s="3">
        <v>10140</v>
      </c>
      <c r="B179">
        <f t="shared" si="6"/>
        <v>169</v>
      </c>
      <c r="C179">
        <f t="shared" si="7"/>
        <v>2.8166666666666669</v>
      </c>
      <c r="D179" s="3">
        <v>0.32200000000000001</v>
      </c>
      <c r="E179" s="8">
        <f t="shared" si="8"/>
        <v>0.67474747474747476</v>
      </c>
    </row>
    <row r="180" spans="1:5" x14ac:dyDescent="0.45">
      <c r="A180" s="3">
        <v>10200</v>
      </c>
      <c r="B180">
        <f t="shared" si="6"/>
        <v>170</v>
      </c>
      <c r="C180">
        <f t="shared" si="7"/>
        <v>2.8333333333333335</v>
      </c>
      <c r="D180" s="3">
        <v>0.32200000000000001</v>
      </c>
      <c r="E180" s="8">
        <f t="shared" si="8"/>
        <v>0.67474747474747476</v>
      </c>
    </row>
    <row r="181" spans="1:5" x14ac:dyDescent="0.45">
      <c r="A181" s="3">
        <v>10260</v>
      </c>
      <c r="B181">
        <f t="shared" si="6"/>
        <v>171</v>
      </c>
      <c r="C181">
        <f t="shared" si="7"/>
        <v>2.85</v>
      </c>
      <c r="D181" s="3">
        <v>0.32100000000000001</v>
      </c>
      <c r="E181" s="8">
        <f t="shared" si="8"/>
        <v>0.67575757575757578</v>
      </c>
    </row>
    <row r="182" spans="1:5" x14ac:dyDescent="0.45">
      <c r="A182" s="3">
        <v>10320</v>
      </c>
      <c r="B182">
        <f t="shared" si="6"/>
        <v>172</v>
      </c>
      <c r="C182">
        <f t="shared" si="7"/>
        <v>2.8666666666666667</v>
      </c>
      <c r="D182" s="3">
        <v>0.32</v>
      </c>
      <c r="E182" s="8">
        <f t="shared" si="8"/>
        <v>0.67676767676767668</v>
      </c>
    </row>
    <row r="183" spans="1:5" x14ac:dyDescent="0.45">
      <c r="A183" s="3">
        <v>10380</v>
      </c>
      <c r="B183">
        <f t="shared" si="6"/>
        <v>173</v>
      </c>
      <c r="C183">
        <f t="shared" si="7"/>
        <v>2.8833333333333333</v>
      </c>
      <c r="D183" s="3">
        <v>0.31900000000000001</v>
      </c>
      <c r="E183" s="8">
        <f t="shared" si="8"/>
        <v>0.67777777777777781</v>
      </c>
    </row>
    <row r="184" spans="1:5" x14ac:dyDescent="0.45">
      <c r="A184" s="3">
        <v>10440</v>
      </c>
      <c r="B184">
        <f t="shared" si="6"/>
        <v>174</v>
      </c>
      <c r="C184">
        <f t="shared" si="7"/>
        <v>2.9</v>
      </c>
      <c r="D184" s="3">
        <v>0.32100000000000001</v>
      </c>
      <c r="E184" s="8">
        <f t="shared" si="8"/>
        <v>0.67575757575757578</v>
      </c>
    </row>
    <row r="185" spans="1:5" x14ac:dyDescent="0.45">
      <c r="A185" s="3">
        <v>10500</v>
      </c>
      <c r="B185">
        <f t="shared" si="6"/>
        <v>175</v>
      </c>
      <c r="C185">
        <f t="shared" si="7"/>
        <v>2.9166666666666665</v>
      </c>
      <c r="D185" s="3">
        <v>0.31900000000000001</v>
      </c>
      <c r="E185" s="8">
        <f t="shared" si="8"/>
        <v>0.67777777777777781</v>
      </c>
    </row>
    <row r="186" spans="1:5" x14ac:dyDescent="0.45">
      <c r="A186" s="3">
        <v>10560</v>
      </c>
      <c r="B186">
        <f t="shared" si="6"/>
        <v>176</v>
      </c>
      <c r="C186">
        <f t="shared" si="7"/>
        <v>2.9333333333333331</v>
      </c>
      <c r="D186" s="3">
        <v>0.31900000000000001</v>
      </c>
      <c r="E186" s="8">
        <f t="shared" si="8"/>
        <v>0.67777777777777781</v>
      </c>
    </row>
    <row r="187" spans="1:5" x14ac:dyDescent="0.45">
      <c r="A187" s="3">
        <v>10620</v>
      </c>
      <c r="B187">
        <f t="shared" si="6"/>
        <v>177</v>
      </c>
      <c r="C187">
        <f t="shared" si="7"/>
        <v>2.95</v>
      </c>
      <c r="D187" s="3">
        <v>0.318</v>
      </c>
      <c r="E187" s="8">
        <f t="shared" si="8"/>
        <v>0.67878787878787872</v>
      </c>
    </row>
    <row r="188" spans="1:5" x14ac:dyDescent="0.45">
      <c r="A188" s="3">
        <v>10680</v>
      </c>
      <c r="B188">
        <f t="shared" si="6"/>
        <v>178</v>
      </c>
      <c r="C188">
        <f t="shared" si="7"/>
        <v>2.9666666666666668</v>
      </c>
      <c r="D188" s="3">
        <v>0.31900000000000001</v>
      </c>
      <c r="E188" s="8">
        <f t="shared" si="8"/>
        <v>0.67777777777777781</v>
      </c>
    </row>
    <row r="189" spans="1:5" x14ac:dyDescent="0.45">
      <c r="A189" s="3">
        <v>10740</v>
      </c>
      <c r="B189">
        <f t="shared" si="6"/>
        <v>179</v>
      </c>
      <c r="C189">
        <f t="shared" si="7"/>
        <v>2.9833333333333334</v>
      </c>
      <c r="D189" s="3">
        <v>0.318</v>
      </c>
      <c r="E189" s="8">
        <f t="shared" si="8"/>
        <v>0.67878787878787872</v>
      </c>
    </row>
    <row r="190" spans="1:5" x14ac:dyDescent="0.45">
      <c r="A190" s="3">
        <v>10800</v>
      </c>
      <c r="B190">
        <f t="shared" si="6"/>
        <v>180</v>
      </c>
      <c r="C190">
        <f t="shared" si="7"/>
        <v>3</v>
      </c>
      <c r="D190" s="3">
        <v>0.317</v>
      </c>
      <c r="E190" s="8">
        <f t="shared" si="8"/>
        <v>0.67979797979797985</v>
      </c>
    </row>
    <row r="191" spans="1:5" x14ac:dyDescent="0.45">
      <c r="A191" s="3">
        <v>10860</v>
      </c>
      <c r="B191">
        <f t="shared" si="6"/>
        <v>181</v>
      </c>
      <c r="C191">
        <f t="shared" si="7"/>
        <v>3.0166666666666666</v>
      </c>
      <c r="D191" s="3">
        <v>0.317</v>
      </c>
      <c r="E191" s="8">
        <f t="shared" si="8"/>
        <v>0.67979797979797985</v>
      </c>
    </row>
    <row r="192" spans="1:5" x14ac:dyDescent="0.45">
      <c r="A192" s="3">
        <v>10920</v>
      </c>
      <c r="B192">
        <f t="shared" si="6"/>
        <v>182</v>
      </c>
      <c r="C192">
        <f t="shared" si="7"/>
        <v>3.0333333333333332</v>
      </c>
      <c r="D192" s="3">
        <v>0.317</v>
      </c>
      <c r="E192" s="8">
        <f t="shared" si="8"/>
        <v>0.67979797979797985</v>
      </c>
    </row>
    <row r="193" spans="1:5" x14ac:dyDescent="0.45">
      <c r="A193" s="3">
        <v>10980</v>
      </c>
      <c r="B193">
        <f t="shared" si="6"/>
        <v>183</v>
      </c>
      <c r="C193">
        <f t="shared" si="7"/>
        <v>3.05</v>
      </c>
      <c r="D193" s="3">
        <v>0.316</v>
      </c>
      <c r="E193" s="8">
        <f t="shared" si="8"/>
        <v>0.68080808080808075</v>
      </c>
    </row>
    <row r="194" spans="1:5" x14ac:dyDescent="0.45">
      <c r="A194" s="3">
        <v>11040</v>
      </c>
      <c r="B194">
        <f t="shared" si="6"/>
        <v>184</v>
      </c>
      <c r="C194">
        <f t="shared" si="7"/>
        <v>3.0666666666666669</v>
      </c>
      <c r="D194" s="3">
        <v>0.315</v>
      </c>
      <c r="E194" s="8">
        <f t="shared" si="8"/>
        <v>0.68181818181818188</v>
      </c>
    </row>
    <row r="195" spans="1:5" x14ac:dyDescent="0.45">
      <c r="A195" s="3">
        <v>11100</v>
      </c>
      <c r="B195">
        <f t="shared" si="6"/>
        <v>185</v>
      </c>
      <c r="C195">
        <f t="shared" si="7"/>
        <v>3.0833333333333335</v>
      </c>
      <c r="D195" s="3">
        <v>0.315</v>
      </c>
      <c r="E195" s="8">
        <f t="shared" si="8"/>
        <v>0.68181818181818188</v>
      </c>
    </row>
    <row r="196" spans="1:5" x14ac:dyDescent="0.45">
      <c r="A196" s="3">
        <v>11160</v>
      </c>
      <c r="B196">
        <f t="shared" si="6"/>
        <v>186</v>
      </c>
      <c r="C196">
        <f t="shared" si="7"/>
        <v>3.1</v>
      </c>
      <c r="D196" s="3">
        <v>0.314</v>
      </c>
      <c r="E196" s="8">
        <f t="shared" si="8"/>
        <v>0.68282828282828278</v>
      </c>
    </row>
    <row r="197" spans="1:5" x14ac:dyDescent="0.45">
      <c r="A197" s="3">
        <v>11220</v>
      </c>
      <c r="B197">
        <f t="shared" si="6"/>
        <v>187</v>
      </c>
      <c r="C197">
        <f t="shared" si="7"/>
        <v>3.1166666666666667</v>
      </c>
      <c r="D197" s="3">
        <v>0.315</v>
      </c>
      <c r="E197" s="8">
        <f t="shared" si="8"/>
        <v>0.68181818181818188</v>
      </c>
    </row>
    <row r="198" spans="1:5" x14ac:dyDescent="0.45">
      <c r="A198" s="3">
        <v>11280</v>
      </c>
      <c r="B198">
        <f t="shared" si="6"/>
        <v>188</v>
      </c>
      <c r="C198">
        <f t="shared" si="7"/>
        <v>3.1333333333333333</v>
      </c>
      <c r="D198" s="3">
        <v>0.316</v>
      </c>
      <c r="E198" s="8">
        <f t="shared" si="8"/>
        <v>0.68080808080808075</v>
      </c>
    </row>
    <row r="199" spans="1:5" x14ac:dyDescent="0.45">
      <c r="A199" s="3">
        <v>11340</v>
      </c>
      <c r="B199">
        <f t="shared" si="6"/>
        <v>189</v>
      </c>
      <c r="C199">
        <f t="shared" si="7"/>
        <v>3.15</v>
      </c>
      <c r="D199" s="3">
        <v>0.315</v>
      </c>
      <c r="E199" s="8">
        <f t="shared" si="8"/>
        <v>0.68181818181818188</v>
      </c>
    </row>
    <row r="200" spans="1:5" x14ac:dyDescent="0.45">
      <c r="A200" s="3">
        <v>11400</v>
      </c>
      <c r="B200">
        <f t="shared" si="6"/>
        <v>190</v>
      </c>
      <c r="C200">
        <f t="shared" si="7"/>
        <v>3.1666666666666665</v>
      </c>
      <c r="D200" s="3">
        <v>0.314</v>
      </c>
      <c r="E200" s="8">
        <f t="shared" si="8"/>
        <v>0.68282828282828278</v>
      </c>
    </row>
    <row r="201" spans="1:5" x14ac:dyDescent="0.45">
      <c r="A201" s="3">
        <v>11460</v>
      </c>
      <c r="B201">
        <f t="shared" si="6"/>
        <v>191</v>
      </c>
      <c r="C201">
        <f t="shared" si="7"/>
        <v>3.1833333333333331</v>
      </c>
      <c r="D201" s="3">
        <v>0.313</v>
      </c>
      <c r="E201" s="8">
        <f t="shared" si="8"/>
        <v>0.68383838383838391</v>
      </c>
    </row>
    <row r="202" spans="1:5" x14ac:dyDescent="0.45">
      <c r="A202" s="3">
        <v>11520</v>
      </c>
      <c r="B202">
        <f t="shared" si="6"/>
        <v>192</v>
      </c>
      <c r="C202">
        <f t="shared" si="7"/>
        <v>3.2</v>
      </c>
      <c r="D202" s="3">
        <v>0.315</v>
      </c>
      <c r="E202" s="8">
        <f t="shared" si="8"/>
        <v>0.68181818181818188</v>
      </c>
    </row>
    <row r="203" spans="1:5" x14ac:dyDescent="0.45">
      <c r="A203" s="3">
        <v>11580</v>
      </c>
      <c r="B203">
        <f t="shared" ref="B203:B266" si="9">A203/60</f>
        <v>193</v>
      </c>
      <c r="C203">
        <f t="shared" ref="C203:C266" si="10">A203/3600</f>
        <v>3.2166666666666668</v>
      </c>
      <c r="D203" s="3">
        <v>0.314</v>
      </c>
      <c r="E203" s="8">
        <f t="shared" si="8"/>
        <v>0.68282828282828278</v>
      </c>
    </row>
    <row r="204" spans="1:5" x14ac:dyDescent="0.45">
      <c r="A204" s="3">
        <v>11640</v>
      </c>
      <c r="B204">
        <f t="shared" si="9"/>
        <v>194</v>
      </c>
      <c r="C204">
        <f t="shared" si="10"/>
        <v>3.2333333333333334</v>
      </c>
      <c r="D204" s="3">
        <v>0.312</v>
      </c>
      <c r="E204" s="8">
        <f t="shared" si="8"/>
        <v>0.68484848484848482</v>
      </c>
    </row>
    <row r="205" spans="1:5" x14ac:dyDescent="0.45">
      <c r="A205" s="3">
        <v>11700</v>
      </c>
      <c r="B205">
        <f t="shared" si="9"/>
        <v>195</v>
      </c>
      <c r="C205">
        <f t="shared" si="10"/>
        <v>3.25</v>
      </c>
      <c r="D205" s="3">
        <v>0.312</v>
      </c>
      <c r="E205" s="8">
        <f t="shared" si="8"/>
        <v>0.68484848484848482</v>
      </c>
    </row>
    <row r="206" spans="1:5" x14ac:dyDescent="0.45">
      <c r="A206" s="3">
        <v>11760</v>
      </c>
      <c r="B206">
        <f t="shared" si="9"/>
        <v>196</v>
      </c>
      <c r="C206">
        <f t="shared" si="10"/>
        <v>3.2666666666666666</v>
      </c>
      <c r="D206" s="3">
        <v>0.311</v>
      </c>
      <c r="E206" s="8">
        <f t="shared" si="8"/>
        <v>0.68585858585858583</v>
      </c>
    </row>
    <row r="207" spans="1:5" x14ac:dyDescent="0.45">
      <c r="A207" s="3">
        <v>11820</v>
      </c>
      <c r="B207">
        <f t="shared" si="9"/>
        <v>197</v>
      </c>
      <c r="C207">
        <f t="shared" si="10"/>
        <v>3.2833333333333332</v>
      </c>
      <c r="D207" s="3">
        <v>0.311</v>
      </c>
      <c r="E207" s="8">
        <f t="shared" si="8"/>
        <v>0.68585858585858583</v>
      </c>
    </row>
    <row r="208" spans="1:5" x14ac:dyDescent="0.45">
      <c r="A208" s="3">
        <v>11880</v>
      </c>
      <c r="B208">
        <f t="shared" si="9"/>
        <v>198</v>
      </c>
      <c r="C208">
        <f t="shared" si="10"/>
        <v>3.3</v>
      </c>
      <c r="D208" s="3">
        <v>0.311</v>
      </c>
      <c r="E208" s="8">
        <f t="shared" ref="E208:E271" si="11">1-(D208/$D$15)</f>
        <v>0.68585858585858583</v>
      </c>
    </row>
    <row r="209" spans="1:5" x14ac:dyDescent="0.45">
      <c r="A209" s="3">
        <v>11940</v>
      </c>
      <c r="B209">
        <f t="shared" si="9"/>
        <v>199</v>
      </c>
      <c r="C209">
        <f t="shared" si="10"/>
        <v>3.3166666666666669</v>
      </c>
      <c r="D209" s="3">
        <v>0.312</v>
      </c>
      <c r="E209" s="8">
        <f t="shared" si="11"/>
        <v>0.68484848484848482</v>
      </c>
    </row>
    <row r="210" spans="1:5" x14ac:dyDescent="0.45">
      <c r="A210" s="3">
        <v>12000</v>
      </c>
      <c r="B210">
        <f t="shared" si="9"/>
        <v>200</v>
      </c>
      <c r="C210">
        <f t="shared" si="10"/>
        <v>3.3333333333333335</v>
      </c>
      <c r="D210" s="3">
        <v>0.31</v>
      </c>
      <c r="E210" s="8">
        <f t="shared" si="11"/>
        <v>0.68686868686868685</v>
      </c>
    </row>
    <row r="211" spans="1:5" x14ac:dyDescent="0.45">
      <c r="A211" s="3">
        <v>12060</v>
      </c>
      <c r="B211">
        <f t="shared" si="9"/>
        <v>201</v>
      </c>
      <c r="C211">
        <f t="shared" si="10"/>
        <v>3.35</v>
      </c>
      <c r="D211" s="3">
        <v>0.31</v>
      </c>
      <c r="E211" s="8">
        <f t="shared" si="11"/>
        <v>0.68686868686868685</v>
      </c>
    </row>
    <row r="212" spans="1:5" x14ac:dyDescent="0.45">
      <c r="A212" s="3">
        <v>12120</v>
      </c>
      <c r="B212">
        <f t="shared" si="9"/>
        <v>202</v>
      </c>
      <c r="C212">
        <f t="shared" si="10"/>
        <v>3.3666666666666667</v>
      </c>
      <c r="D212" s="3">
        <v>0.309</v>
      </c>
      <c r="E212" s="8">
        <f t="shared" si="11"/>
        <v>0.68787878787878787</v>
      </c>
    </row>
    <row r="213" spans="1:5" x14ac:dyDescent="0.45">
      <c r="A213" s="3">
        <v>12180</v>
      </c>
      <c r="B213">
        <f t="shared" si="9"/>
        <v>203</v>
      </c>
      <c r="C213">
        <f t="shared" si="10"/>
        <v>3.3833333333333333</v>
      </c>
      <c r="D213" s="3">
        <v>0.31</v>
      </c>
      <c r="E213" s="8">
        <f t="shared" si="11"/>
        <v>0.68686868686868685</v>
      </c>
    </row>
    <row r="214" spans="1:5" x14ac:dyDescent="0.45">
      <c r="A214" s="3">
        <v>12240</v>
      </c>
      <c r="B214">
        <f t="shared" si="9"/>
        <v>204</v>
      </c>
      <c r="C214">
        <f t="shared" si="10"/>
        <v>3.4</v>
      </c>
      <c r="D214" s="3">
        <v>0.311</v>
      </c>
      <c r="E214" s="8">
        <f t="shared" si="11"/>
        <v>0.68585858585858583</v>
      </c>
    </row>
    <row r="215" spans="1:5" x14ac:dyDescent="0.45">
      <c r="A215" s="3">
        <v>12300</v>
      </c>
      <c r="B215">
        <f t="shared" si="9"/>
        <v>205</v>
      </c>
      <c r="C215">
        <f t="shared" si="10"/>
        <v>3.4166666666666665</v>
      </c>
      <c r="D215" s="3">
        <v>0.311</v>
      </c>
      <c r="E215" s="8">
        <f t="shared" si="11"/>
        <v>0.68585858585858583</v>
      </c>
    </row>
    <row r="216" spans="1:5" x14ac:dyDescent="0.45">
      <c r="A216" s="3">
        <v>12360</v>
      </c>
      <c r="B216">
        <f t="shared" si="9"/>
        <v>206</v>
      </c>
      <c r="C216">
        <f t="shared" si="10"/>
        <v>3.4333333333333331</v>
      </c>
      <c r="D216" s="3">
        <v>0.31</v>
      </c>
      <c r="E216" s="8">
        <f t="shared" si="11"/>
        <v>0.68686868686868685</v>
      </c>
    </row>
    <row r="217" spans="1:5" x14ac:dyDescent="0.45">
      <c r="A217" s="3">
        <v>12420</v>
      </c>
      <c r="B217">
        <f t="shared" si="9"/>
        <v>207</v>
      </c>
      <c r="C217">
        <f t="shared" si="10"/>
        <v>3.45</v>
      </c>
      <c r="D217" s="3">
        <v>0.309</v>
      </c>
      <c r="E217" s="8">
        <f t="shared" si="11"/>
        <v>0.68787878787878787</v>
      </c>
    </row>
    <row r="218" spans="1:5" x14ac:dyDescent="0.45">
      <c r="A218" s="3">
        <v>12480</v>
      </c>
      <c r="B218">
        <f t="shared" si="9"/>
        <v>208</v>
      </c>
      <c r="C218">
        <f t="shared" si="10"/>
        <v>3.4666666666666668</v>
      </c>
      <c r="D218" s="3">
        <v>0.309</v>
      </c>
      <c r="E218" s="8">
        <f t="shared" si="11"/>
        <v>0.68787878787878787</v>
      </c>
    </row>
    <row r="219" spans="1:5" x14ac:dyDescent="0.45">
      <c r="A219" s="3">
        <v>12540</v>
      </c>
      <c r="B219">
        <f t="shared" si="9"/>
        <v>209</v>
      </c>
      <c r="C219">
        <f t="shared" si="10"/>
        <v>3.4833333333333334</v>
      </c>
      <c r="D219" s="3">
        <v>0.308</v>
      </c>
      <c r="E219" s="8">
        <f t="shared" si="11"/>
        <v>0.68888888888888888</v>
      </c>
    </row>
    <row r="220" spans="1:5" x14ac:dyDescent="0.45">
      <c r="A220" s="3">
        <v>12600</v>
      </c>
      <c r="B220">
        <f t="shared" si="9"/>
        <v>210</v>
      </c>
      <c r="C220">
        <f t="shared" si="10"/>
        <v>3.5</v>
      </c>
      <c r="D220" s="3">
        <v>0.309</v>
      </c>
      <c r="E220" s="8">
        <f t="shared" si="11"/>
        <v>0.68787878787878787</v>
      </c>
    </row>
    <row r="221" spans="1:5" x14ac:dyDescent="0.45">
      <c r="A221" s="3">
        <v>12660</v>
      </c>
      <c r="B221">
        <f t="shared" si="9"/>
        <v>211</v>
      </c>
      <c r="C221">
        <f t="shared" si="10"/>
        <v>3.5166666666666666</v>
      </c>
      <c r="D221" s="3">
        <v>0.308</v>
      </c>
      <c r="E221" s="8">
        <f t="shared" si="11"/>
        <v>0.68888888888888888</v>
      </c>
    </row>
    <row r="222" spans="1:5" x14ac:dyDescent="0.45">
      <c r="A222" s="3">
        <v>12720</v>
      </c>
      <c r="B222">
        <f t="shared" si="9"/>
        <v>212</v>
      </c>
      <c r="C222">
        <f t="shared" si="10"/>
        <v>3.5333333333333332</v>
      </c>
      <c r="D222" s="3">
        <v>0.308</v>
      </c>
      <c r="E222" s="8">
        <f t="shared" si="11"/>
        <v>0.68888888888888888</v>
      </c>
    </row>
    <row r="223" spans="1:5" x14ac:dyDescent="0.45">
      <c r="A223" s="3">
        <v>12780</v>
      </c>
      <c r="B223">
        <f t="shared" si="9"/>
        <v>213</v>
      </c>
      <c r="C223">
        <f t="shared" si="10"/>
        <v>3.55</v>
      </c>
      <c r="D223" s="3">
        <v>0.308</v>
      </c>
      <c r="E223" s="8">
        <f t="shared" si="11"/>
        <v>0.68888888888888888</v>
      </c>
    </row>
    <row r="224" spans="1:5" x14ac:dyDescent="0.45">
      <c r="A224" s="3">
        <v>12840</v>
      </c>
      <c r="B224">
        <f t="shared" si="9"/>
        <v>214</v>
      </c>
      <c r="C224">
        <f t="shared" si="10"/>
        <v>3.5666666666666669</v>
      </c>
      <c r="D224" s="3">
        <v>0.307</v>
      </c>
      <c r="E224" s="8">
        <f t="shared" si="11"/>
        <v>0.6898989898989899</v>
      </c>
    </row>
    <row r="225" spans="1:5" x14ac:dyDescent="0.45">
      <c r="A225" s="3">
        <v>12900</v>
      </c>
      <c r="B225">
        <f t="shared" si="9"/>
        <v>215</v>
      </c>
      <c r="C225">
        <f t="shared" si="10"/>
        <v>3.5833333333333335</v>
      </c>
      <c r="D225" s="3">
        <v>0.30599999999999999</v>
      </c>
      <c r="E225" s="8">
        <f t="shared" si="11"/>
        <v>0.69090909090909092</v>
      </c>
    </row>
    <row r="226" spans="1:5" x14ac:dyDescent="0.45">
      <c r="A226" s="3">
        <v>12960</v>
      </c>
      <c r="B226">
        <f t="shared" si="9"/>
        <v>216</v>
      </c>
      <c r="C226">
        <f t="shared" si="10"/>
        <v>3.6</v>
      </c>
      <c r="D226" s="3">
        <v>0.30599999999999999</v>
      </c>
      <c r="E226" s="8">
        <f t="shared" si="11"/>
        <v>0.69090909090909092</v>
      </c>
    </row>
    <row r="227" spans="1:5" x14ac:dyDescent="0.45">
      <c r="A227" s="3">
        <v>13020</v>
      </c>
      <c r="B227">
        <f t="shared" si="9"/>
        <v>217</v>
      </c>
      <c r="C227">
        <f t="shared" si="10"/>
        <v>3.6166666666666667</v>
      </c>
      <c r="D227" s="3">
        <v>0.30599999999999999</v>
      </c>
      <c r="E227" s="8">
        <f t="shared" si="11"/>
        <v>0.69090909090909092</v>
      </c>
    </row>
    <row r="228" spans="1:5" x14ac:dyDescent="0.45">
      <c r="A228" s="3">
        <v>13080</v>
      </c>
      <c r="B228">
        <f t="shared" si="9"/>
        <v>218</v>
      </c>
      <c r="C228">
        <f t="shared" si="10"/>
        <v>3.6333333333333333</v>
      </c>
      <c r="D228" s="3">
        <v>0.30599999999999999</v>
      </c>
      <c r="E228" s="8">
        <f t="shared" si="11"/>
        <v>0.69090909090909092</v>
      </c>
    </row>
    <row r="229" spans="1:5" x14ac:dyDescent="0.45">
      <c r="A229" s="3">
        <v>13140</v>
      </c>
      <c r="B229">
        <f t="shared" si="9"/>
        <v>219</v>
      </c>
      <c r="C229">
        <f t="shared" si="10"/>
        <v>3.65</v>
      </c>
      <c r="D229" s="3">
        <v>0.30599999999999999</v>
      </c>
      <c r="E229" s="8">
        <f t="shared" si="11"/>
        <v>0.69090909090909092</v>
      </c>
    </row>
    <row r="230" spans="1:5" x14ac:dyDescent="0.45">
      <c r="A230" s="3">
        <v>13200</v>
      </c>
      <c r="B230">
        <f t="shared" si="9"/>
        <v>220</v>
      </c>
      <c r="C230">
        <f t="shared" si="10"/>
        <v>3.6666666666666665</v>
      </c>
      <c r="D230" s="3">
        <v>0.30599999999999999</v>
      </c>
      <c r="E230" s="8">
        <f t="shared" si="11"/>
        <v>0.69090909090909092</v>
      </c>
    </row>
    <row r="231" spans="1:5" x14ac:dyDescent="0.45">
      <c r="A231" s="3">
        <v>13260</v>
      </c>
      <c r="B231">
        <f t="shared" si="9"/>
        <v>221</v>
      </c>
      <c r="C231">
        <f t="shared" si="10"/>
        <v>3.6833333333333331</v>
      </c>
      <c r="D231" s="3">
        <v>0.30499999999999999</v>
      </c>
      <c r="E231" s="8">
        <f t="shared" si="11"/>
        <v>0.69191919191919193</v>
      </c>
    </row>
    <row r="232" spans="1:5" x14ac:dyDescent="0.45">
      <c r="A232" s="3">
        <v>13320</v>
      </c>
      <c r="B232">
        <f t="shared" si="9"/>
        <v>222</v>
      </c>
      <c r="C232">
        <f t="shared" si="10"/>
        <v>3.7</v>
      </c>
      <c r="D232" s="3">
        <v>0.30399999999999999</v>
      </c>
      <c r="E232" s="8">
        <f t="shared" si="11"/>
        <v>0.69292929292929295</v>
      </c>
    </row>
    <row r="233" spans="1:5" x14ac:dyDescent="0.45">
      <c r="A233" s="3">
        <v>13380</v>
      </c>
      <c r="B233">
        <f t="shared" si="9"/>
        <v>223</v>
      </c>
      <c r="C233">
        <f t="shared" si="10"/>
        <v>3.7166666666666668</v>
      </c>
      <c r="D233" s="3">
        <v>0.30499999999999999</v>
      </c>
      <c r="E233" s="8">
        <f t="shared" si="11"/>
        <v>0.69191919191919193</v>
      </c>
    </row>
    <row r="234" spans="1:5" x14ac:dyDescent="0.45">
      <c r="A234" s="3">
        <v>13440</v>
      </c>
      <c r="B234">
        <f t="shared" si="9"/>
        <v>224</v>
      </c>
      <c r="C234">
        <f t="shared" si="10"/>
        <v>3.7333333333333334</v>
      </c>
      <c r="D234" s="3">
        <v>0.30399999999999999</v>
      </c>
      <c r="E234" s="8">
        <f t="shared" si="11"/>
        <v>0.69292929292929295</v>
      </c>
    </row>
    <row r="235" spans="1:5" x14ac:dyDescent="0.45">
      <c r="A235" s="3">
        <v>13500</v>
      </c>
      <c r="B235">
        <f t="shared" si="9"/>
        <v>225</v>
      </c>
      <c r="C235">
        <f t="shared" si="10"/>
        <v>3.75</v>
      </c>
      <c r="D235" s="3">
        <v>0.30399999999999999</v>
      </c>
      <c r="E235" s="8">
        <f t="shared" si="11"/>
        <v>0.69292929292929295</v>
      </c>
    </row>
    <row r="236" spans="1:5" x14ac:dyDescent="0.45">
      <c r="A236" s="3">
        <v>13560</v>
      </c>
      <c r="B236">
        <f t="shared" si="9"/>
        <v>226</v>
      </c>
      <c r="C236">
        <f t="shared" si="10"/>
        <v>3.7666666666666666</v>
      </c>
      <c r="D236" s="3">
        <v>0.30299999999999999</v>
      </c>
      <c r="E236" s="8">
        <f t="shared" si="11"/>
        <v>0.69393939393939397</v>
      </c>
    </row>
    <row r="237" spans="1:5" x14ac:dyDescent="0.45">
      <c r="A237" s="3">
        <v>13620</v>
      </c>
      <c r="B237">
        <f t="shared" si="9"/>
        <v>227</v>
      </c>
      <c r="C237">
        <f t="shared" si="10"/>
        <v>3.7833333333333332</v>
      </c>
      <c r="D237" s="3">
        <v>0.30299999999999999</v>
      </c>
      <c r="E237" s="8">
        <f t="shared" si="11"/>
        <v>0.69393939393939397</v>
      </c>
    </row>
    <row r="238" spans="1:5" x14ac:dyDescent="0.45">
      <c r="A238" s="3">
        <v>13680</v>
      </c>
      <c r="B238">
        <f t="shared" si="9"/>
        <v>228</v>
      </c>
      <c r="C238">
        <f t="shared" si="10"/>
        <v>3.8</v>
      </c>
      <c r="D238" s="3">
        <v>0.30199999999999999</v>
      </c>
      <c r="E238" s="8">
        <f t="shared" si="11"/>
        <v>0.69494949494949498</v>
      </c>
    </row>
    <row r="239" spans="1:5" x14ac:dyDescent="0.45">
      <c r="A239" s="3">
        <v>13740</v>
      </c>
      <c r="B239">
        <f t="shared" si="9"/>
        <v>229</v>
      </c>
      <c r="C239">
        <f t="shared" si="10"/>
        <v>3.8166666666666669</v>
      </c>
      <c r="D239" s="3">
        <v>0.30299999999999999</v>
      </c>
      <c r="E239" s="8">
        <f t="shared" si="11"/>
        <v>0.69393939393939397</v>
      </c>
    </row>
    <row r="240" spans="1:5" x14ac:dyDescent="0.45">
      <c r="A240" s="3">
        <v>13800</v>
      </c>
      <c r="B240">
        <f t="shared" si="9"/>
        <v>230</v>
      </c>
      <c r="C240">
        <f t="shared" si="10"/>
        <v>3.8333333333333335</v>
      </c>
      <c r="D240" s="3">
        <v>0.30199999999999999</v>
      </c>
      <c r="E240" s="8">
        <f t="shared" si="11"/>
        <v>0.69494949494949498</v>
      </c>
    </row>
    <row r="241" spans="1:5" x14ac:dyDescent="0.45">
      <c r="A241" s="3">
        <v>13860</v>
      </c>
      <c r="B241">
        <f t="shared" si="9"/>
        <v>231</v>
      </c>
      <c r="C241">
        <f t="shared" si="10"/>
        <v>3.85</v>
      </c>
      <c r="D241" s="3">
        <v>0.30199999999999999</v>
      </c>
      <c r="E241" s="8">
        <f t="shared" si="11"/>
        <v>0.69494949494949498</v>
      </c>
    </row>
    <row r="242" spans="1:5" x14ac:dyDescent="0.45">
      <c r="A242" s="3">
        <v>13920</v>
      </c>
      <c r="B242">
        <f t="shared" si="9"/>
        <v>232</v>
      </c>
      <c r="C242">
        <f t="shared" si="10"/>
        <v>3.8666666666666667</v>
      </c>
      <c r="D242" s="3">
        <v>0.30299999999999999</v>
      </c>
      <c r="E242" s="8">
        <f t="shared" si="11"/>
        <v>0.69393939393939397</v>
      </c>
    </row>
    <row r="243" spans="1:5" x14ac:dyDescent="0.45">
      <c r="A243" s="3">
        <v>13980</v>
      </c>
      <c r="B243">
        <f t="shared" si="9"/>
        <v>233</v>
      </c>
      <c r="C243">
        <f t="shared" si="10"/>
        <v>3.8833333333333333</v>
      </c>
      <c r="D243" s="3">
        <v>0.30199999999999999</v>
      </c>
      <c r="E243" s="8">
        <f t="shared" si="11"/>
        <v>0.69494949494949498</v>
      </c>
    </row>
    <row r="244" spans="1:5" x14ac:dyDescent="0.45">
      <c r="A244" s="3">
        <v>14040</v>
      </c>
      <c r="B244">
        <f t="shared" si="9"/>
        <v>234</v>
      </c>
      <c r="C244">
        <f t="shared" si="10"/>
        <v>3.9</v>
      </c>
      <c r="D244" s="3">
        <v>0.30199999999999999</v>
      </c>
      <c r="E244" s="8">
        <f t="shared" si="11"/>
        <v>0.69494949494949498</v>
      </c>
    </row>
    <row r="245" spans="1:5" x14ac:dyDescent="0.45">
      <c r="A245" s="3">
        <v>14100</v>
      </c>
      <c r="B245">
        <f t="shared" si="9"/>
        <v>235</v>
      </c>
      <c r="C245">
        <f t="shared" si="10"/>
        <v>3.9166666666666665</v>
      </c>
      <c r="D245" s="3">
        <v>0.30099999999999999</v>
      </c>
      <c r="E245" s="8">
        <f t="shared" si="11"/>
        <v>0.69595959595959589</v>
      </c>
    </row>
    <row r="246" spans="1:5" x14ac:dyDescent="0.45">
      <c r="A246" s="3">
        <v>14160</v>
      </c>
      <c r="B246">
        <f t="shared" si="9"/>
        <v>236</v>
      </c>
      <c r="C246">
        <f t="shared" si="10"/>
        <v>3.9333333333333331</v>
      </c>
      <c r="D246" s="3">
        <v>0.30099999999999999</v>
      </c>
      <c r="E246" s="8">
        <f t="shared" si="11"/>
        <v>0.69595959595959589</v>
      </c>
    </row>
    <row r="247" spans="1:5" x14ac:dyDescent="0.45">
      <c r="A247" s="3">
        <v>14220</v>
      </c>
      <c r="B247">
        <f t="shared" si="9"/>
        <v>237</v>
      </c>
      <c r="C247">
        <f t="shared" si="10"/>
        <v>3.95</v>
      </c>
      <c r="D247" s="3">
        <v>0.3</v>
      </c>
      <c r="E247" s="8">
        <f t="shared" si="11"/>
        <v>0.69696969696969702</v>
      </c>
    </row>
    <row r="248" spans="1:5" x14ac:dyDescent="0.45">
      <c r="A248" s="3">
        <v>14280</v>
      </c>
      <c r="B248">
        <f t="shared" si="9"/>
        <v>238</v>
      </c>
      <c r="C248">
        <f t="shared" si="10"/>
        <v>3.9666666666666668</v>
      </c>
      <c r="D248" s="3">
        <v>0.3</v>
      </c>
      <c r="E248" s="8">
        <f t="shared" si="11"/>
        <v>0.69696969696969702</v>
      </c>
    </row>
    <row r="249" spans="1:5" x14ac:dyDescent="0.45">
      <c r="A249" s="3">
        <v>14340</v>
      </c>
      <c r="B249">
        <f t="shared" si="9"/>
        <v>239</v>
      </c>
      <c r="C249">
        <f t="shared" si="10"/>
        <v>3.9833333333333334</v>
      </c>
      <c r="D249" s="3">
        <v>0.3</v>
      </c>
      <c r="E249" s="8">
        <f t="shared" si="11"/>
        <v>0.69696969696969702</v>
      </c>
    </row>
    <row r="250" spans="1:5" x14ac:dyDescent="0.45">
      <c r="A250" s="3">
        <v>14400</v>
      </c>
      <c r="B250">
        <f t="shared" si="9"/>
        <v>240</v>
      </c>
      <c r="C250">
        <f t="shared" si="10"/>
        <v>4</v>
      </c>
      <c r="D250" s="3">
        <v>0.29799999999999999</v>
      </c>
      <c r="E250" s="8">
        <f t="shared" si="11"/>
        <v>0.69898989898989905</v>
      </c>
    </row>
    <row r="251" spans="1:5" x14ac:dyDescent="0.45">
      <c r="A251" s="3">
        <v>14460</v>
      </c>
      <c r="B251">
        <f t="shared" si="9"/>
        <v>241</v>
      </c>
      <c r="C251">
        <f t="shared" si="10"/>
        <v>4.0166666666666666</v>
      </c>
      <c r="D251" s="3">
        <v>0.29899999999999999</v>
      </c>
      <c r="E251" s="8">
        <f t="shared" si="11"/>
        <v>0.69797979797979792</v>
      </c>
    </row>
    <row r="252" spans="1:5" x14ac:dyDescent="0.45">
      <c r="A252" s="3">
        <v>14520</v>
      </c>
      <c r="B252">
        <f t="shared" si="9"/>
        <v>242</v>
      </c>
      <c r="C252">
        <f t="shared" si="10"/>
        <v>4.0333333333333332</v>
      </c>
      <c r="D252" s="3">
        <v>0.29899999999999999</v>
      </c>
      <c r="E252" s="8">
        <f t="shared" si="11"/>
        <v>0.69797979797979792</v>
      </c>
    </row>
    <row r="253" spans="1:5" x14ac:dyDescent="0.45">
      <c r="A253" s="3">
        <v>14580</v>
      </c>
      <c r="B253">
        <f t="shared" si="9"/>
        <v>243</v>
      </c>
      <c r="C253">
        <f t="shared" si="10"/>
        <v>4.05</v>
      </c>
      <c r="D253" s="3">
        <v>0.29899999999999999</v>
      </c>
      <c r="E253" s="8">
        <f t="shared" si="11"/>
        <v>0.69797979797979792</v>
      </c>
    </row>
    <row r="254" spans="1:5" x14ac:dyDescent="0.45">
      <c r="A254" s="3">
        <v>14640</v>
      </c>
      <c r="B254">
        <f t="shared" si="9"/>
        <v>244</v>
      </c>
      <c r="C254">
        <f t="shared" si="10"/>
        <v>4.0666666666666664</v>
      </c>
      <c r="D254" s="3">
        <v>0.29799999999999999</v>
      </c>
      <c r="E254" s="8">
        <f t="shared" si="11"/>
        <v>0.69898989898989905</v>
      </c>
    </row>
    <row r="255" spans="1:5" x14ac:dyDescent="0.45">
      <c r="A255" s="3">
        <v>14700</v>
      </c>
      <c r="B255">
        <f t="shared" si="9"/>
        <v>245</v>
      </c>
      <c r="C255">
        <f t="shared" si="10"/>
        <v>4.083333333333333</v>
      </c>
      <c r="D255" s="3">
        <v>0.29699999999999999</v>
      </c>
      <c r="E255" s="8">
        <f t="shared" si="11"/>
        <v>0.7</v>
      </c>
    </row>
    <row r="256" spans="1:5" x14ac:dyDescent="0.45">
      <c r="A256" s="3">
        <v>14760</v>
      </c>
      <c r="B256">
        <f t="shared" si="9"/>
        <v>246</v>
      </c>
      <c r="C256">
        <f t="shared" si="10"/>
        <v>4.0999999999999996</v>
      </c>
      <c r="D256" s="3">
        <v>0.29799999999999999</v>
      </c>
      <c r="E256" s="8">
        <f t="shared" si="11"/>
        <v>0.69898989898989905</v>
      </c>
    </row>
    <row r="257" spans="1:5" x14ac:dyDescent="0.45">
      <c r="A257" s="3">
        <v>14820</v>
      </c>
      <c r="B257">
        <f t="shared" si="9"/>
        <v>247</v>
      </c>
      <c r="C257">
        <f t="shared" si="10"/>
        <v>4.1166666666666663</v>
      </c>
      <c r="D257" s="3">
        <v>0.29799999999999999</v>
      </c>
      <c r="E257" s="8">
        <f t="shared" si="11"/>
        <v>0.69898989898989905</v>
      </c>
    </row>
    <row r="258" spans="1:5" x14ac:dyDescent="0.45">
      <c r="A258" s="3">
        <v>14880</v>
      </c>
      <c r="B258">
        <f t="shared" si="9"/>
        <v>248</v>
      </c>
      <c r="C258">
        <f t="shared" si="10"/>
        <v>4.1333333333333337</v>
      </c>
      <c r="D258" s="3">
        <v>0.29699999999999999</v>
      </c>
      <c r="E258" s="8">
        <f t="shared" si="11"/>
        <v>0.7</v>
      </c>
    </row>
    <row r="259" spans="1:5" x14ac:dyDescent="0.45">
      <c r="A259" s="3">
        <v>14940</v>
      </c>
      <c r="B259">
        <f t="shared" si="9"/>
        <v>249</v>
      </c>
      <c r="C259">
        <f t="shared" si="10"/>
        <v>4.1500000000000004</v>
      </c>
      <c r="D259" s="3">
        <v>0.29599999999999999</v>
      </c>
      <c r="E259" s="8">
        <f t="shared" si="11"/>
        <v>0.70101010101010108</v>
      </c>
    </row>
    <row r="260" spans="1:5" x14ac:dyDescent="0.45">
      <c r="A260" s="3">
        <v>15000</v>
      </c>
      <c r="B260">
        <f t="shared" si="9"/>
        <v>250</v>
      </c>
      <c r="C260">
        <f t="shared" si="10"/>
        <v>4.166666666666667</v>
      </c>
      <c r="D260" s="3">
        <v>0.29599999999999999</v>
      </c>
      <c r="E260" s="8">
        <f t="shared" si="11"/>
        <v>0.70101010101010108</v>
      </c>
    </row>
    <row r="261" spans="1:5" x14ac:dyDescent="0.45">
      <c r="A261" s="3">
        <v>15060</v>
      </c>
      <c r="B261">
        <f t="shared" si="9"/>
        <v>251</v>
      </c>
      <c r="C261">
        <f t="shared" si="10"/>
        <v>4.1833333333333336</v>
      </c>
      <c r="D261" s="3">
        <v>0.29699999999999999</v>
      </c>
      <c r="E261" s="8">
        <f t="shared" si="11"/>
        <v>0.7</v>
      </c>
    </row>
    <row r="262" spans="1:5" x14ac:dyDescent="0.45">
      <c r="A262" s="3">
        <v>15120</v>
      </c>
      <c r="B262">
        <f t="shared" si="9"/>
        <v>252</v>
      </c>
      <c r="C262">
        <f t="shared" si="10"/>
        <v>4.2</v>
      </c>
      <c r="D262" s="3">
        <v>0.29699999999999999</v>
      </c>
      <c r="E262" s="8">
        <f t="shared" si="11"/>
        <v>0.7</v>
      </c>
    </row>
    <row r="263" spans="1:5" x14ac:dyDescent="0.45">
      <c r="A263" s="3">
        <v>15180</v>
      </c>
      <c r="B263">
        <f t="shared" si="9"/>
        <v>253</v>
      </c>
      <c r="C263">
        <f t="shared" si="10"/>
        <v>4.2166666666666668</v>
      </c>
      <c r="D263" s="3">
        <v>0.29599999999999999</v>
      </c>
      <c r="E263" s="8">
        <f t="shared" si="11"/>
        <v>0.70101010101010108</v>
      </c>
    </row>
    <row r="264" spans="1:5" x14ac:dyDescent="0.45">
      <c r="A264" s="3">
        <v>15240</v>
      </c>
      <c r="B264">
        <f t="shared" si="9"/>
        <v>254</v>
      </c>
      <c r="C264">
        <f t="shared" si="10"/>
        <v>4.2333333333333334</v>
      </c>
      <c r="D264" s="3">
        <v>0.29599999999999999</v>
      </c>
      <c r="E264" s="8">
        <f t="shared" si="11"/>
        <v>0.70101010101010108</v>
      </c>
    </row>
    <row r="265" spans="1:5" x14ac:dyDescent="0.45">
      <c r="A265" s="3">
        <v>15300</v>
      </c>
      <c r="B265">
        <f t="shared" si="9"/>
        <v>255</v>
      </c>
      <c r="C265">
        <f t="shared" si="10"/>
        <v>4.25</v>
      </c>
      <c r="D265" s="3">
        <v>0.29499999999999998</v>
      </c>
      <c r="E265" s="8">
        <f t="shared" si="11"/>
        <v>0.70202020202020199</v>
      </c>
    </row>
    <row r="266" spans="1:5" x14ac:dyDescent="0.45">
      <c r="A266" s="3">
        <v>15360</v>
      </c>
      <c r="B266">
        <f t="shared" si="9"/>
        <v>256</v>
      </c>
      <c r="C266">
        <f t="shared" si="10"/>
        <v>4.2666666666666666</v>
      </c>
      <c r="D266" s="3">
        <v>0.29499999999999998</v>
      </c>
      <c r="E266" s="8">
        <f t="shared" si="11"/>
        <v>0.70202020202020199</v>
      </c>
    </row>
    <row r="267" spans="1:5" x14ac:dyDescent="0.45">
      <c r="A267" s="3">
        <v>15420</v>
      </c>
      <c r="B267">
        <f t="shared" ref="B267:B299" si="12">A267/60</f>
        <v>257</v>
      </c>
      <c r="C267">
        <f t="shared" ref="C267:C299" si="13">A267/3600</f>
        <v>4.2833333333333332</v>
      </c>
      <c r="D267" s="3">
        <v>0.29499999999999998</v>
      </c>
      <c r="E267" s="8">
        <f t="shared" si="11"/>
        <v>0.70202020202020199</v>
      </c>
    </row>
    <row r="268" spans="1:5" x14ac:dyDescent="0.45">
      <c r="A268" s="3">
        <v>15480</v>
      </c>
      <c r="B268">
        <f t="shared" si="12"/>
        <v>258</v>
      </c>
      <c r="C268">
        <f t="shared" si="13"/>
        <v>4.3</v>
      </c>
      <c r="D268" s="3">
        <v>0.29399999999999998</v>
      </c>
      <c r="E268" s="8">
        <f t="shared" si="11"/>
        <v>0.70303030303030312</v>
      </c>
    </row>
    <row r="269" spans="1:5" x14ac:dyDescent="0.45">
      <c r="A269" s="3">
        <v>15540</v>
      </c>
      <c r="B269">
        <f t="shared" si="12"/>
        <v>259</v>
      </c>
      <c r="C269">
        <f t="shared" si="13"/>
        <v>4.3166666666666664</v>
      </c>
      <c r="D269" s="3">
        <v>0.29399999999999998</v>
      </c>
      <c r="E269" s="8">
        <f t="shared" si="11"/>
        <v>0.70303030303030312</v>
      </c>
    </row>
    <row r="270" spans="1:5" x14ac:dyDescent="0.45">
      <c r="A270" s="3">
        <v>15600</v>
      </c>
      <c r="B270">
        <f t="shared" si="12"/>
        <v>260</v>
      </c>
      <c r="C270">
        <f t="shared" si="13"/>
        <v>4.333333333333333</v>
      </c>
      <c r="D270" s="3">
        <v>0.29299999999999998</v>
      </c>
      <c r="E270" s="8">
        <f t="shared" si="11"/>
        <v>0.70404040404040402</v>
      </c>
    </row>
    <row r="271" spans="1:5" x14ac:dyDescent="0.45">
      <c r="A271" s="3">
        <v>15660</v>
      </c>
      <c r="B271">
        <f t="shared" si="12"/>
        <v>261</v>
      </c>
      <c r="C271">
        <f t="shared" si="13"/>
        <v>4.3499999999999996</v>
      </c>
      <c r="D271" s="3">
        <v>0.29299999999999998</v>
      </c>
      <c r="E271" s="8">
        <f t="shared" si="11"/>
        <v>0.70404040404040402</v>
      </c>
    </row>
    <row r="272" spans="1:5" x14ac:dyDescent="0.45">
      <c r="A272" s="3">
        <v>15720</v>
      </c>
      <c r="B272">
        <f t="shared" si="12"/>
        <v>262</v>
      </c>
      <c r="C272">
        <f t="shared" si="13"/>
        <v>4.3666666666666663</v>
      </c>
      <c r="D272" s="3">
        <v>0.29399999999999998</v>
      </c>
      <c r="E272" s="8">
        <f t="shared" ref="E272:E298" si="14">1-(D272/$D$15)</f>
        <v>0.70303030303030312</v>
      </c>
    </row>
    <row r="273" spans="1:5" x14ac:dyDescent="0.45">
      <c r="A273" s="3">
        <v>15780</v>
      </c>
      <c r="B273">
        <f t="shared" si="12"/>
        <v>263</v>
      </c>
      <c r="C273">
        <f t="shared" si="13"/>
        <v>4.3833333333333337</v>
      </c>
      <c r="D273" s="3">
        <v>0.29299999999999998</v>
      </c>
      <c r="E273" s="8">
        <f t="shared" si="14"/>
        <v>0.70404040404040402</v>
      </c>
    </row>
    <row r="274" spans="1:5" x14ac:dyDescent="0.45">
      <c r="A274" s="3">
        <v>15840</v>
      </c>
      <c r="B274">
        <f t="shared" si="12"/>
        <v>264</v>
      </c>
      <c r="C274">
        <f t="shared" si="13"/>
        <v>4.4000000000000004</v>
      </c>
      <c r="D274" s="3">
        <v>0.29299999999999998</v>
      </c>
      <c r="E274" s="8">
        <f t="shared" si="14"/>
        <v>0.70404040404040402</v>
      </c>
    </row>
    <row r="275" spans="1:5" x14ac:dyDescent="0.45">
      <c r="A275" s="3">
        <v>15900</v>
      </c>
      <c r="B275">
        <f t="shared" si="12"/>
        <v>265</v>
      </c>
      <c r="C275">
        <f t="shared" si="13"/>
        <v>4.416666666666667</v>
      </c>
      <c r="D275" s="3">
        <v>0.29299999999999998</v>
      </c>
      <c r="E275" s="8">
        <f t="shared" si="14"/>
        <v>0.70404040404040402</v>
      </c>
    </row>
    <row r="276" spans="1:5" x14ac:dyDescent="0.45">
      <c r="A276" s="3">
        <v>15960</v>
      </c>
      <c r="B276">
        <f t="shared" si="12"/>
        <v>266</v>
      </c>
      <c r="C276">
        <f t="shared" si="13"/>
        <v>4.4333333333333336</v>
      </c>
      <c r="D276" s="3">
        <v>0.29199999999999998</v>
      </c>
      <c r="E276" s="8">
        <f t="shared" si="14"/>
        <v>0.70505050505050504</v>
      </c>
    </row>
    <row r="277" spans="1:5" x14ac:dyDescent="0.45">
      <c r="A277" s="3">
        <v>16020</v>
      </c>
      <c r="B277">
        <f t="shared" si="12"/>
        <v>267</v>
      </c>
      <c r="C277">
        <f t="shared" si="13"/>
        <v>4.45</v>
      </c>
      <c r="D277" s="3">
        <v>0.29299999999999998</v>
      </c>
      <c r="E277" s="8">
        <f t="shared" si="14"/>
        <v>0.70404040404040402</v>
      </c>
    </row>
    <row r="278" spans="1:5" x14ac:dyDescent="0.45">
      <c r="A278" s="3">
        <v>16080</v>
      </c>
      <c r="B278">
        <f t="shared" si="12"/>
        <v>268</v>
      </c>
      <c r="C278">
        <f t="shared" si="13"/>
        <v>4.4666666666666668</v>
      </c>
      <c r="D278" s="3">
        <v>0.29199999999999998</v>
      </c>
      <c r="E278" s="8">
        <f t="shared" si="14"/>
        <v>0.70505050505050504</v>
      </c>
    </row>
    <row r="279" spans="1:5" x14ac:dyDescent="0.45">
      <c r="A279" s="3">
        <v>16140</v>
      </c>
      <c r="B279">
        <f t="shared" si="12"/>
        <v>269</v>
      </c>
      <c r="C279">
        <f t="shared" si="13"/>
        <v>4.4833333333333334</v>
      </c>
      <c r="D279" s="3">
        <v>0.29099999999999998</v>
      </c>
      <c r="E279" s="8">
        <f t="shared" si="14"/>
        <v>0.70606060606060606</v>
      </c>
    </row>
    <row r="280" spans="1:5" x14ac:dyDescent="0.45">
      <c r="A280" s="3">
        <v>16200</v>
      </c>
      <c r="B280">
        <f t="shared" si="12"/>
        <v>270</v>
      </c>
      <c r="C280">
        <f t="shared" si="13"/>
        <v>4.5</v>
      </c>
      <c r="D280" s="3">
        <v>0.29099999999999998</v>
      </c>
      <c r="E280" s="8">
        <f t="shared" si="14"/>
        <v>0.70606060606060606</v>
      </c>
    </row>
    <row r="281" spans="1:5" x14ac:dyDescent="0.45">
      <c r="A281" s="3">
        <v>16260</v>
      </c>
      <c r="B281">
        <f t="shared" si="12"/>
        <v>271</v>
      </c>
      <c r="C281">
        <f t="shared" si="13"/>
        <v>4.5166666666666666</v>
      </c>
      <c r="D281" s="3">
        <v>0.29099999999999998</v>
      </c>
      <c r="E281" s="8">
        <f t="shared" si="14"/>
        <v>0.70606060606060606</v>
      </c>
    </row>
    <row r="282" spans="1:5" x14ac:dyDescent="0.45">
      <c r="A282" s="3">
        <v>16320</v>
      </c>
      <c r="B282">
        <f t="shared" si="12"/>
        <v>272</v>
      </c>
      <c r="C282">
        <f t="shared" si="13"/>
        <v>4.5333333333333332</v>
      </c>
      <c r="D282" s="3">
        <v>0.29099999999999998</v>
      </c>
      <c r="E282" s="8">
        <f t="shared" si="14"/>
        <v>0.70606060606060606</v>
      </c>
    </row>
    <row r="283" spans="1:5" x14ac:dyDescent="0.45">
      <c r="A283" s="3">
        <v>16380</v>
      </c>
      <c r="B283">
        <f t="shared" si="12"/>
        <v>273</v>
      </c>
      <c r="C283">
        <f t="shared" si="13"/>
        <v>4.55</v>
      </c>
      <c r="D283" s="3">
        <v>0.28999999999999998</v>
      </c>
      <c r="E283" s="8">
        <f t="shared" si="14"/>
        <v>0.70707070707070707</v>
      </c>
    </row>
    <row r="284" spans="1:5" x14ac:dyDescent="0.45">
      <c r="A284" s="3">
        <v>16440</v>
      </c>
      <c r="B284">
        <f t="shared" si="12"/>
        <v>274</v>
      </c>
      <c r="C284">
        <f t="shared" si="13"/>
        <v>4.5666666666666664</v>
      </c>
      <c r="D284" s="3">
        <v>0.28999999999999998</v>
      </c>
      <c r="E284" s="8">
        <f t="shared" si="14"/>
        <v>0.70707070707070707</v>
      </c>
    </row>
    <row r="285" spans="1:5" x14ac:dyDescent="0.45">
      <c r="A285" s="3">
        <v>16500</v>
      </c>
      <c r="B285">
        <f t="shared" si="12"/>
        <v>275</v>
      </c>
      <c r="C285">
        <f t="shared" si="13"/>
        <v>4.583333333333333</v>
      </c>
      <c r="D285" s="3">
        <v>0.29099999999999998</v>
      </c>
      <c r="E285" s="8">
        <f t="shared" si="14"/>
        <v>0.70606060606060606</v>
      </c>
    </row>
    <row r="286" spans="1:5" x14ac:dyDescent="0.45">
      <c r="A286" s="3">
        <v>16560</v>
      </c>
      <c r="B286">
        <f t="shared" si="12"/>
        <v>276</v>
      </c>
      <c r="C286">
        <f t="shared" si="13"/>
        <v>4.5999999999999996</v>
      </c>
      <c r="D286" s="3">
        <v>0.28999999999999998</v>
      </c>
      <c r="E286" s="8">
        <f t="shared" si="14"/>
        <v>0.70707070707070707</v>
      </c>
    </row>
    <row r="287" spans="1:5" x14ac:dyDescent="0.45">
      <c r="A287" s="3">
        <v>16620</v>
      </c>
      <c r="B287">
        <f t="shared" si="12"/>
        <v>277</v>
      </c>
      <c r="C287">
        <f t="shared" si="13"/>
        <v>4.6166666666666663</v>
      </c>
      <c r="D287" s="3">
        <v>0.28999999999999998</v>
      </c>
      <c r="E287" s="8">
        <f t="shared" si="14"/>
        <v>0.70707070707070707</v>
      </c>
    </row>
    <row r="288" spans="1:5" x14ac:dyDescent="0.45">
      <c r="A288" s="3">
        <v>16680</v>
      </c>
      <c r="B288">
        <f t="shared" si="12"/>
        <v>278</v>
      </c>
      <c r="C288">
        <f t="shared" si="13"/>
        <v>4.6333333333333337</v>
      </c>
      <c r="D288" s="3">
        <v>0.28899999999999998</v>
      </c>
      <c r="E288" s="8">
        <f t="shared" si="14"/>
        <v>0.70808080808080809</v>
      </c>
    </row>
    <row r="289" spans="1:5" x14ac:dyDescent="0.45">
      <c r="A289" s="3">
        <v>16740</v>
      </c>
      <c r="B289">
        <f t="shared" si="12"/>
        <v>279</v>
      </c>
      <c r="C289">
        <f t="shared" si="13"/>
        <v>4.6500000000000004</v>
      </c>
      <c r="D289" s="3">
        <v>0.28999999999999998</v>
      </c>
      <c r="E289" s="8">
        <f t="shared" si="14"/>
        <v>0.70707070707070707</v>
      </c>
    </row>
    <row r="290" spans="1:5" x14ac:dyDescent="0.45">
      <c r="A290" s="3">
        <v>16800</v>
      </c>
      <c r="B290">
        <f t="shared" si="12"/>
        <v>280</v>
      </c>
      <c r="C290">
        <f t="shared" si="13"/>
        <v>4.666666666666667</v>
      </c>
      <c r="D290" s="3">
        <v>0.28899999999999998</v>
      </c>
      <c r="E290" s="8">
        <f t="shared" si="14"/>
        <v>0.70808080808080809</v>
      </c>
    </row>
    <row r="291" spans="1:5" x14ac:dyDescent="0.45">
      <c r="A291" s="3">
        <v>16860</v>
      </c>
      <c r="B291">
        <f t="shared" si="12"/>
        <v>281</v>
      </c>
      <c r="C291">
        <f t="shared" si="13"/>
        <v>4.6833333333333336</v>
      </c>
      <c r="D291" s="3">
        <v>0.28799999999999998</v>
      </c>
      <c r="E291" s="8">
        <f t="shared" si="14"/>
        <v>0.70909090909090911</v>
      </c>
    </row>
    <row r="292" spans="1:5" x14ac:dyDescent="0.45">
      <c r="A292" s="3">
        <v>16920</v>
      </c>
      <c r="B292">
        <f t="shared" si="12"/>
        <v>282</v>
      </c>
      <c r="C292">
        <f t="shared" si="13"/>
        <v>4.7</v>
      </c>
      <c r="D292" s="3">
        <v>0.28699999999999998</v>
      </c>
      <c r="E292" s="8">
        <f t="shared" si="14"/>
        <v>0.71010101010101012</v>
      </c>
    </row>
    <row r="293" spans="1:5" x14ac:dyDescent="0.45">
      <c r="A293" s="3">
        <v>16980</v>
      </c>
      <c r="B293">
        <f t="shared" si="12"/>
        <v>283</v>
      </c>
      <c r="C293">
        <f t="shared" si="13"/>
        <v>4.7166666666666668</v>
      </c>
      <c r="D293" s="3">
        <v>0.28699999999999998</v>
      </c>
      <c r="E293" s="8">
        <f t="shared" si="14"/>
        <v>0.71010101010101012</v>
      </c>
    </row>
    <row r="294" spans="1:5" x14ac:dyDescent="0.45">
      <c r="A294" s="3">
        <v>17040</v>
      </c>
      <c r="B294">
        <f t="shared" si="12"/>
        <v>284</v>
      </c>
      <c r="C294">
        <f t="shared" si="13"/>
        <v>4.7333333333333334</v>
      </c>
      <c r="D294" s="3">
        <v>0.28699999999999998</v>
      </c>
      <c r="E294" s="8">
        <f t="shared" si="14"/>
        <v>0.71010101010101012</v>
      </c>
    </row>
    <row r="295" spans="1:5" x14ac:dyDescent="0.45">
      <c r="A295" s="3">
        <v>17100</v>
      </c>
      <c r="B295">
        <f t="shared" si="12"/>
        <v>285</v>
      </c>
      <c r="C295">
        <f t="shared" si="13"/>
        <v>4.75</v>
      </c>
      <c r="D295" s="3">
        <v>0.28599999999999998</v>
      </c>
      <c r="E295" s="8">
        <f t="shared" si="14"/>
        <v>0.71111111111111114</v>
      </c>
    </row>
    <row r="296" spans="1:5" x14ac:dyDescent="0.45">
      <c r="A296" s="3">
        <v>17160</v>
      </c>
      <c r="B296">
        <f t="shared" si="12"/>
        <v>286</v>
      </c>
      <c r="C296">
        <f t="shared" si="13"/>
        <v>4.7666666666666666</v>
      </c>
      <c r="D296" s="3">
        <v>0.28699999999999998</v>
      </c>
      <c r="E296" s="8">
        <f t="shared" si="14"/>
        <v>0.71010101010101012</v>
      </c>
    </row>
    <row r="297" spans="1:5" x14ac:dyDescent="0.45">
      <c r="A297" s="3">
        <v>17220</v>
      </c>
      <c r="B297">
        <f t="shared" si="12"/>
        <v>287</v>
      </c>
      <c r="C297">
        <f t="shared" si="13"/>
        <v>4.7833333333333332</v>
      </c>
      <c r="D297" s="3">
        <v>0.28599999999999998</v>
      </c>
      <c r="E297" s="8">
        <f t="shared" si="14"/>
        <v>0.71111111111111114</v>
      </c>
    </row>
    <row r="298" spans="1:5" x14ac:dyDescent="0.45">
      <c r="A298" s="3">
        <v>17280</v>
      </c>
      <c r="B298">
        <f t="shared" si="12"/>
        <v>288</v>
      </c>
      <c r="C298">
        <f t="shared" si="13"/>
        <v>4.8</v>
      </c>
      <c r="D298" s="3">
        <v>0.28599999999999998</v>
      </c>
      <c r="E298" s="8">
        <f t="shared" si="14"/>
        <v>0.71111111111111114</v>
      </c>
    </row>
    <row r="299" spans="1:5" x14ac:dyDescent="0.45">
      <c r="A299" s="3">
        <v>17340</v>
      </c>
      <c r="B299">
        <f t="shared" si="12"/>
        <v>289</v>
      </c>
      <c r="C299">
        <f t="shared" si="13"/>
        <v>4.8166666666666664</v>
      </c>
      <c r="D299" s="3">
        <v>0.28599999999999998</v>
      </c>
      <c r="E299" s="8">
        <f>1-(D299/$D$15)</f>
        <v>0.71111111111111114</v>
      </c>
    </row>
    <row r="300" spans="1:5" x14ac:dyDescent="0.45">
      <c r="E300" s="3"/>
    </row>
    <row r="301" spans="1:5" x14ac:dyDescent="0.45">
      <c r="E30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opLeftCell="A46" workbookViewId="0">
      <selection activeCell="G16" sqref="G16"/>
    </sheetView>
  </sheetViews>
  <sheetFormatPr baseColWidth="10" defaultRowHeight="14.25" x14ac:dyDescent="0.45"/>
  <sheetData>
    <row r="1" spans="1:14" x14ac:dyDescent="0.45">
      <c r="A1">
        <v>6</v>
      </c>
      <c r="B1">
        <v>4001</v>
      </c>
      <c r="C1">
        <v>0</v>
      </c>
      <c r="D1">
        <v>0</v>
      </c>
      <c r="E1">
        <v>550</v>
      </c>
      <c r="F1">
        <v>1513194463</v>
      </c>
      <c r="G1">
        <v>14640</v>
      </c>
      <c r="H1">
        <v>60</v>
      </c>
      <c r="I1">
        <v>0</v>
      </c>
      <c r="J1" t="s">
        <v>0</v>
      </c>
      <c r="K1" s="1">
        <v>2000</v>
      </c>
      <c r="L1">
        <v>0</v>
      </c>
      <c r="M1" s="1">
        <v>1000</v>
      </c>
      <c r="N1" t="s">
        <v>1</v>
      </c>
    </row>
    <row r="3" spans="1:14" x14ac:dyDescent="0.45">
      <c r="A3" t="s">
        <v>2</v>
      </c>
      <c r="B3" t="s">
        <v>3</v>
      </c>
      <c r="C3" t="s">
        <v>4</v>
      </c>
      <c r="D3" t="s">
        <v>5</v>
      </c>
    </row>
    <row r="4" spans="1:14" x14ac:dyDescent="0.45">
      <c r="A4" t="s">
        <v>6</v>
      </c>
      <c r="B4">
        <v>13041067</v>
      </c>
      <c r="C4" t="s">
        <v>7</v>
      </c>
    </row>
    <row r="6" spans="1:14" x14ac:dyDescent="0.45">
      <c r="A6" t="s">
        <v>8</v>
      </c>
      <c r="B6" t="s">
        <v>9</v>
      </c>
    </row>
    <row r="7" spans="1:14" x14ac:dyDescent="0.45">
      <c r="A7" s="2">
        <v>43082.491469907407</v>
      </c>
      <c r="B7">
        <v>550</v>
      </c>
    </row>
    <row r="8" spans="1:14" x14ac:dyDescent="0.45">
      <c r="A8" s="3"/>
      <c r="B8" s="3"/>
      <c r="C8" s="3"/>
      <c r="D8" s="3"/>
    </row>
    <row r="9" spans="1:14" x14ac:dyDescent="0.45">
      <c r="A9" s="3" t="s">
        <v>10</v>
      </c>
      <c r="B9" s="3" t="s">
        <v>12</v>
      </c>
      <c r="C9" s="3" t="s">
        <v>15</v>
      </c>
      <c r="D9" s="3" t="s">
        <v>11</v>
      </c>
    </row>
    <row r="10" spans="1:14" x14ac:dyDescent="0.45">
      <c r="A10" s="3">
        <v>0</v>
      </c>
      <c r="B10">
        <f>A10/60</f>
        <v>0</v>
      </c>
      <c r="C10">
        <f>A10/3600</f>
        <v>0</v>
      </c>
      <c r="D10" s="6">
        <v>1077</v>
      </c>
      <c r="E10" s="7">
        <v>0</v>
      </c>
    </row>
    <row r="11" spans="1:14" x14ac:dyDescent="0.45">
      <c r="A11" s="3">
        <v>60</v>
      </c>
      <c r="B11">
        <f t="shared" ref="B11:B74" si="0">A11/60</f>
        <v>1</v>
      </c>
      <c r="C11">
        <f t="shared" ref="C11:C74" si="1">A11/3600</f>
        <v>1.6666666666666666E-2</v>
      </c>
      <c r="D11" s="6">
        <v>1065</v>
      </c>
      <c r="E11" s="7">
        <v>0</v>
      </c>
    </row>
    <row r="12" spans="1:14" x14ac:dyDescent="0.45">
      <c r="A12" s="3">
        <v>120</v>
      </c>
      <c r="B12">
        <f t="shared" si="0"/>
        <v>2</v>
      </c>
      <c r="C12">
        <f t="shared" si="1"/>
        <v>3.3333333333333333E-2</v>
      </c>
      <c r="D12" s="6">
        <v>1068</v>
      </c>
      <c r="E12" s="7">
        <v>0</v>
      </c>
    </row>
    <row r="13" spans="1:14" x14ac:dyDescent="0.45">
      <c r="A13" s="3">
        <v>180</v>
      </c>
      <c r="B13">
        <f t="shared" si="0"/>
        <v>3</v>
      </c>
      <c r="C13">
        <f t="shared" si="1"/>
        <v>0.05</v>
      </c>
      <c r="D13" s="6">
        <v>1058</v>
      </c>
      <c r="E13" s="7">
        <v>0</v>
      </c>
    </row>
    <row r="14" spans="1:14" x14ac:dyDescent="0.45">
      <c r="A14" s="3">
        <v>240</v>
      </c>
      <c r="B14">
        <f t="shared" si="0"/>
        <v>4</v>
      </c>
      <c r="C14">
        <f t="shared" si="1"/>
        <v>6.6666666666666666E-2</v>
      </c>
      <c r="D14" s="6">
        <v>1043</v>
      </c>
      <c r="E14" s="7">
        <v>0</v>
      </c>
    </row>
    <row r="15" spans="1:14" x14ac:dyDescent="0.45">
      <c r="A15" s="3">
        <v>300</v>
      </c>
      <c r="B15">
        <f t="shared" si="0"/>
        <v>5</v>
      </c>
      <c r="C15">
        <f t="shared" si="1"/>
        <v>8.3333333333333329E-2</v>
      </c>
      <c r="D15" s="6">
        <v>1036</v>
      </c>
      <c r="E15" s="7">
        <v>0</v>
      </c>
    </row>
    <row r="16" spans="1:14" x14ac:dyDescent="0.45">
      <c r="A16" s="3">
        <v>360</v>
      </c>
      <c r="B16">
        <f t="shared" si="0"/>
        <v>6</v>
      </c>
      <c r="C16">
        <f t="shared" si="1"/>
        <v>0.1</v>
      </c>
      <c r="D16" s="6">
        <v>1020</v>
      </c>
      <c r="E16" s="7">
        <v>0</v>
      </c>
    </row>
    <row r="17" spans="1:5" x14ac:dyDescent="0.45">
      <c r="A17" s="3">
        <v>420</v>
      </c>
      <c r="B17">
        <f t="shared" si="0"/>
        <v>7</v>
      </c>
      <c r="C17">
        <f t="shared" si="1"/>
        <v>0.11666666666666667</v>
      </c>
      <c r="D17" s="6">
        <v>1012</v>
      </c>
      <c r="E17" s="7">
        <v>0</v>
      </c>
    </row>
    <row r="18" spans="1:5" x14ac:dyDescent="0.45">
      <c r="A18" s="3">
        <v>480</v>
      </c>
      <c r="B18">
        <f t="shared" si="0"/>
        <v>8</v>
      </c>
      <c r="C18">
        <f t="shared" si="1"/>
        <v>0.13333333333333333</v>
      </c>
      <c r="D18" s="3">
        <v>0.98199999999999998</v>
      </c>
      <c r="E18" s="7">
        <f>1-(D18/$D$18)</f>
        <v>0</v>
      </c>
    </row>
    <row r="19" spans="1:5" x14ac:dyDescent="0.45">
      <c r="A19" s="3">
        <v>540</v>
      </c>
      <c r="B19">
        <f t="shared" si="0"/>
        <v>9</v>
      </c>
      <c r="C19">
        <f t="shared" si="1"/>
        <v>0.15</v>
      </c>
      <c r="D19" s="3">
        <v>0.95799999999999996</v>
      </c>
      <c r="E19" s="7">
        <f t="shared" ref="E19:E82" si="2">1-(D19/$D$18)</f>
        <v>2.4439918533604943E-2</v>
      </c>
    </row>
    <row r="20" spans="1:5" x14ac:dyDescent="0.45">
      <c r="A20" s="3">
        <v>600</v>
      </c>
      <c r="B20">
        <f t="shared" si="0"/>
        <v>10</v>
      </c>
      <c r="C20">
        <f t="shared" si="1"/>
        <v>0.16666666666666666</v>
      </c>
      <c r="D20" s="3">
        <v>0.91200000000000003</v>
      </c>
      <c r="E20" s="7">
        <f t="shared" si="2"/>
        <v>7.1283095723014167E-2</v>
      </c>
    </row>
    <row r="21" spans="1:5" x14ac:dyDescent="0.45">
      <c r="A21" s="3">
        <v>660</v>
      </c>
      <c r="B21">
        <f t="shared" si="0"/>
        <v>11</v>
      </c>
      <c r="C21">
        <f t="shared" si="1"/>
        <v>0.18333333333333332</v>
      </c>
      <c r="D21" s="3">
        <v>0.77200000000000002</v>
      </c>
      <c r="E21" s="7">
        <f t="shared" si="2"/>
        <v>0.21384928716904272</v>
      </c>
    </row>
    <row r="22" spans="1:5" x14ac:dyDescent="0.45">
      <c r="A22" s="3">
        <v>720</v>
      </c>
      <c r="B22">
        <f t="shared" si="0"/>
        <v>12</v>
      </c>
      <c r="C22">
        <f t="shared" si="1"/>
        <v>0.2</v>
      </c>
      <c r="D22" s="3">
        <v>0.68</v>
      </c>
      <c r="E22" s="7">
        <f t="shared" si="2"/>
        <v>0.30753564154786139</v>
      </c>
    </row>
    <row r="23" spans="1:5" x14ac:dyDescent="0.45">
      <c r="A23" s="3">
        <v>780</v>
      </c>
      <c r="B23">
        <f t="shared" si="0"/>
        <v>13</v>
      </c>
      <c r="C23">
        <f t="shared" si="1"/>
        <v>0.21666666666666667</v>
      </c>
      <c r="D23" s="3">
        <v>0.79400000000000004</v>
      </c>
      <c r="E23" s="7">
        <f t="shared" si="2"/>
        <v>0.19144602851323822</v>
      </c>
    </row>
    <row r="24" spans="1:5" x14ac:dyDescent="0.45">
      <c r="A24" s="3">
        <v>840</v>
      </c>
      <c r="B24">
        <f t="shared" si="0"/>
        <v>14</v>
      </c>
      <c r="C24">
        <f t="shared" si="1"/>
        <v>0.23333333333333334</v>
      </c>
      <c r="D24" s="3">
        <v>0.72099999999999997</v>
      </c>
      <c r="E24" s="7">
        <f t="shared" si="2"/>
        <v>0.26578411405295321</v>
      </c>
    </row>
    <row r="25" spans="1:5" x14ac:dyDescent="0.45">
      <c r="A25" s="3">
        <v>900</v>
      </c>
      <c r="B25">
        <f t="shared" si="0"/>
        <v>15</v>
      </c>
      <c r="C25">
        <f t="shared" si="1"/>
        <v>0.25</v>
      </c>
      <c r="D25" s="3">
        <v>0.71499999999999997</v>
      </c>
      <c r="E25" s="7">
        <f t="shared" si="2"/>
        <v>0.27189409368635442</v>
      </c>
    </row>
    <row r="26" spans="1:5" x14ac:dyDescent="0.45">
      <c r="A26" s="3">
        <v>960</v>
      </c>
      <c r="B26">
        <f t="shared" si="0"/>
        <v>16</v>
      </c>
      <c r="C26">
        <f t="shared" si="1"/>
        <v>0.26666666666666666</v>
      </c>
      <c r="D26" s="3">
        <v>0.71899999999999997</v>
      </c>
      <c r="E26" s="7">
        <f t="shared" si="2"/>
        <v>0.26782077393075354</v>
      </c>
    </row>
    <row r="27" spans="1:5" x14ac:dyDescent="0.45">
      <c r="A27" s="3">
        <v>1020</v>
      </c>
      <c r="B27">
        <f t="shared" si="0"/>
        <v>17</v>
      </c>
      <c r="C27">
        <f t="shared" si="1"/>
        <v>0.28333333333333333</v>
      </c>
      <c r="D27" s="3">
        <v>0.69399999999999995</v>
      </c>
      <c r="E27" s="7">
        <f t="shared" si="2"/>
        <v>0.29327902240325865</v>
      </c>
    </row>
    <row r="28" spans="1:5" x14ac:dyDescent="0.45">
      <c r="A28" s="3">
        <v>1080</v>
      </c>
      <c r="B28">
        <f t="shared" si="0"/>
        <v>18</v>
      </c>
      <c r="C28">
        <f t="shared" si="1"/>
        <v>0.3</v>
      </c>
      <c r="D28" s="3">
        <v>0.68600000000000005</v>
      </c>
      <c r="E28" s="7">
        <f t="shared" si="2"/>
        <v>0.30142566191446019</v>
      </c>
    </row>
    <row r="29" spans="1:5" x14ac:dyDescent="0.45">
      <c r="A29" s="3">
        <v>1140</v>
      </c>
      <c r="B29">
        <f t="shared" si="0"/>
        <v>19</v>
      </c>
      <c r="C29">
        <f t="shared" si="1"/>
        <v>0.31666666666666665</v>
      </c>
      <c r="D29" s="3">
        <v>0.69499999999999995</v>
      </c>
      <c r="E29" s="7">
        <f t="shared" si="2"/>
        <v>0.29226069246435848</v>
      </c>
    </row>
    <row r="30" spans="1:5" x14ac:dyDescent="0.45">
      <c r="A30" s="3">
        <v>1200</v>
      </c>
      <c r="B30">
        <f t="shared" si="0"/>
        <v>20</v>
      </c>
      <c r="C30">
        <f t="shared" si="1"/>
        <v>0.33333333333333331</v>
      </c>
      <c r="D30" s="3">
        <v>0.68300000000000005</v>
      </c>
      <c r="E30" s="7">
        <f t="shared" si="2"/>
        <v>0.30448065173116079</v>
      </c>
    </row>
    <row r="31" spans="1:5" x14ac:dyDescent="0.45">
      <c r="A31" s="3">
        <v>1260</v>
      </c>
      <c r="B31">
        <f t="shared" si="0"/>
        <v>21</v>
      </c>
      <c r="C31">
        <f t="shared" si="1"/>
        <v>0.35</v>
      </c>
      <c r="D31" s="3">
        <v>0.64700000000000002</v>
      </c>
      <c r="E31" s="7">
        <f t="shared" si="2"/>
        <v>0.34114052953156815</v>
      </c>
    </row>
    <row r="32" spans="1:5" x14ac:dyDescent="0.45">
      <c r="A32" s="3">
        <v>1320</v>
      </c>
      <c r="B32">
        <f t="shared" si="0"/>
        <v>22</v>
      </c>
      <c r="C32">
        <f t="shared" si="1"/>
        <v>0.36666666666666664</v>
      </c>
      <c r="D32" s="3">
        <v>0.64600000000000002</v>
      </c>
      <c r="E32" s="7">
        <f t="shared" si="2"/>
        <v>0.34215885947046842</v>
      </c>
    </row>
    <row r="33" spans="1:5" x14ac:dyDescent="0.45">
      <c r="A33" s="3">
        <v>1380</v>
      </c>
      <c r="B33">
        <f t="shared" si="0"/>
        <v>23</v>
      </c>
      <c r="C33">
        <f t="shared" si="1"/>
        <v>0.38333333333333336</v>
      </c>
      <c r="D33" s="3">
        <v>0.628</v>
      </c>
      <c r="E33" s="7">
        <f t="shared" si="2"/>
        <v>0.36048879837067205</v>
      </c>
    </row>
    <row r="34" spans="1:5" x14ac:dyDescent="0.45">
      <c r="A34" s="3">
        <v>1440</v>
      </c>
      <c r="B34">
        <f t="shared" si="0"/>
        <v>24</v>
      </c>
      <c r="C34">
        <f t="shared" si="1"/>
        <v>0.4</v>
      </c>
      <c r="D34" s="3">
        <v>0.627</v>
      </c>
      <c r="E34" s="7">
        <f t="shared" si="2"/>
        <v>0.36150712830957232</v>
      </c>
    </row>
    <row r="35" spans="1:5" x14ac:dyDescent="0.45">
      <c r="A35" s="3">
        <v>1500</v>
      </c>
      <c r="B35">
        <f t="shared" si="0"/>
        <v>25</v>
      </c>
      <c r="C35">
        <f t="shared" si="1"/>
        <v>0.41666666666666669</v>
      </c>
      <c r="D35" s="3">
        <v>0.60599999999999998</v>
      </c>
      <c r="E35" s="7">
        <f t="shared" si="2"/>
        <v>0.38289205702647655</v>
      </c>
    </row>
    <row r="36" spans="1:5" x14ac:dyDescent="0.45">
      <c r="A36" s="3">
        <v>1560</v>
      </c>
      <c r="B36">
        <f t="shared" si="0"/>
        <v>26</v>
      </c>
      <c r="C36">
        <f t="shared" si="1"/>
        <v>0.43333333333333335</v>
      </c>
      <c r="D36" s="3">
        <v>0.60699999999999998</v>
      </c>
      <c r="E36" s="7">
        <f t="shared" si="2"/>
        <v>0.38187372708757639</v>
      </c>
    </row>
    <row r="37" spans="1:5" x14ac:dyDescent="0.45">
      <c r="A37" s="3">
        <v>1620</v>
      </c>
      <c r="B37">
        <f t="shared" si="0"/>
        <v>27</v>
      </c>
      <c r="C37">
        <f t="shared" si="1"/>
        <v>0.45</v>
      </c>
      <c r="D37" s="3">
        <v>0.60499999999999998</v>
      </c>
      <c r="E37" s="7">
        <f t="shared" si="2"/>
        <v>0.38391038696537683</v>
      </c>
    </row>
    <row r="38" spans="1:5" x14ac:dyDescent="0.45">
      <c r="A38" s="3">
        <v>1680</v>
      </c>
      <c r="B38">
        <f t="shared" si="0"/>
        <v>28</v>
      </c>
      <c r="C38">
        <f t="shared" si="1"/>
        <v>0.46666666666666667</v>
      </c>
      <c r="D38" s="3">
        <v>0.59699999999999998</v>
      </c>
      <c r="E38" s="7">
        <f t="shared" si="2"/>
        <v>0.39205702647657847</v>
      </c>
    </row>
    <row r="39" spans="1:5" x14ac:dyDescent="0.45">
      <c r="A39" s="3">
        <v>1740</v>
      </c>
      <c r="B39">
        <f t="shared" si="0"/>
        <v>29</v>
      </c>
      <c r="C39">
        <f t="shared" si="1"/>
        <v>0.48333333333333334</v>
      </c>
      <c r="D39" s="3">
        <v>0.58399999999999996</v>
      </c>
      <c r="E39" s="7">
        <f t="shared" si="2"/>
        <v>0.40529531568228105</v>
      </c>
    </row>
    <row r="40" spans="1:5" x14ac:dyDescent="0.45">
      <c r="A40" s="3">
        <v>1800</v>
      </c>
      <c r="B40">
        <f t="shared" si="0"/>
        <v>30</v>
      </c>
      <c r="C40">
        <f t="shared" si="1"/>
        <v>0.5</v>
      </c>
      <c r="D40" s="3">
        <v>0.57799999999999996</v>
      </c>
      <c r="E40" s="7">
        <f t="shared" si="2"/>
        <v>0.41140529531568226</v>
      </c>
    </row>
    <row r="41" spans="1:5" x14ac:dyDescent="0.45">
      <c r="A41" s="3">
        <v>1860</v>
      </c>
      <c r="B41">
        <f t="shared" si="0"/>
        <v>31</v>
      </c>
      <c r="C41">
        <f t="shared" si="1"/>
        <v>0.51666666666666672</v>
      </c>
      <c r="D41" s="3">
        <v>0.57799999999999996</v>
      </c>
      <c r="E41" s="7">
        <f t="shared" si="2"/>
        <v>0.41140529531568226</v>
      </c>
    </row>
    <row r="42" spans="1:5" x14ac:dyDescent="0.45">
      <c r="A42" s="3">
        <v>1920</v>
      </c>
      <c r="B42">
        <f t="shared" si="0"/>
        <v>32</v>
      </c>
      <c r="C42">
        <f t="shared" si="1"/>
        <v>0.53333333333333333</v>
      </c>
      <c r="D42" s="3">
        <v>0.57699999999999996</v>
      </c>
      <c r="E42" s="7">
        <f t="shared" si="2"/>
        <v>0.41242362525458254</v>
      </c>
    </row>
    <row r="43" spans="1:5" x14ac:dyDescent="0.45">
      <c r="A43" s="3">
        <v>1980</v>
      </c>
      <c r="B43">
        <f t="shared" si="0"/>
        <v>33</v>
      </c>
      <c r="C43">
        <f t="shared" si="1"/>
        <v>0.55000000000000004</v>
      </c>
      <c r="D43" s="3">
        <v>0.56899999999999995</v>
      </c>
      <c r="E43" s="7">
        <f t="shared" si="2"/>
        <v>0.42057026476578419</v>
      </c>
    </row>
    <row r="44" spans="1:5" x14ac:dyDescent="0.45">
      <c r="A44" s="3">
        <v>2040</v>
      </c>
      <c r="B44">
        <f t="shared" si="0"/>
        <v>34</v>
      </c>
      <c r="C44">
        <f t="shared" si="1"/>
        <v>0.56666666666666665</v>
      </c>
      <c r="D44" s="3">
        <v>0.56599999999999995</v>
      </c>
      <c r="E44" s="7">
        <f t="shared" si="2"/>
        <v>0.42362525458248479</v>
      </c>
    </row>
    <row r="45" spans="1:5" x14ac:dyDescent="0.45">
      <c r="A45" s="3">
        <v>2100</v>
      </c>
      <c r="B45">
        <f t="shared" si="0"/>
        <v>35</v>
      </c>
      <c r="C45">
        <f t="shared" si="1"/>
        <v>0.58333333333333337</v>
      </c>
      <c r="D45" s="3">
        <v>0.56299999999999994</v>
      </c>
      <c r="E45" s="7">
        <f t="shared" si="2"/>
        <v>0.42668024439918539</v>
      </c>
    </row>
    <row r="46" spans="1:5" x14ac:dyDescent="0.45">
      <c r="A46" s="3">
        <v>2160</v>
      </c>
      <c r="B46">
        <f t="shared" si="0"/>
        <v>36</v>
      </c>
      <c r="C46">
        <f t="shared" si="1"/>
        <v>0.6</v>
      </c>
      <c r="D46" s="3">
        <v>0.55900000000000005</v>
      </c>
      <c r="E46" s="7">
        <f t="shared" si="2"/>
        <v>0.43075356415478605</v>
      </c>
    </row>
    <row r="47" spans="1:5" x14ac:dyDescent="0.45">
      <c r="A47" s="3">
        <v>2220</v>
      </c>
      <c r="B47">
        <f t="shared" si="0"/>
        <v>37</v>
      </c>
      <c r="C47">
        <f t="shared" si="1"/>
        <v>0.6166666666666667</v>
      </c>
      <c r="D47" s="3">
        <v>0.55300000000000005</v>
      </c>
      <c r="E47" s="7">
        <f t="shared" si="2"/>
        <v>0.43686354378818737</v>
      </c>
    </row>
    <row r="48" spans="1:5" x14ac:dyDescent="0.45">
      <c r="A48" s="3">
        <v>2280</v>
      </c>
      <c r="B48">
        <f t="shared" si="0"/>
        <v>38</v>
      </c>
      <c r="C48">
        <f t="shared" si="1"/>
        <v>0.6333333333333333</v>
      </c>
      <c r="D48" s="3">
        <v>0.55000000000000004</v>
      </c>
      <c r="E48" s="7">
        <f t="shared" si="2"/>
        <v>0.43991853360488797</v>
      </c>
    </row>
    <row r="49" spans="1:5" x14ac:dyDescent="0.45">
      <c r="A49" s="3">
        <v>2340</v>
      </c>
      <c r="B49">
        <f t="shared" si="0"/>
        <v>39</v>
      </c>
      <c r="C49">
        <f t="shared" si="1"/>
        <v>0.65</v>
      </c>
      <c r="D49" s="3">
        <v>0.54800000000000004</v>
      </c>
      <c r="E49" s="7">
        <f t="shared" si="2"/>
        <v>0.4419551934826883</v>
      </c>
    </row>
    <row r="50" spans="1:5" x14ac:dyDescent="0.45">
      <c r="A50" s="3">
        <v>2400</v>
      </c>
      <c r="B50">
        <f t="shared" si="0"/>
        <v>40</v>
      </c>
      <c r="C50">
        <f t="shared" si="1"/>
        <v>0.66666666666666663</v>
      </c>
      <c r="D50" s="3">
        <v>0.54600000000000004</v>
      </c>
      <c r="E50" s="7">
        <f t="shared" si="2"/>
        <v>0.44399185336048874</v>
      </c>
    </row>
    <row r="51" spans="1:5" x14ac:dyDescent="0.45">
      <c r="A51" s="3">
        <v>2460</v>
      </c>
      <c r="B51">
        <f t="shared" si="0"/>
        <v>41</v>
      </c>
      <c r="C51">
        <f t="shared" si="1"/>
        <v>0.68333333333333335</v>
      </c>
      <c r="D51" s="3">
        <v>0.54100000000000004</v>
      </c>
      <c r="E51" s="7">
        <f t="shared" si="2"/>
        <v>0.44908350305498979</v>
      </c>
    </row>
    <row r="52" spans="1:5" x14ac:dyDescent="0.45">
      <c r="A52" s="3">
        <v>2520</v>
      </c>
      <c r="B52">
        <f t="shared" si="0"/>
        <v>42</v>
      </c>
      <c r="C52">
        <f t="shared" si="1"/>
        <v>0.7</v>
      </c>
      <c r="D52" s="3">
        <v>0.53800000000000003</v>
      </c>
      <c r="E52" s="7">
        <f t="shared" si="2"/>
        <v>0.45213849287169039</v>
      </c>
    </row>
    <row r="53" spans="1:5" x14ac:dyDescent="0.45">
      <c r="A53" s="3">
        <v>2580</v>
      </c>
      <c r="B53">
        <f t="shared" si="0"/>
        <v>43</v>
      </c>
      <c r="C53">
        <f t="shared" si="1"/>
        <v>0.71666666666666667</v>
      </c>
      <c r="D53" s="3">
        <v>0.53400000000000003</v>
      </c>
      <c r="E53" s="7">
        <f t="shared" si="2"/>
        <v>0.45621181262729116</v>
      </c>
    </row>
    <row r="54" spans="1:5" x14ac:dyDescent="0.45">
      <c r="A54" s="3">
        <v>2640</v>
      </c>
      <c r="B54">
        <f t="shared" si="0"/>
        <v>44</v>
      </c>
      <c r="C54">
        <f t="shared" si="1"/>
        <v>0.73333333333333328</v>
      </c>
      <c r="D54" s="3">
        <v>0.53200000000000003</v>
      </c>
      <c r="E54" s="7">
        <f t="shared" si="2"/>
        <v>0.4582484725050916</v>
      </c>
    </row>
    <row r="55" spans="1:5" x14ac:dyDescent="0.45">
      <c r="A55" s="3">
        <v>2700</v>
      </c>
      <c r="B55">
        <f t="shared" si="0"/>
        <v>45</v>
      </c>
      <c r="C55">
        <f t="shared" si="1"/>
        <v>0.75</v>
      </c>
      <c r="D55" s="3">
        <v>0.52700000000000002</v>
      </c>
      <c r="E55" s="7">
        <f t="shared" si="2"/>
        <v>0.46334012219959264</v>
      </c>
    </row>
    <row r="56" spans="1:5" x14ac:dyDescent="0.45">
      <c r="A56" s="3">
        <v>2760</v>
      </c>
      <c r="B56">
        <f t="shared" si="0"/>
        <v>46</v>
      </c>
      <c r="C56">
        <f t="shared" si="1"/>
        <v>0.76666666666666672</v>
      </c>
      <c r="D56" s="3">
        <v>0.52600000000000002</v>
      </c>
      <c r="E56" s="7">
        <f t="shared" si="2"/>
        <v>0.46435845213849281</v>
      </c>
    </row>
    <row r="57" spans="1:5" x14ac:dyDescent="0.45">
      <c r="A57" s="3">
        <v>2820</v>
      </c>
      <c r="B57">
        <f t="shared" si="0"/>
        <v>47</v>
      </c>
      <c r="C57">
        <f t="shared" si="1"/>
        <v>0.78333333333333333</v>
      </c>
      <c r="D57" s="3">
        <v>0.52400000000000002</v>
      </c>
      <c r="E57" s="7">
        <f t="shared" si="2"/>
        <v>0.46639511201629325</v>
      </c>
    </row>
    <row r="58" spans="1:5" x14ac:dyDescent="0.45">
      <c r="A58" s="3">
        <v>2880</v>
      </c>
      <c r="B58">
        <f t="shared" si="0"/>
        <v>48</v>
      </c>
      <c r="C58">
        <f t="shared" si="1"/>
        <v>0.8</v>
      </c>
      <c r="D58" s="3">
        <v>0.52200000000000002</v>
      </c>
      <c r="E58" s="7">
        <f t="shared" si="2"/>
        <v>0.46843177189409368</v>
      </c>
    </row>
    <row r="59" spans="1:5" x14ac:dyDescent="0.45">
      <c r="A59" s="3">
        <v>2940</v>
      </c>
      <c r="B59">
        <f t="shared" si="0"/>
        <v>49</v>
      </c>
      <c r="C59">
        <f t="shared" si="1"/>
        <v>0.81666666666666665</v>
      </c>
      <c r="D59" s="3">
        <v>0.51800000000000002</v>
      </c>
      <c r="E59" s="7">
        <f t="shared" si="2"/>
        <v>0.47250509164969445</v>
      </c>
    </row>
    <row r="60" spans="1:5" x14ac:dyDescent="0.45">
      <c r="A60" s="3">
        <v>3000</v>
      </c>
      <c r="B60">
        <f t="shared" si="0"/>
        <v>50</v>
      </c>
      <c r="C60">
        <f t="shared" si="1"/>
        <v>0.83333333333333337</v>
      </c>
      <c r="D60" s="3">
        <v>0.51600000000000001</v>
      </c>
      <c r="E60" s="7">
        <f t="shared" si="2"/>
        <v>0.47454175152749489</v>
      </c>
    </row>
    <row r="61" spans="1:5" x14ac:dyDescent="0.45">
      <c r="A61" s="3">
        <v>3060</v>
      </c>
      <c r="B61">
        <f t="shared" si="0"/>
        <v>51</v>
      </c>
      <c r="C61">
        <f t="shared" si="1"/>
        <v>0.85</v>
      </c>
      <c r="D61" s="3">
        <v>0.51</v>
      </c>
      <c r="E61" s="7">
        <f t="shared" si="2"/>
        <v>0.4806517311608961</v>
      </c>
    </row>
    <row r="62" spans="1:5" x14ac:dyDescent="0.45">
      <c r="A62" s="3">
        <v>3120</v>
      </c>
      <c r="B62">
        <f t="shared" si="0"/>
        <v>52</v>
      </c>
      <c r="C62">
        <f t="shared" si="1"/>
        <v>0.8666666666666667</v>
      </c>
      <c r="D62" s="3">
        <v>0.50900000000000001</v>
      </c>
      <c r="E62" s="7">
        <f t="shared" si="2"/>
        <v>0.48167006109979627</v>
      </c>
    </row>
    <row r="63" spans="1:5" x14ac:dyDescent="0.45">
      <c r="A63" s="3">
        <v>3180</v>
      </c>
      <c r="B63">
        <f t="shared" si="0"/>
        <v>53</v>
      </c>
      <c r="C63">
        <f t="shared" si="1"/>
        <v>0.8833333333333333</v>
      </c>
      <c r="D63" s="3">
        <v>0.504</v>
      </c>
      <c r="E63" s="7">
        <f t="shared" si="2"/>
        <v>0.48676171079429731</v>
      </c>
    </row>
    <row r="64" spans="1:5" x14ac:dyDescent="0.45">
      <c r="A64" s="3">
        <v>3240</v>
      </c>
      <c r="B64">
        <f t="shared" si="0"/>
        <v>54</v>
      </c>
      <c r="C64">
        <f t="shared" si="1"/>
        <v>0.9</v>
      </c>
      <c r="D64" s="3">
        <v>0.503</v>
      </c>
      <c r="E64" s="7">
        <f t="shared" si="2"/>
        <v>0.48778004073319758</v>
      </c>
    </row>
    <row r="65" spans="1:5" x14ac:dyDescent="0.45">
      <c r="A65" s="3">
        <v>3300</v>
      </c>
      <c r="B65">
        <f t="shared" si="0"/>
        <v>55</v>
      </c>
      <c r="C65">
        <f t="shared" si="1"/>
        <v>0.91666666666666663</v>
      </c>
      <c r="D65" s="3">
        <v>0.503</v>
      </c>
      <c r="E65" s="7">
        <f t="shared" si="2"/>
        <v>0.48778004073319758</v>
      </c>
    </row>
    <row r="66" spans="1:5" x14ac:dyDescent="0.45">
      <c r="A66" s="3">
        <v>3360</v>
      </c>
      <c r="B66">
        <f t="shared" si="0"/>
        <v>56</v>
      </c>
      <c r="C66">
        <f t="shared" si="1"/>
        <v>0.93333333333333335</v>
      </c>
      <c r="D66" s="3">
        <v>0.504</v>
      </c>
      <c r="E66" s="7">
        <f t="shared" si="2"/>
        <v>0.48676171079429731</v>
      </c>
    </row>
    <row r="67" spans="1:5" x14ac:dyDescent="0.45">
      <c r="A67" s="3">
        <v>3420</v>
      </c>
      <c r="B67">
        <f t="shared" si="0"/>
        <v>57</v>
      </c>
      <c r="C67">
        <f t="shared" si="1"/>
        <v>0.95</v>
      </c>
      <c r="D67" s="3">
        <v>0.5</v>
      </c>
      <c r="E67" s="7">
        <f t="shared" si="2"/>
        <v>0.49083503054989819</v>
      </c>
    </row>
    <row r="68" spans="1:5" x14ac:dyDescent="0.45">
      <c r="A68" s="3">
        <v>3480</v>
      </c>
      <c r="B68">
        <f t="shared" si="0"/>
        <v>58</v>
      </c>
      <c r="C68">
        <f t="shared" si="1"/>
        <v>0.96666666666666667</v>
      </c>
      <c r="D68" s="3">
        <v>0.501</v>
      </c>
      <c r="E68" s="7">
        <f t="shared" si="2"/>
        <v>0.48981670061099791</v>
      </c>
    </row>
    <row r="69" spans="1:5" x14ac:dyDescent="0.45">
      <c r="A69" s="3">
        <v>3540</v>
      </c>
      <c r="B69">
        <f t="shared" si="0"/>
        <v>59</v>
      </c>
      <c r="C69">
        <f t="shared" si="1"/>
        <v>0.98333333333333328</v>
      </c>
      <c r="D69" s="3">
        <v>0.499</v>
      </c>
      <c r="E69" s="7">
        <f t="shared" si="2"/>
        <v>0.49185336048879835</v>
      </c>
    </row>
    <row r="70" spans="1:5" x14ac:dyDescent="0.45">
      <c r="A70" s="3">
        <v>3600</v>
      </c>
      <c r="B70">
        <f t="shared" si="0"/>
        <v>60</v>
      </c>
      <c r="C70">
        <f t="shared" si="1"/>
        <v>1</v>
      </c>
      <c r="D70" s="3">
        <v>0.495</v>
      </c>
      <c r="E70" s="7">
        <f t="shared" si="2"/>
        <v>0.49592668024439923</v>
      </c>
    </row>
    <row r="71" spans="1:5" x14ac:dyDescent="0.45">
      <c r="A71" s="3">
        <v>3660</v>
      </c>
      <c r="B71">
        <f t="shared" si="0"/>
        <v>61</v>
      </c>
      <c r="C71">
        <f t="shared" si="1"/>
        <v>1.0166666666666666</v>
      </c>
      <c r="D71" s="3">
        <v>0.49299999999999999</v>
      </c>
      <c r="E71" s="7">
        <f t="shared" si="2"/>
        <v>0.49796334012219956</v>
      </c>
    </row>
    <row r="72" spans="1:5" x14ac:dyDescent="0.45">
      <c r="A72" s="3">
        <v>3720</v>
      </c>
      <c r="B72">
        <f t="shared" si="0"/>
        <v>62</v>
      </c>
      <c r="C72">
        <f t="shared" si="1"/>
        <v>1.0333333333333334</v>
      </c>
      <c r="D72" s="3">
        <v>0.49099999999999999</v>
      </c>
      <c r="E72" s="7">
        <f t="shared" si="2"/>
        <v>0.5</v>
      </c>
    </row>
    <row r="73" spans="1:5" x14ac:dyDescent="0.45">
      <c r="A73" s="3">
        <v>3780</v>
      </c>
      <c r="B73">
        <f t="shared" si="0"/>
        <v>63</v>
      </c>
      <c r="C73">
        <f t="shared" si="1"/>
        <v>1.05</v>
      </c>
      <c r="D73" s="3">
        <v>0.49</v>
      </c>
      <c r="E73" s="7">
        <f t="shared" si="2"/>
        <v>0.50101832993890016</v>
      </c>
    </row>
    <row r="74" spans="1:5" x14ac:dyDescent="0.45">
      <c r="A74" s="3">
        <v>3840</v>
      </c>
      <c r="B74">
        <f t="shared" si="0"/>
        <v>64</v>
      </c>
      <c r="C74">
        <f t="shared" si="1"/>
        <v>1.0666666666666667</v>
      </c>
      <c r="D74" s="3">
        <v>0.48799999999999999</v>
      </c>
      <c r="E74" s="7">
        <f t="shared" si="2"/>
        <v>0.5030549898167006</v>
      </c>
    </row>
    <row r="75" spans="1:5" x14ac:dyDescent="0.45">
      <c r="A75" s="3">
        <v>3900</v>
      </c>
      <c r="B75">
        <f t="shared" ref="B75:B138" si="3">A75/60</f>
        <v>65</v>
      </c>
      <c r="C75">
        <f t="shared" ref="C75:C138" si="4">A75/3600</f>
        <v>1.0833333333333333</v>
      </c>
      <c r="D75" s="3">
        <v>0.48899999999999999</v>
      </c>
      <c r="E75" s="7">
        <f t="shared" si="2"/>
        <v>0.50203665987780033</v>
      </c>
    </row>
    <row r="76" spans="1:5" x14ac:dyDescent="0.45">
      <c r="A76" s="3">
        <v>3960</v>
      </c>
      <c r="B76">
        <f t="shared" si="3"/>
        <v>66</v>
      </c>
      <c r="C76">
        <f t="shared" si="4"/>
        <v>1.1000000000000001</v>
      </c>
      <c r="D76" s="3">
        <v>0.48599999999999999</v>
      </c>
      <c r="E76" s="7">
        <f t="shared" si="2"/>
        <v>0.50509164969450104</v>
      </c>
    </row>
    <row r="77" spans="1:5" x14ac:dyDescent="0.45">
      <c r="A77" s="3">
        <v>4020</v>
      </c>
      <c r="B77">
        <f t="shared" si="3"/>
        <v>67</v>
      </c>
      <c r="C77">
        <f t="shared" si="4"/>
        <v>1.1166666666666667</v>
      </c>
      <c r="D77" s="3">
        <v>0.48399999999999999</v>
      </c>
      <c r="E77" s="7">
        <f t="shared" si="2"/>
        <v>0.50712830957230137</v>
      </c>
    </row>
    <row r="78" spans="1:5" x14ac:dyDescent="0.45">
      <c r="A78" s="3">
        <v>4080</v>
      </c>
      <c r="B78">
        <f t="shared" si="3"/>
        <v>68</v>
      </c>
      <c r="C78">
        <f t="shared" si="4"/>
        <v>1.1333333333333333</v>
      </c>
      <c r="D78" s="3">
        <v>0.48399999999999999</v>
      </c>
      <c r="E78" s="7">
        <f t="shared" si="2"/>
        <v>0.50712830957230137</v>
      </c>
    </row>
    <row r="79" spans="1:5" x14ac:dyDescent="0.45">
      <c r="A79" s="3">
        <v>4140</v>
      </c>
      <c r="B79">
        <f t="shared" si="3"/>
        <v>69</v>
      </c>
      <c r="C79">
        <f t="shared" si="4"/>
        <v>1.1499999999999999</v>
      </c>
      <c r="D79" s="3">
        <v>0.48299999999999998</v>
      </c>
      <c r="E79" s="7">
        <f t="shared" si="2"/>
        <v>0.50814663951120165</v>
      </c>
    </row>
    <row r="80" spans="1:5" x14ac:dyDescent="0.45">
      <c r="A80" s="3">
        <v>4200</v>
      </c>
      <c r="B80">
        <f t="shared" si="3"/>
        <v>70</v>
      </c>
      <c r="C80">
        <f t="shared" si="4"/>
        <v>1.1666666666666667</v>
      </c>
      <c r="D80" s="3">
        <v>0.48199999999999998</v>
      </c>
      <c r="E80" s="7">
        <f t="shared" si="2"/>
        <v>0.50916496945010192</v>
      </c>
    </row>
    <row r="81" spans="1:5" x14ac:dyDescent="0.45">
      <c r="A81" s="3">
        <v>4260</v>
      </c>
      <c r="B81">
        <f t="shared" si="3"/>
        <v>71</v>
      </c>
      <c r="C81">
        <f t="shared" si="4"/>
        <v>1.1833333333333333</v>
      </c>
      <c r="D81" s="3">
        <v>0.48199999999999998</v>
      </c>
      <c r="E81" s="7">
        <f t="shared" si="2"/>
        <v>0.50916496945010192</v>
      </c>
    </row>
    <row r="82" spans="1:5" x14ac:dyDescent="0.45">
      <c r="A82" s="3">
        <v>4320</v>
      </c>
      <c r="B82">
        <f t="shared" si="3"/>
        <v>72</v>
      </c>
      <c r="C82">
        <f t="shared" si="4"/>
        <v>1.2</v>
      </c>
      <c r="D82" s="3">
        <v>0.47799999999999998</v>
      </c>
      <c r="E82" s="7">
        <f t="shared" si="2"/>
        <v>0.51323828920570258</v>
      </c>
    </row>
    <row r="83" spans="1:5" x14ac:dyDescent="0.45">
      <c r="A83" s="3">
        <v>4380</v>
      </c>
      <c r="B83">
        <f t="shared" si="3"/>
        <v>73</v>
      </c>
      <c r="C83">
        <f t="shared" si="4"/>
        <v>1.2166666666666666</v>
      </c>
      <c r="D83" s="3">
        <v>0.48</v>
      </c>
      <c r="E83" s="7">
        <f t="shared" ref="E83:E146" si="5">1-(D83/$D$18)</f>
        <v>0.51120162932790225</v>
      </c>
    </row>
    <row r="84" spans="1:5" x14ac:dyDescent="0.45">
      <c r="A84" s="3">
        <v>4440</v>
      </c>
      <c r="B84">
        <f t="shared" si="3"/>
        <v>74</v>
      </c>
      <c r="C84">
        <f t="shared" si="4"/>
        <v>1.2333333333333334</v>
      </c>
      <c r="D84" s="3">
        <v>0.47799999999999998</v>
      </c>
      <c r="E84" s="7">
        <f t="shared" si="5"/>
        <v>0.51323828920570258</v>
      </c>
    </row>
    <row r="85" spans="1:5" x14ac:dyDescent="0.45">
      <c r="A85" s="3">
        <v>4500</v>
      </c>
      <c r="B85">
        <f t="shared" si="3"/>
        <v>75</v>
      </c>
      <c r="C85">
        <f t="shared" si="4"/>
        <v>1.25</v>
      </c>
      <c r="D85" s="3">
        <v>0.47799999999999998</v>
      </c>
      <c r="E85" s="7">
        <f t="shared" si="5"/>
        <v>0.51323828920570258</v>
      </c>
    </row>
    <row r="86" spans="1:5" x14ac:dyDescent="0.45">
      <c r="A86" s="3">
        <v>4560</v>
      </c>
      <c r="B86">
        <f t="shared" si="3"/>
        <v>76</v>
      </c>
      <c r="C86">
        <f t="shared" si="4"/>
        <v>1.2666666666666666</v>
      </c>
      <c r="D86" s="3">
        <v>0.47699999999999998</v>
      </c>
      <c r="E86" s="7">
        <f t="shared" si="5"/>
        <v>0.51425661914460286</v>
      </c>
    </row>
    <row r="87" spans="1:5" x14ac:dyDescent="0.45">
      <c r="A87" s="3">
        <v>4620</v>
      </c>
      <c r="B87">
        <f t="shared" si="3"/>
        <v>77</v>
      </c>
      <c r="C87">
        <f t="shared" si="4"/>
        <v>1.2833333333333334</v>
      </c>
      <c r="D87" s="3">
        <v>0.47399999999999998</v>
      </c>
      <c r="E87" s="7">
        <f t="shared" si="5"/>
        <v>0.51731160896130346</v>
      </c>
    </row>
    <row r="88" spans="1:5" x14ac:dyDescent="0.45">
      <c r="A88" s="3">
        <v>4680</v>
      </c>
      <c r="B88">
        <f t="shared" si="3"/>
        <v>78</v>
      </c>
      <c r="C88">
        <f t="shared" si="4"/>
        <v>1.3</v>
      </c>
      <c r="D88" s="3">
        <v>0.47499999999999998</v>
      </c>
      <c r="E88" s="7">
        <f t="shared" si="5"/>
        <v>0.5162932790224033</v>
      </c>
    </row>
    <row r="89" spans="1:5" x14ac:dyDescent="0.45">
      <c r="A89" s="3">
        <v>4740</v>
      </c>
      <c r="B89">
        <f t="shared" si="3"/>
        <v>79</v>
      </c>
      <c r="C89">
        <f t="shared" si="4"/>
        <v>1.3166666666666667</v>
      </c>
      <c r="D89" s="3">
        <v>0.47299999999999998</v>
      </c>
      <c r="E89" s="7">
        <f t="shared" si="5"/>
        <v>0.51832993890020362</v>
      </c>
    </row>
    <row r="90" spans="1:5" x14ac:dyDescent="0.45">
      <c r="A90" s="3">
        <v>4800</v>
      </c>
      <c r="B90">
        <f t="shared" si="3"/>
        <v>80</v>
      </c>
      <c r="C90">
        <f t="shared" si="4"/>
        <v>1.3333333333333333</v>
      </c>
      <c r="D90" s="3">
        <v>0.47399999999999998</v>
      </c>
      <c r="E90" s="7">
        <f t="shared" si="5"/>
        <v>0.51731160896130346</v>
      </c>
    </row>
    <row r="91" spans="1:5" x14ac:dyDescent="0.45">
      <c r="A91" s="3">
        <v>4860</v>
      </c>
      <c r="B91">
        <f t="shared" si="3"/>
        <v>81</v>
      </c>
      <c r="C91">
        <f t="shared" si="4"/>
        <v>1.35</v>
      </c>
      <c r="D91" s="3">
        <v>0.47299999999999998</v>
      </c>
      <c r="E91" s="7">
        <f t="shared" si="5"/>
        <v>0.51832993890020362</v>
      </c>
    </row>
    <row r="92" spans="1:5" x14ac:dyDescent="0.45">
      <c r="A92" s="3">
        <v>4920</v>
      </c>
      <c r="B92">
        <f t="shared" si="3"/>
        <v>82</v>
      </c>
      <c r="C92">
        <f t="shared" si="4"/>
        <v>1.3666666666666667</v>
      </c>
      <c r="D92" s="3">
        <v>0.47099999999999997</v>
      </c>
      <c r="E92" s="7">
        <f t="shared" si="5"/>
        <v>0.52036659877800417</v>
      </c>
    </row>
    <row r="93" spans="1:5" x14ac:dyDescent="0.45">
      <c r="A93" s="3">
        <v>4980</v>
      </c>
      <c r="B93">
        <f t="shared" si="3"/>
        <v>83</v>
      </c>
      <c r="C93">
        <f t="shared" si="4"/>
        <v>1.3833333333333333</v>
      </c>
      <c r="D93" s="3">
        <v>0.47</v>
      </c>
      <c r="E93" s="7">
        <f t="shared" si="5"/>
        <v>0.52138492871690434</v>
      </c>
    </row>
    <row r="94" spans="1:5" x14ac:dyDescent="0.45">
      <c r="A94" s="3">
        <v>5040</v>
      </c>
      <c r="B94">
        <f t="shared" si="3"/>
        <v>84</v>
      </c>
      <c r="C94">
        <f t="shared" si="4"/>
        <v>1.4</v>
      </c>
      <c r="D94" s="3">
        <v>0.46600000000000003</v>
      </c>
      <c r="E94" s="7">
        <f t="shared" si="5"/>
        <v>0.525458248472505</v>
      </c>
    </row>
    <row r="95" spans="1:5" x14ac:dyDescent="0.45">
      <c r="A95" s="3">
        <v>5100</v>
      </c>
      <c r="B95">
        <f t="shared" si="3"/>
        <v>85</v>
      </c>
      <c r="C95">
        <f t="shared" si="4"/>
        <v>1.4166666666666667</v>
      </c>
      <c r="D95" s="3">
        <v>0.46600000000000003</v>
      </c>
      <c r="E95" s="7">
        <f t="shared" si="5"/>
        <v>0.525458248472505</v>
      </c>
    </row>
    <row r="96" spans="1:5" x14ac:dyDescent="0.45">
      <c r="A96" s="3">
        <v>5160</v>
      </c>
      <c r="B96">
        <f t="shared" si="3"/>
        <v>86</v>
      </c>
      <c r="C96">
        <f t="shared" si="4"/>
        <v>1.4333333333333333</v>
      </c>
      <c r="D96" s="3">
        <v>0.46700000000000003</v>
      </c>
      <c r="E96" s="7">
        <f t="shared" si="5"/>
        <v>0.52443991853360483</v>
      </c>
    </row>
    <row r="97" spans="1:5" x14ac:dyDescent="0.45">
      <c r="A97" s="3">
        <v>5220</v>
      </c>
      <c r="B97">
        <f t="shared" si="3"/>
        <v>87</v>
      </c>
      <c r="C97">
        <f t="shared" si="4"/>
        <v>1.45</v>
      </c>
      <c r="D97" s="3">
        <v>0.46500000000000002</v>
      </c>
      <c r="E97" s="7">
        <f t="shared" si="5"/>
        <v>0.52647657841140527</v>
      </c>
    </row>
    <row r="98" spans="1:5" x14ac:dyDescent="0.45">
      <c r="A98" s="3">
        <v>5280</v>
      </c>
      <c r="B98">
        <f t="shared" si="3"/>
        <v>88</v>
      </c>
      <c r="C98">
        <f t="shared" si="4"/>
        <v>1.4666666666666666</v>
      </c>
      <c r="D98" s="3">
        <v>0.46500000000000002</v>
      </c>
      <c r="E98" s="7">
        <f t="shared" si="5"/>
        <v>0.52647657841140527</v>
      </c>
    </row>
    <row r="99" spans="1:5" x14ac:dyDescent="0.45">
      <c r="A99" s="3">
        <v>5340</v>
      </c>
      <c r="B99">
        <f t="shared" si="3"/>
        <v>89</v>
      </c>
      <c r="C99">
        <f t="shared" si="4"/>
        <v>1.4833333333333334</v>
      </c>
      <c r="D99" s="3">
        <v>0.46300000000000002</v>
      </c>
      <c r="E99" s="7">
        <f t="shared" si="5"/>
        <v>0.52851323828920571</v>
      </c>
    </row>
    <row r="100" spans="1:5" x14ac:dyDescent="0.45">
      <c r="A100" s="3">
        <v>5400</v>
      </c>
      <c r="B100">
        <f t="shared" si="3"/>
        <v>90</v>
      </c>
      <c r="C100">
        <f t="shared" si="4"/>
        <v>1.5</v>
      </c>
      <c r="D100" s="3">
        <v>0.46200000000000002</v>
      </c>
      <c r="E100" s="7">
        <f t="shared" si="5"/>
        <v>0.52953156822810588</v>
      </c>
    </row>
    <row r="101" spans="1:5" x14ac:dyDescent="0.45">
      <c r="A101" s="3">
        <v>5460</v>
      </c>
      <c r="B101">
        <f t="shared" si="3"/>
        <v>91</v>
      </c>
      <c r="C101">
        <f t="shared" si="4"/>
        <v>1.5166666666666666</v>
      </c>
      <c r="D101" s="3">
        <v>0.46200000000000002</v>
      </c>
      <c r="E101" s="7">
        <f t="shared" si="5"/>
        <v>0.52953156822810588</v>
      </c>
    </row>
    <row r="102" spans="1:5" x14ac:dyDescent="0.45">
      <c r="A102" s="3">
        <v>5520</v>
      </c>
      <c r="B102">
        <f t="shared" si="3"/>
        <v>92</v>
      </c>
      <c r="C102">
        <f t="shared" si="4"/>
        <v>1.5333333333333334</v>
      </c>
      <c r="D102" s="3">
        <v>0.46100000000000002</v>
      </c>
      <c r="E102" s="7">
        <f t="shared" si="5"/>
        <v>0.53054989816700604</v>
      </c>
    </row>
    <row r="103" spans="1:5" x14ac:dyDescent="0.45">
      <c r="A103" s="3">
        <v>5580</v>
      </c>
      <c r="B103">
        <f t="shared" si="3"/>
        <v>93</v>
      </c>
      <c r="C103">
        <f t="shared" si="4"/>
        <v>1.55</v>
      </c>
      <c r="D103" s="3">
        <v>0.46</v>
      </c>
      <c r="E103" s="7">
        <f t="shared" si="5"/>
        <v>0.5315682281059062</v>
      </c>
    </row>
    <row r="104" spans="1:5" x14ac:dyDescent="0.45">
      <c r="A104" s="3">
        <v>5640</v>
      </c>
      <c r="B104">
        <f t="shared" si="3"/>
        <v>94</v>
      </c>
      <c r="C104">
        <f t="shared" si="4"/>
        <v>1.5666666666666667</v>
      </c>
      <c r="D104" s="3">
        <v>0.46100000000000002</v>
      </c>
      <c r="E104" s="7">
        <f t="shared" si="5"/>
        <v>0.53054989816700604</v>
      </c>
    </row>
    <row r="105" spans="1:5" x14ac:dyDescent="0.45">
      <c r="A105" s="3">
        <v>5700</v>
      </c>
      <c r="B105">
        <f t="shared" si="3"/>
        <v>95</v>
      </c>
      <c r="C105">
        <f t="shared" si="4"/>
        <v>1.5833333333333333</v>
      </c>
      <c r="D105" s="3">
        <v>0.45800000000000002</v>
      </c>
      <c r="E105" s="7">
        <f t="shared" si="5"/>
        <v>0.53360488798370675</v>
      </c>
    </row>
    <row r="106" spans="1:5" x14ac:dyDescent="0.45">
      <c r="A106" s="3">
        <v>5760</v>
      </c>
      <c r="B106">
        <f t="shared" si="3"/>
        <v>96</v>
      </c>
      <c r="C106">
        <f t="shared" si="4"/>
        <v>1.6</v>
      </c>
      <c r="D106" s="3">
        <v>0.45800000000000002</v>
      </c>
      <c r="E106" s="7">
        <f t="shared" si="5"/>
        <v>0.53360488798370675</v>
      </c>
    </row>
    <row r="107" spans="1:5" x14ac:dyDescent="0.45">
      <c r="A107" s="3">
        <v>5820</v>
      </c>
      <c r="B107">
        <f t="shared" si="3"/>
        <v>97</v>
      </c>
      <c r="C107">
        <f t="shared" si="4"/>
        <v>1.6166666666666667</v>
      </c>
      <c r="D107" s="3">
        <v>0.45700000000000002</v>
      </c>
      <c r="E107" s="7">
        <f t="shared" si="5"/>
        <v>0.53462321792260692</v>
      </c>
    </row>
    <row r="108" spans="1:5" x14ac:dyDescent="0.45">
      <c r="A108" s="3">
        <v>5880</v>
      </c>
      <c r="B108">
        <f t="shared" si="3"/>
        <v>98</v>
      </c>
      <c r="C108">
        <f t="shared" si="4"/>
        <v>1.6333333333333333</v>
      </c>
      <c r="D108" s="3">
        <v>0.45700000000000002</v>
      </c>
      <c r="E108" s="7">
        <f t="shared" si="5"/>
        <v>0.53462321792260692</v>
      </c>
    </row>
    <row r="109" spans="1:5" x14ac:dyDescent="0.45">
      <c r="A109" s="3">
        <v>5940</v>
      </c>
      <c r="B109">
        <f t="shared" si="3"/>
        <v>99</v>
      </c>
      <c r="C109">
        <f t="shared" si="4"/>
        <v>1.65</v>
      </c>
      <c r="D109" s="3">
        <v>0.45500000000000002</v>
      </c>
      <c r="E109" s="7">
        <f t="shared" si="5"/>
        <v>0.53665987780040725</v>
      </c>
    </row>
    <row r="110" spans="1:5" x14ac:dyDescent="0.45">
      <c r="A110" s="3">
        <v>6000</v>
      </c>
      <c r="B110">
        <f t="shared" si="3"/>
        <v>100</v>
      </c>
      <c r="C110">
        <f t="shared" si="4"/>
        <v>1.6666666666666667</v>
      </c>
      <c r="D110" s="3">
        <v>0.45300000000000001</v>
      </c>
      <c r="E110" s="7">
        <f t="shared" si="5"/>
        <v>0.5386965376782078</v>
      </c>
    </row>
    <row r="111" spans="1:5" x14ac:dyDescent="0.45">
      <c r="A111" s="3">
        <v>6060</v>
      </c>
      <c r="B111">
        <f t="shared" si="3"/>
        <v>101</v>
      </c>
      <c r="C111">
        <f t="shared" si="4"/>
        <v>1.6833333333333333</v>
      </c>
      <c r="D111" s="3">
        <v>0.45400000000000001</v>
      </c>
      <c r="E111" s="7">
        <f t="shared" si="5"/>
        <v>0.53767820773930752</v>
      </c>
    </row>
    <row r="112" spans="1:5" x14ac:dyDescent="0.45">
      <c r="A112" s="3">
        <v>6120</v>
      </c>
      <c r="B112">
        <f t="shared" si="3"/>
        <v>102</v>
      </c>
      <c r="C112">
        <f t="shared" si="4"/>
        <v>1.7</v>
      </c>
      <c r="D112" s="3">
        <v>0.45400000000000001</v>
      </c>
      <c r="E112" s="7">
        <f t="shared" si="5"/>
        <v>0.53767820773930752</v>
      </c>
    </row>
    <row r="113" spans="1:5" x14ac:dyDescent="0.45">
      <c r="A113" s="3">
        <v>6180</v>
      </c>
      <c r="B113">
        <f t="shared" si="3"/>
        <v>103</v>
      </c>
      <c r="C113">
        <f t="shared" si="4"/>
        <v>1.7166666666666666</v>
      </c>
      <c r="D113" s="3">
        <v>0.45400000000000001</v>
      </c>
      <c r="E113" s="7">
        <f t="shared" si="5"/>
        <v>0.53767820773930752</v>
      </c>
    </row>
    <row r="114" spans="1:5" x14ac:dyDescent="0.45">
      <c r="A114" s="3">
        <v>6240</v>
      </c>
      <c r="B114">
        <f t="shared" si="3"/>
        <v>104</v>
      </c>
      <c r="C114">
        <f t="shared" si="4"/>
        <v>1.7333333333333334</v>
      </c>
      <c r="D114" s="3">
        <v>0.45200000000000001</v>
      </c>
      <c r="E114" s="7">
        <f t="shared" si="5"/>
        <v>0.53971486761710796</v>
      </c>
    </row>
    <row r="115" spans="1:5" x14ac:dyDescent="0.45">
      <c r="A115" s="3">
        <v>6300</v>
      </c>
      <c r="B115">
        <f t="shared" si="3"/>
        <v>105</v>
      </c>
      <c r="C115">
        <f t="shared" si="4"/>
        <v>1.75</v>
      </c>
      <c r="D115" s="3">
        <v>0.45100000000000001</v>
      </c>
      <c r="E115" s="7">
        <f t="shared" si="5"/>
        <v>0.54073319755600813</v>
      </c>
    </row>
    <row r="116" spans="1:5" x14ac:dyDescent="0.45">
      <c r="A116" s="3">
        <v>6360</v>
      </c>
      <c r="B116">
        <f t="shared" si="3"/>
        <v>106</v>
      </c>
      <c r="C116">
        <f t="shared" si="4"/>
        <v>1.7666666666666666</v>
      </c>
      <c r="D116" s="3">
        <v>0.45100000000000001</v>
      </c>
      <c r="E116" s="7">
        <f t="shared" si="5"/>
        <v>0.54073319755600813</v>
      </c>
    </row>
    <row r="117" spans="1:5" x14ac:dyDescent="0.45">
      <c r="A117" s="3">
        <v>6420</v>
      </c>
      <c r="B117">
        <f t="shared" si="3"/>
        <v>107</v>
      </c>
      <c r="C117">
        <f t="shared" si="4"/>
        <v>1.7833333333333334</v>
      </c>
      <c r="D117" s="3">
        <v>0.44900000000000001</v>
      </c>
      <c r="E117" s="7">
        <f t="shared" si="5"/>
        <v>0.54276985743380846</v>
      </c>
    </row>
    <row r="118" spans="1:5" x14ac:dyDescent="0.45">
      <c r="A118" s="3">
        <v>6480</v>
      </c>
      <c r="B118">
        <f t="shared" si="3"/>
        <v>108</v>
      </c>
      <c r="C118">
        <f t="shared" si="4"/>
        <v>1.8</v>
      </c>
      <c r="D118" s="3">
        <v>0.44900000000000001</v>
      </c>
      <c r="E118" s="7">
        <f t="shared" si="5"/>
        <v>0.54276985743380846</v>
      </c>
    </row>
    <row r="119" spans="1:5" x14ac:dyDescent="0.45">
      <c r="A119" s="3">
        <v>6540</v>
      </c>
      <c r="B119">
        <f t="shared" si="3"/>
        <v>109</v>
      </c>
      <c r="C119">
        <f t="shared" si="4"/>
        <v>1.8166666666666667</v>
      </c>
      <c r="D119" s="3">
        <v>0.44900000000000001</v>
      </c>
      <c r="E119" s="7">
        <f t="shared" si="5"/>
        <v>0.54276985743380846</v>
      </c>
    </row>
    <row r="120" spans="1:5" x14ac:dyDescent="0.45">
      <c r="A120" s="3">
        <v>6600</v>
      </c>
      <c r="B120">
        <f t="shared" si="3"/>
        <v>110</v>
      </c>
      <c r="C120">
        <f t="shared" si="4"/>
        <v>1.8333333333333333</v>
      </c>
      <c r="D120" s="3">
        <v>0.44800000000000001</v>
      </c>
      <c r="E120" s="7">
        <f t="shared" si="5"/>
        <v>0.54378818737270873</v>
      </c>
    </row>
    <row r="121" spans="1:5" x14ac:dyDescent="0.45">
      <c r="A121" s="3">
        <v>6660</v>
      </c>
      <c r="B121">
        <f t="shared" si="3"/>
        <v>111</v>
      </c>
      <c r="C121">
        <f t="shared" si="4"/>
        <v>1.85</v>
      </c>
      <c r="D121" s="3">
        <v>0.44800000000000001</v>
      </c>
      <c r="E121" s="7">
        <f t="shared" si="5"/>
        <v>0.54378818737270873</v>
      </c>
    </row>
    <row r="122" spans="1:5" x14ac:dyDescent="0.45">
      <c r="A122" s="3">
        <v>6720</v>
      </c>
      <c r="B122">
        <f t="shared" si="3"/>
        <v>112</v>
      </c>
      <c r="C122">
        <f t="shared" si="4"/>
        <v>1.8666666666666667</v>
      </c>
      <c r="D122" s="3">
        <v>0.44700000000000001</v>
      </c>
      <c r="E122" s="7">
        <f t="shared" si="5"/>
        <v>0.54480651731160901</v>
      </c>
    </row>
    <row r="123" spans="1:5" x14ac:dyDescent="0.45">
      <c r="A123" s="3">
        <v>6780</v>
      </c>
      <c r="B123">
        <f t="shared" si="3"/>
        <v>113</v>
      </c>
      <c r="C123">
        <f t="shared" si="4"/>
        <v>1.8833333333333333</v>
      </c>
      <c r="D123" s="3">
        <v>0.44700000000000001</v>
      </c>
      <c r="E123" s="7">
        <f t="shared" si="5"/>
        <v>0.54480651731160901</v>
      </c>
    </row>
    <row r="124" spans="1:5" x14ac:dyDescent="0.45">
      <c r="A124" s="3">
        <v>6840</v>
      </c>
      <c r="B124">
        <f t="shared" si="3"/>
        <v>114</v>
      </c>
      <c r="C124">
        <f t="shared" si="4"/>
        <v>1.9</v>
      </c>
      <c r="D124" s="3">
        <v>0.44700000000000001</v>
      </c>
      <c r="E124" s="7">
        <f t="shared" si="5"/>
        <v>0.54480651731160901</v>
      </c>
    </row>
    <row r="125" spans="1:5" x14ac:dyDescent="0.45">
      <c r="A125" s="3">
        <v>6900</v>
      </c>
      <c r="B125">
        <f t="shared" si="3"/>
        <v>115</v>
      </c>
      <c r="C125">
        <f t="shared" si="4"/>
        <v>1.9166666666666667</v>
      </c>
      <c r="D125" s="3">
        <v>0.44700000000000001</v>
      </c>
      <c r="E125" s="7">
        <f t="shared" si="5"/>
        <v>0.54480651731160901</v>
      </c>
    </row>
    <row r="126" spans="1:5" x14ac:dyDescent="0.45">
      <c r="A126" s="3">
        <v>6960</v>
      </c>
      <c r="B126">
        <f t="shared" si="3"/>
        <v>116</v>
      </c>
      <c r="C126">
        <f t="shared" si="4"/>
        <v>1.9333333333333333</v>
      </c>
      <c r="D126" s="3">
        <v>0.44900000000000001</v>
      </c>
      <c r="E126" s="7">
        <f t="shared" si="5"/>
        <v>0.54276985743380846</v>
      </c>
    </row>
    <row r="127" spans="1:5" x14ac:dyDescent="0.45">
      <c r="A127" s="3">
        <v>7020</v>
      </c>
      <c r="B127">
        <f t="shared" si="3"/>
        <v>117</v>
      </c>
      <c r="C127">
        <f t="shared" si="4"/>
        <v>1.95</v>
      </c>
      <c r="D127" s="3">
        <v>0.44700000000000001</v>
      </c>
      <c r="E127" s="7">
        <f t="shared" si="5"/>
        <v>0.54480651731160901</v>
      </c>
    </row>
    <row r="128" spans="1:5" x14ac:dyDescent="0.45">
      <c r="A128" s="3">
        <v>7080</v>
      </c>
      <c r="B128">
        <f t="shared" si="3"/>
        <v>118</v>
      </c>
      <c r="C128">
        <f t="shared" si="4"/>
        <v>1.9666666666666666</v>
      </c>
      <c r="D128" s="3">
        <v>0.44600000000000001</v>
      </c>
      <c r="E128" s="7">
        <f t="shared" si="5"/>
        <v>0.54582484725050917</v>
      </c>
    </row>
    <row r="129" spans="1:5" x14ac:dyDescent="0.45">
      <c r="A129" s="3">
        <v>7140</v>
      </c>
      <c r="B129">
        <f t="shared" si="3"/>
        <v>119</v>
      </c>
      <c r="C129">
        <f t="shared" si="4"/>
        <v>1.9833333333333334</v>
      </c>
      <c r="D129" s="3">
        <v>0.44400000000000001</v>
      </c>
      <c r="E129" s="7">
        <f t="shared" si="5"/>
        <v>0.5478615071283095</v>
      </c>
    </row>
    <row r="130" spans="1:5" x14ac:dyDescent="0.45">
      <c r="A130" s="3">
        <v>7200</v>
      </c>
      <c r="B130">
        <f t="shared" si="3"/>
        <v>120</v>
      </c>
      <c r="C130">
        <f t="shared" si="4"/>
        <v>2</v>
      </c>
      <c r="D130" s="3">
        <v>0.44500000000000001</v>
      </c>
      <c r="E130" s="7">
        <f t="shared" si="5"/>
        <v>0.54684317718940934</v>
      </c>
    </row>
    <row r="131" spans="1:5" x14ac:dyDescent="0.45">
      <c r="A131" s="3">
        <v>7260</v>
      </c>
      <c r="B131">
        <f t="shared" si="3"/>
        <v>121</v>
      </c>
      <c r="C131">
        <f t="shared" si="4"/>
        <v>2.0166666666666666</v>
      </c>
      <c r="D131" s="3">
        <v>0.442</v>
      </c>
      <c r="E131" s="7">
        <f t="shared" si="5"/>
        <v>0.54989816700611005</v>
      </c>
    </row>
    <row r="132" spans="1:5" x14ac:dyDescent="0.45">
      <c r="A132" s="3">
        <v>7320</v>
      </c>
      <c r="B132">
        <f t="shared" si="3"/>
        <v>122</v>
      </c>
      <c r="C132">
        <f t="shared" si="4"/>
        <v>2.0333333333333332</v>
      </c>
      <c r="D132" s="3">
        <v>0.443</v>
      </c>
      <c r="E132" s="7">
        <f t="shared" si="5"/>
        <v>0.54887983706720977</v>
      </c>
    </row>
    <row r="133" spans="1:5" x14ac:dyDescent="0.45">
      <c r="A133" s="3">
        <v>7380</v>
      </c>
      <c r="B133">
        <f t="shared" si="3"/>
        <v>123</v>
      </c>
      <c r="C133">
        <f t="shared" si="4"/>
        <v>2.0499999999999998</v>
      </c>
      <c r="D133" s="3">
        <v>0.443</v>
      </c>
      <c r="E133" s="7">
        <f t="shared" si="5"/>
        <v>0.54887983706720977</v>
      </c>
    </row>
    <row r="134" spans="1:5" x14ac:dyDescent="0.45">
      <c r="A134" s="3">
        <v>7440</v>
      </c>
      <c r="B134">
        <f t="shared" si="3"/>
        <v>124</v>
      </c>
      <c r="C134">
        <f t="shared" si="4"/>
        <v>2.0666666666666669</v>
      </c>
      <c r="D134" s="3">
        <v>0.442</v>
      </c>
      <c r="E134" s="7">
        <f t="shared" si="5"/>
        <v>0.54989816700611005</v>
      </c>
    </row>
    <row r="135" spans="1:5" x14ac:dyDescent="0.45">
      <c r="A135" s="3">
        <v>7500</v>
      </c>
      <c r="B135">
        <f t="shared" si="3"/>
        <v>125</v>
      </c>
      <c r="C135">
        <f t="shared" si="4"/>
        <v>2.0833333333333335</v>
      </c>
      <c r="D135" s="3">
        <v>0.441</v>
      </c>
      <c r="E135" s="7">
        <f t="shared" si="5"/>
        <v>0.55091649694501021</v>
      </c>
    </row>
    <row r="136" spans="1:5" x14ac:dyDescent="0.45">
      <c r="A136" s="3">
        <v>7560</v>
      </c>
      <c r="B136">
        <f t="shared" si="3"/>
        <v>126</v>
      </c>
      <c r="C136">
        <f t="shared" si="4"/>
        <v>2.1</v>
      </c>
      <c r="D136" s="3">
        <v>0.443</v>
      </c>
      <c r="E136" s="7">
        <f t="shared" si="5"/>
        <v>0.54887983706720977</v>
      </c>
    </row>
    <row r="137" spans="1:5" x14ac:dyDescent="0.45">
      <c r="A137" s="3">
        <v>7620</v>
      </c>
      <c r="B137">
        <f t="shared" si="3"/>
        <v>127</v>
      </c>
      <c r="C137">
        <f t="shared" si="4"/>
        <v>2.1166666666666667</v>
      </c>
      <c r="D137" s="3">
        <v>0.44</v>
      </c>
      <c r="E137" s="7">
        <f t="shared" si="5"/>
        <v>0.55193482688391038</v>
      </c>
    </row>
    <row r="138" spans="1:5" x14ac:dyDescent="0.45">
      <c r="A138" s="3">
        <v>7680</v>
      </c>
      <c r="B138">
        <f t="shared" si="3"/>
        <v>128</v>
      </c>
      <c r="C138">
        <f t="shared" si="4"/>
        <v>2.1333333333333333</v>
      </c>
      <c r="D138" s="3">
        <v>0.44</v>
      </c>
      <c r="E138" s="7">
        <f t="shared" si="5"/>
        <v>0.55193482688391038</v>
      </c>
    </row>
    <row r="139" spans="1:5" x14ac:dyDescent="0.45">
      <c r="A139" s="3">
        <v>7740</v>
      </c>
      <c r="B139">
        <f t="shared" ref="B139:B202" si="6">A139/60</f>
        <v>129</v>
      </c>
      <c r="C139">
        <f t="shared" ref="C139:C202" si="7">A139/3600</f>
        <v>2.15</v>
      </c>
      <c r="D139" s="3">
        <v>0.44</v>
      </c>
      <c r="E139" s="7">
        <f t="shared" si="5"/>
        <v>0.55193482688391038</v>
      </c>
    </row>
    <row r="140" spans="1:5" x14ac:dyDescent="0.45">
      <c r="A140" s="3">
        <v>7800</v>
      </c>
      <c r="B140">
        <f t="shared" si="6"/>
        <v>130</v>
      </c>
      <c r="C140">
        <f t="shared" si="7"/>
        <v>2.1666666666666665</v>
      </c>
      <c r="D140" s="3">
        <v>0.439</v>
      </c>
      <c r="E140" s="7">
        <f t="shared" si="5"/>
        <v>0.55295315682281054</v>
      </c>
    </row>
    <row r="141" spans="1:5" x14ac:dyDescent="0.45">
      <c r="A141" s="3">
        <v>7860</v>
      </c>
      <c r="B141">
        <f t="shared" si="6"/>
        <v>131</v>
      </c>
      <c r="C141">
        <f t="shared" si="7"/>
        <v>2.1833333333333331</v>
      </c>
      <c r="D141" s="3">
        <v>0.438</v>
      </c>
      <c r="E141" s="7">
        <f t="shared" si="5"/>
        <v>0.55397148676171071</v>
      </c>
    </row>
    <row r="142" spans="1:5" x14ac:dyDescent="0.45">
      <c r="A142" s="3">
        <v>7920</v>
      </c>
      <c r="B142">
        <f t="shared" si="6"/>
        <v>132</v>
      </c>
      <c r="C142">
        <f t="shared" si="7"/>
        <v>2.2000000000000002</v>
      </c>
      <c r="D142" s="3">
        <v>0.438</v>
      </c>
      <c r="E142" s="7">
        <f t="shared" si="5"/>
        <v>0.55397148676171071</v>
      </c>
    </row>
    <row r="143" spans="1:5" x14ac:dyDescent="0.45">
      <c r="A143" s="3">
        <v>7980</v>
      </c>
      <c r="B143">
        <f t="shared" si="6"/>
        <v>133</v>
      </c>
      <c r="C143">
        <f t="shared" si="7"/>
        <v>2.2166666666666668</v>
      </c>
      <c r="D143" s="3">
        <v>0.437</v>
      </c>
      <c r="E143" s="7">
        <f t="shared" si="5"/>
        <v>0.55498981670061098</v>
      </c>
    </row>
    <row r="144" spans="1:5" x14ac:dyDescent="0.45">
      <c r="A144" s="3">
        <v>8040</v>
      </c>
      <c r="B144">
        <f t="shared" si="6"/>
        <v>134</v>
      </c>
      <c r="C144">
        <f t="shared" si="7"/>
        <v>2.2333333333333334</v>
      </c>
      <c r="D144" s="3">
        <v>0.437</v>
      </c>
      <c r="E144" s="7">
        <f t="shared" si="5"/>
        <v>0.55498981670061098</v>
      </c>
    </row>
    <row r="145" spans="1:5" x14ac:dyDescent="0.45">
      <c r="A145" s="3">
        <v>8100</v>
      </c>
      <c r="B145">
        <f t="shared" si="6"/>
        <v>135</v>
      </c>
      <c r="C145">
        <f t="shared" si="7"/>
        <v>2.25</v>
      </c>
      <c r="D145" s="3">
        <v>0.436</v>
      </c>
      <c r="E145" s="7">
        <f t="shared" si="5"/>
        <v>0.55600814663951126</v>
      </c>
    </row>
    <row r="146" spans="1:5" x14ac:dyDescent="0.45">
      <c r="A146" s="3">
        <v>8160</v>
      </c>
      <c r="B146">
        <f t="shared" si="6"/>
        <v>136</v>
      </c>
      <c r="C146">
        <f t="shared" si="7"/>
        <v>2.2666666666666666</v>
      </c>
      <c r="D146" s="3">
        <v>0.435</v>
      </c>
      <c r="E146" s="7">
        <f t="shared" si="5"/>
        <v>0.55702647657841142</v>
      </c>
    </row>
    <row r="147" spans="1:5" x14ac:dyDescent="0.45">
      <c r="A147" s="3">
        <v>8220</v>
      </c>
      <c r="B147">
        <f t="shared" si="6"/>
        <v>137</v>
      </c>
      <c r="C147">
        <f t="shared" si="7"/>
        <v>2.2833333333333332</v>
      </c>
      <c r="D147" s="3">
        <v>0.434</v>
      </c>
      <c r="E147" s="7">
        <f t="shared" ref="E147:E210" si="8">1-(D147/$D$18)</f>
        <v>0.55804480651731159</v>
      </c>
    </row>
    <row r="148" spans="1:5" x14ac:dyDescent="0.45">
      <c r="A148" s="3">
        <v>8280</v>
      </c>
      <c r="B148">
        <f t="shared" si="6"/>
        <v>138</v>
      </c>
      <c r="C148">
        <f t="shared" si="7"/>
        <v>2.2999999999999998</v>
      </c>
      <c r="D148" s="3">
        <v>0.435</v>
      </c>
      <c r="E148" s="7">
        <f t="shared" si="8"/>
        <v>0.55702647657841142</v>
      </c>
    </row>
    <row r="149" spans="1:5" x14ac:dyDescent="0.45">
      <c r="A149" s="3">
        <v>8340</v>
      </c>
      <c r="B149">
        <f t="shared" si="6"/>
        <v>139</v>
      </c>
      <c r="C149">
        <f t="shared" si="7"/>
        <v>2.3166666666666669</v>
      </c>
      <c r="D149" s="3">
        <v>0.433</v>
      </c>
      <c r="E149" s="7">
        <f t="shared" si="8"/>
        <v>0.55906313645621175</v>
      </c>
    </row>
    <row r="150" spans="1:5" x14ac:dyDescent="0.45">
      <c r="A150" s="3">
        <v>8400</v>
      </c>
      <c r="B150">
        <f t="shared" si="6"/>
        <v>140</v>
      </c>
      <c r="C150">
        <f t="shared" si="7"/>
        <v>2.3333333333333335</v>
      </c>
      <c r="D150" s="3">
        <v>0.433</v>
      </c>
      <c r="E150" s="7">
        <f t="shared" si="8"/>
        <v>0.55906313645621175</v>
      </c>
    </row>
    <row r="151" spans="1:5" x14ac:dyDescent="0.45">
      <c r="A151" s="3">
        <v>8460</v>
      </c>
      <c r="B151">
        <f t="shared" si="6"/>
        <v>141</v>
      </c>
      <c r="C151">
        <f t="shared" si="7"/>
        <v>2.35</v>
      </c>
      <c r="D151" s="3">
        <v>0.434</v>
      </c>
      <c r="E151" s="7">
        <f t="shared" si="8"/>
        <v>0.55804480651731159</v>
      </c>
    </row>
    <row r="152" spans="1:5" x14ac:dyDescent="0.45">
      <c r="A152" s="3">
        <v>8520</v>
      </c>
      <c r="B152">
        <f t="shared" si="6"/>
        <v>142</v>
      </c>
      <c r="C152">
        <f t="shared" si="7"/>
        <v>2.3666666666666667</v>
      </c>
      <c r="D152" s="3">
        <v>0.433</v>
      </c>
      <c r="E152" s="7">
        <f t="shared" si="8"/>
        <v>0.55906313645621175</v>
      </c>
    </row>
    <row r="153" spans="1:5" x14ac:dyDescent="0.45">
      <c r="A153" s="3">
        <v>8580</v>
      </c>
      <c r="B153">
        <f t="shared" si="6"/>
        <v>143</v>
      </c>
      <c r="C153">
        <f t="shared" si="7"/>
        <v>2.3833333333333333</v>
      </c>
      <c r="D153" s="3">
        <v>0.433</v>
      </c>
      <c r="E153" s="7">
        <f t="shared" si="8"/>
        <v>0.55906313645621175</v>
      </c>
    </row>
    <row r="154" spans="1:5" x14ac:dyDescent="0.45">
      <c r="A154" s="3">
        <v>8640</v>
      </c>
      <c r="B154">
        <f t="shared" si="6"/>
        <v>144</v>
      </c>
      <c r="C154">
        <f t="shared" si="7"/>
        <v>2.4</v>
      </c>
      <c r="D154" s="3">
        <v>0.43099999999999999</v>
      </c>
      <c r="E154" s="7">
        <f t="shared" si="8"/>
        <v>0.5610997963340123</v>
      </c>
    </row>
    <row r="155" spans="1:5" x14ac:dyDescent="0.45">
      <c r="A155" s="3">
        <v>8700</v>
      </c>
      <c r="B155">
        <f t="shared" si="6"/>
        <v>145</v>
      </c>
      <c r="C155">
        <f t="shared" si="7"/>
        <v>2.4166666666666665</v>
      </c>
      <c r="D155" s="3">
        <v>0.43099999999999999</v>
      </c>
      <c r="E155" s="7">
        <f t="shared" si="8"/>
        <v>0.5610997963340123</v>
      </c>
    </row>
    <row r="156" spans="1:5" x14ac:dyDescent="0.45">
      <c r="A156" s="3">
        <v>8760</v>
      </c>
      <c r="B156">
        <f t="shared" si="6"/>
        <v>146</v>
      </c>
      <c r="C156">
        <f t="shared" si="7"/>
        <v>2.4333333333333331</v>
      </c>
      <c r="D156" s="3">
        <v>0.432</v>
      </c>
      <c r="E156" s="7">
        <f t="shared" si="8"/>
        <v>0.56008146639511203</v>
      </c>
    </row>
    <row r="157" spans="1:5" x14ac:dyDescent="0.45">
      <c r="A157" s="3">
        <v>8820</v>
      </c>
      <c r="B157">
        <f t="shared" si="6"/>
        <v>147</v>
      </c>
      <c r="C157">
        <f t="shared" si="7"/>
        <v>2.4500000000000002</v>
      </c>
      <c r="D157" s="3">
        <v>0.42899999999999999</v>
      </c>
      <c r="E157" s="7">
        <f t="shared" si="8"/>
        <v>0.56313645621181263</v>
      </c>
    </row>
    <row r="158" spans="1:5" x14ac:dyDescent="0.45">
      <c r="A158" s="3">
        <v>8880</v>
      </c>
      <c r="B158">
        <f t="shared" si="6"/>
        <v>148</v>
      </c>
      <c r="C158">
        <f t="shared" si="7"/>
        <v>2.4666666666666668</v>
      </c>
      <c r="D158" s="3">
        <v>0.43099999999999999</v>
      </c>
      <c r="E158" s="7">
        <f t="shared" si="8"/>
        <v>0.5610997963340123</v>
      </c>
    </row>
    <row r="159" spans="1:5" x14ac:dyDescent="0.45">
      <c r="A159" s="3">
        <v>8940</v>
      </c>
      <c r="B159">
        <f t="shared" si="6"/>
        <v>149</v>
      </c>
      <c r="C159">
        <f t="shared" si="7"/>
        <v>2.4833333333333334</v>
      </c>
      <c r="D159" s="3">
        <v>0.43</v>
      </c>
      <c r="E159" s="7">
        <f t="shared" si="8"/>
        <v>0.56211812627291247</v>
      </c>
    </row>
    <row r="160" spans="1:5" x14ac:dyDescent="0.45">
      <c r="A160" s="3">
        <v>9000</v>
      </c>
      <c r="B160">
        <f t="shared" si="6"/>
        <v>150</v>
      </c>
      <c r="C160">
        <f t="shared" si="7"/>
        <v>2.5</v>
      </c>
      <c r="D160" s="3">
        <v>0.43</v>
      </c>
      <c r="E160" s="7">
        <f t="shared" si="8"/>
        <v>0.56211812627291247</v>
      </c>
    </row>
    <row r="161" spans="1:5" x14ac:dyDescent="0.45">
      <c r="A161" s="3">
        <v>9060</v>
      </c>
      <c r="B161">
        <f t="shared" si="6"/>
        <v>151</v>
      </c>
      <c r="C161">
        <f t="shared" si="7"/>
        <v>2.5166666666666666</v>
      </c>
      <c r="D161" s="3">
        <v>0.42899999999999999</v>
      </c>
      <c r="E161" s="7">
        <f t="shared" si="8"/>
        <v>0.56313645621181263</v>
      </c>
    </row>
    <row r="162" spans="1:5" x14ac:dyDescent="0.45">
      <c r="A162" s="3">
        <v>9120</v>
      </c>
      <c r="B162">
        <f t="shared" si="6"/>
        <v>152</v>
      </c>
      <c r="C162">
        <f t="shared" si="7"/>
        <v>2.5333333333333332</v>
      </c>
      <c r="D162" s="3">
        <v>0.42799999999999999</v>
      </c>
      <c r="E162" s="7">
        <f t="shared" si="8"/>
        <v>0.56415478615071279</v>
      </c>
    </row>
    <row r="163" spans="1:5" x14ac:dyDescent="0.45">
      <c r="A163" s="3">
        <v>9180</v>
      </c>
      <c r="B163">
        <f t="shared" si="6"/>
        <v>153</v>
      </c>
      <c r="C163">
        <f t="shared" si="7"/>
        <v>2.5499999999999998</v>
      </c>
      <c r="D163" s="3">
        <v>0.42699999999999999</v>
      </c>
      <c r="E163" s="7">
        <f t="shared" si="8"/>
        <v>0.56517311608961296</v>
      </c>
    </row>
    <row r="164" spans="1:5" x14ac:dyDescent="0.45">
      <c r="A164" s="3">
        <v>9240</v>
      </c>
      <c r="B164">
        <f t="shared" si="6"/>
        <v>154</v>
      </c>
      <c r="C164">
        <f t="shared" si="7"/>
        <v>2.5666666666666669</v>
      </c>
      <c r="D164" s="3">
        <v>0.42599999999999999</v>
      </c>
      <c r="E164" s="7">
        <f t="shared" si="8"/>
        <v>0.56619144602851323</v>
      </c>
    </row>
    <row r="165" spans="1:5" x14ac:dyDescent="0.45">
      <c r="A165" s="3">
        <v>9300</v>
      </c>
      <c r="B165">
        <f t="shared" si="6"/>
        <v>155</v>
      </c>
      <c r="C165">
        <f t="shared" si="7"/>
        <v>2.5833333333333335</v>
      </c>
      <c r="D165" s="3">
        <v>0.42599999999999999</v>
      </c>
      <c r="E165" s="7">
        <f t="shared" si="8"/>
        <v>0.56619144602851323</v>
      </c>
    </row>
    <row r="166" spans="1:5" x14ac:dyDescent="0.45">
      <c r="A166" s="3">
        <v>9360</v>
      </c>
      <c r="B166">
        <f t="shared" si="6"/>
        <v>156</v>
      </c>
      <c r="C166">
        <f t="shared" si="7"/>
        <v>2.6</v>
      </c>
      <c r="D166" s="3">
        <v>0.42599999999999999</v>
      </c>
      <c r="E166" s="7">
        <f t="shared" si="8"/>
        <v>0.56619144602851323</v>
      </c>
    </row>
    <row r="167" spans="1:5" x14ac:dyDescent="0.45">
      <c r="A167" s="3">
        <v>9420</v>
      </c>
      <c r="B167">
        <f t="shared" si="6"/>
        <v>157</v>
      </c>
      <c r="C167">
        <f t="shared" si="7"/>
        <v>2.6166666666666667</v>
      </c>
      <c r="D167" s="3">
        <v>0.42799999999999999</v>
      </c>
      <c r="E167" s="7">
        <f t="shared" si="8"/>
        <v>0.56415478615071279</v>
      </c>
    </row>
    <row r="168" spans="1:5" x14ac:dyDescent="0.45">
      <c r="A168" s="3">
        <v>9480</v>
      </c>
      <c r="B168">
        <f t="shared" si="6"/>
        <v>158</v>
      </c>
      <c r="C168">
        <f t="shared" si="7"/>
        <v>2.6333333333333333</v>
      </c>
      <c r="D168" s="3">
        <v>0.42599999999999999</v>
      </c>
      <c r="E168" s="7">
        <f t="shared" si="8"/>
        <v>0.56619144602851323</v>
      </c>
    </row>
    <row r="169" spans="1:5" x14ac:dyDescent="0.45">
      <c r="A169" s="3">
        <v>9540</v>
      </c>
      <c r="B169">
        <f t="shared" si="6"/>
        <v>159</v>
      </c>
      <c r="C169">
        <f t="shared" si="7"/>
        <v>2.65</v>
      </c>
      <c r="D169" s="3">
        <v>0.42599999999999999</v>
      </c>
      <c r="E169" s="7">
        <f t="shared" si="8"/>
        <v>0.56619144602851323</v>
      </c>
    </row>
    <row r="170" spans="1:5" x14ac:dyDescent="0.45">
      <c r="A170" s="3">
        <v>9600</v>
      </c>
      <c r="B170">
        <f t="shared" si="6"/>
        <v>160</v>
      </c>
      <c r="C170">
        <f t="shared" si="7"/>
        <v>2.6666666666666665</v>
      </c>
      <c r="D170" s="3">
        <v>0.42499999999999999</v>
      </c>
      <c r="E170" s="7">
        <f t="shared" si="8"/>
        <v>0.56720977596741351</v>
      </c>
    </row>
    <row r="171" spans="1:5" x14ac:dyDescent="0.45">
      <c r="A171" s="3">
        <v>9660</v>
      </c>
      <c r="B171">
        <f t="shared" si="6"/>
        <v>161</v>
      </c>
      <c r="C171">
        <f t="shared" si="7"/>
        <v>2.6833333333333331</v>
      </c>
      <c r="D171" s="3">
        <v>0.42699999999999999</v>
      </c>
      <c r="E171" s="7">
        <f t="shared" si="8"/>
        <v>0.56517311608961296</v>
      </c>
    </row>
    <row r="172" spans="1:5" x14ac:dyDescent="0.45">
      <c r="A172" s="3">
        <v>9720</v>
      </c>
      <c r="B172">
        <f t="shared" si="6"/>
        <v>162</v>
      </c>
      <c r="C172">
        <f t="shared" si="7"/>
        <v>2.7</v>
      </c>
      <c r="D172" s="3">
        <v>0.42499999999999999</v>
      </c>
      <c r="E172" s="7">
        <f t="shared" si="8"/>
        <v>0.56720977596741351</v>
      </c>
    </row>
    <row r="173" spans="1:5" x14ac:dyDescent="0.45">
      <c r="A173" s="3">
        <v>9780</v>
      </c>
      <c r="B173">
        <f t="shared" si="6"/>
        <v>163</v>
      </c>
      <c r="C173">
        <f t="shared" si="7"/>
        <v>2.7166666666666668</v>
      </c>
      <c r="D173" s="3">
        <v>0.42299999999999999</v>
      </c>
      <c r="E173" s="7">
        <f t="shared" si="8"/>
        <v>0.56924643584521384</v>
      </c>
    </row>
    <row r="174" spans="1:5" x14ac:dyDescent="0.45">
      <c r="A174" s="3">
        <v>9840</v>
      </c>
      <c r="B174">
        <f t="shared" si="6"/>
        <v>164</v>
      </c>
      <c r="C174">
        <f t="shared" si="7"/>
        <v>2.7333333333333334</v>
      </c>
      <c r="D174" s="3">
        <v>0.42299999999999999</v>
      </c>
      <c r="E174" s="7">
        <f t="shared" si="8"/>
        <v>0.56924643584521384</v>
      </c>
    </row>
    <row r="175" spans="1:5" x14ac:dyDescent="0.45">
      <c r="A175" s="3">
        <v>9900</v>
      </c>
      <c r="B175">
        <f t="shared" si="6"/>
        <v>165</v>
      </c>
      <c r="C175">
        <f t="shared" si="7"/>
        <v>2.75</v>
      </c>
      <c r="D175" s="3">
        <v>0.42399999999999999</v>
      </c>
      <c r="E175" s="7">
        <f t="shared" si="8"/>
        <v>0.56822810590631367</v>
      </c>
    </row>
    <row r="176" spans="1:5" x14ac:dyDescent="0.45">
      <c r="A176" s="3">
        <v>9960</v>
      </c>
      <c r="B176">
        <f t="shared" si="6"/>
        <v>166</v>
      </c>
      <c r="C176">
        <f t="shared" si="7"/>
        <v>2.7666666666666666</v>
      </c>
      <c r="D176" s="3">
        <v>0.42299999999999999</v>
      </c>
      <c r="E176" s="7">
        <f t="shared" si="8"/>
        <v>0.56924643584521384</v>
      </c>
    </row>
    <row r="177" spans="1:5" x14ac:dyDescent="0.45">
      <c r="A177" s="3">
        <v>10020</v>
      </c>
      <c r="B177">
        <f t="shared" si="6"/>
        <v>167</v>
      </c>
      <c r="C177">
        <f t="shared" si="7"/>
        <v>2.7833333333333332</v>
      </c>
      <c r="D177" s="3">
        <v>0.42299999999999999</v>
      </c>
      <c r="E177" s="7">
        <f t="shared" si="8"/>
        <v>0.56924643584521384</v>
      </c>
    </row>
    <row r="178" spans="1:5" x14ac:dyDescent="0.45">
      <c r="A178" s="3">
        <v>10080</v>
      </c>
      <c r="B178">
        <f t="shared" si="6"/>
        <v>168</v>
      </c>
      <c r="C178">
        <f t="shared" si="7"/>
        <v>2.8</v>
      </c>
      <c r="D178" s="3">
        <v>0.42199999999999999</v>
      </c>
      <c r="E178" s="7">
        <f t="shared" si="8"/>
        <v>0.570264765784114</v>
      </c>
    </row>
    <row r="179" spans="1:5" x14ac:dyDescent="0.45">
      <c r="A179" s="3">
        <v>10140</v>
      </c>
      <c r="B179">
        <f t="shared" si="6"/>
        <v>169</v>
      </c>
      <c r="C179">
        <f t="shared" si="7"/>
        <v>2.8166666666666669</v>
      </c>
      <c r="D179" s="3">
        <v>0.42199999999999999</v>
      </c>
      <c r="E179" s="7">
        <f t="shared" si="8"/>
        <v>0.570264765784114</v>
      </c>
    </row>
    <row r="180" spans="1:5" x14ac:dyDescent="0.45">
      <c r="A180" s="3">
        <v>10200</v>
      </c>
      <c r="B180">
        <f t="shared" si="6"/>
        <v>170</v>
      </c>
      <c r="C180">
        <f t="shared" si="7"/>
        <v>2.8333333333333335</v>
      </c>
      <c r="D180" s="3">
        <v>0.42199999999999999</v>
      </c>
      <c r="E180" s="7">
        <f t="shared" si="8"/>
        <v>0.570264765784114</v>
      </c>
    </row>
    <row r="181" spans="1:5" x14ac:dyDescent="0.45">
      <c r="A181" s="3">
        <v>10260</v>
      </c>
      <c r="B181">
        <f t="shared" si="6"/>
        <v>171</v>
      </c>
      <c r="C181">
        <f t="shared" si="7"/>
        <v>2.85</v>
      </c>
      <c r="D181" s="3">
        <v>0.42099999999999999</v>
      </c>
      <c r="E181" s="7">
        <f t="shared" si="8"/>
        <v>0.57128309572301428</v>
      </c>
    </row>
    <row r="182" spans="1:5" x14ac:dyDescent="0.45">
      <c r="A182" s="3">
        <v>10320</v>
      </c>
      <c r="B182">
        <f t="shared" si="6"/>
        <v>172</v>
      </c>
      <c r="C182">
        <f t="shared" si="7"/>
        <v>2.8666666666666667</v>
      </c>
      <c r="D182" s="3">
        <v>0.42</v>
      </c>
      <c r="E182" s="7">
        <f t="shared" si="8"/>
        <v>0.57230142566191444</v>
      </c>
    </row>
    <row r="183" spans="1:5" x14ac:dyDescent="0.45">
      <c r="A183" s="3">
        <v>10380</v>
      </c>
      <c r="B183">
        <f t="shared" si="6"/>
        <v>173</v>
      </c>
      <c r="C183">
        <f t="shared" si="7"/>
        <v>2.8833333333333333</v>
      </c>
      <c r="D183" s="3">
        <v>0.42</v>
      </c>
      <c r="E183" s="7">
        <f t="shared" si="8"/>
        <v>0.57230142566191444</v>
      </c>
    </row>
    <row r="184" spans="1:5" x14ac:dyDescent="0.45">
      <c r="A184" s="3">
        <v>10440</v>
      </c>
      <c r="B184">
        <f t="shared" si="6"/>
        <v>174</v>
      </c>
      <c r="C184">
        <f t="shared" si="7"/>
        <v>2.9</v>
      </c>
      <c r="D184" s="3">
        <v>0.42</v>
      </c>
      <c r="E184" s="7">
        <f t="shared" si="8"/>
        <v>0.57230142566191444</v>
      </c>
    </row>
    <row r="185" spans="1:5" x14ac:dyDescent="0.45">
      <c r="A185" s="3">
        <v>10500</v>
      </c>
      <c r="B185">
        <f t="shared" si="6"/>
        <v>175</v>
      </c>
      <c r="C185">
        <f t="shared" si="7"/>
        <v>2.9166666666666665</v>
      </c>
      <c r="D185" s="3">
        <v>0.42</v>
      </c>
      <c r="E185" s="7">
        <f t="shared" si="8"/>
        <v>0.57230142566191444</v>
      </c>
    </row>
    <row r="186" spans="1:5" x14ac:dyDescent="0.45">
      <c r="A186" s="3">
        <v>10560</v>
      </c>
      <c r="B186">
        <f t="shared" si="6"/>
        <v>176</v>
      </c>
      <c r="C186">
        <f t="shared" si="7"/>
        <v>2.9333333333333331</v>
      </c>
      <c r="D186" s="3">
        <v>0.42099999999999999</v>
      </c>
      <c r="E186" s="7">
        <f t="shared" si="8"/>
        <v>0.57128309572301428</v>
      </c>
    </row>
    <row r="187" spans="1:5" x14ac:dyDescent="0.45">
      <c r="A187" s="3">
        <v>10620</v>
      </c>
      <c r="B187">
        <f t="shared" si="6"/>
        <v>177</v>
      </c>
      <c r="C187">
        <f t="shared" si="7"/>
        <v>2.95</v>
      </c>
      <c r="D187" s="3">
        <v>0.41899999999999998</v>
      </c>
      <c r="E187" s="7">
        <f t="shared" si="8"/>
        <v>0.57331975560081472</v>
      </c>
    </row>
    <row r="188" spans="1:5" x14ac:dyDescent="0.45">
      <c r="A188" s="3">
        <v>10680</v>
      </c>
      <c r="B188">
        <f t="shared" si="6"/>
        <v>178</v>
      </c>
      <c r="C188">
        <f t="shared" si="7"/>
        <v>2.9666666666666668</v>
      </c>
      <c r="D188" s="3">
        <v>0.41899999999999998</v>
      </c>
      <c r="E188" s="7">
        <f t="shared" si="8"/>
        <v>0.57331975560081472</v>
      </c>
    </row>
    <row r="189" spans="1:5" x14ac:dyDescent="0.45">
      <c r="A189" s="3">
        <v>10740</v>
      </c>
      <c r="B189">
        <f t="shared" si="6"/>
        <v>179</v>
      </c>
      <c r="C189">
        <f t="shared" si="7"/>
        <v>2.9833333333333334</v>
      </c>
      <c r="D189" s="3">
        <v>0.41799999999999998</v>
      </c>
      <c r="E189" s="7">
        <f t="shared" si="8"/>
        <v>0.57433808553971488</v>
      </c>
    </row>
    <row r="190" spans="1:5" x14ac:dyDescent="0.45">
      <c r="A190" s="3">
        <v>10800</v>
      </c>
      <c r="B190">
        <f t="shared" si="6"/>
        <v>180</v>
      </c>
      <c r="C190">
        <f t="shared" si="7"/>
        <v>3</v>
      </c>
      <c r="D190" s="3">
        <v>0.41799999999999998</v>
      </c>
      <c r="E190" s="7">
        <f t="shared" si="8"/>
        <v>0.57433808553971488</v>
      </c>
    </row>
    <row r="191" spans="1:5" x14ac:dyDescent="0.45">
      <c r="A191" s="3">
        <v>10860</v>
      </c>
      <c r="B191">
        <f t="shared" si="6"/>
        <v>181</v>
      </c>
      <c r="C191">
        <f t="shared" si="7"/>
        <v>3.0166666666666666</v>
      </c>
      <c r="D191" s="3">
        <v>0.41899999999999998</v>
      </c>
      <c r="E191" s="7">
        <f t="shared" si="8"/>
        <v>0.57331975560081472</v>
      </c>
    </row>
    <row r="192" spans="1:5" x14ac:dyDescent="0.45">
      <c r="A192" s="3">
        <v>10920</v>
      </c>
      <c r="B192">
        <f t="shared" si="6"/>
        <v>182</v>
      </c>
      <c r="C192">
        <f t="shared" si="7"/>
        <v>3.0333333333333332</v>
      </c>
      <c r="D192" s="3">
        <v>0.41699999999999998</v>
      </c>
      <c r="E192" s="7">
        <f t="shared" si="8"/>
        <v>0.57535641547861505</v>
      </c>
    </row>
    <row r="193" spans="1:5" x14ac:dyDescent="0.45">
      <c r="A193" s="3">
        <v>10980</v>
      </c>
      <c r="B193">
        <f t="shared" si="6"/>
        <v>183</v>
      </c>
      <c r="C193">
        <f t="shared" si="7"/>
        <v>3.05</v>
      </c>
      <c r="D193" s="3">
        <v>0.41599999999999998</v>
      </c>
      <c r="E193" s="7">
        <f t="shared" si="8"/>
        <v>0.57637474541751521</v>
      </c>
    </row>
    <row r="194" spans="1:5" x14ac:dyDescent="0.45">
      <c r="A194" s="3">
        <v>11040</v>
      </c>
      <c r="B194">
        <f t="shared" si="6"/>
        <v>184</v>
      </c>
      <c r="C194">
        <f t="shared" si="7"/>
        <v>3.0666666666666669</v>
      </c>
      <c r="D194" s="3">
        <v>0.41599999999999998</v>
      </c>
      <c r="E194" s="7">
        <f t="shared" si="8"/>
        <v>0.57637474541751521</v>
      </c>
    </row>
    <row r="195" spans="1:5" x14ac:dyDescent="0.45">
      <c r="A195" s="3">
        <v>11100</v>
      </c>
      <c r="B195">
        <f t="shared" si="6"/>
        <v>185</v>
      </c>
      <c r="C195">
        <f t="shared" si="7"/>
        <v>3.0833333333333335</v>
      </c>
      <c r="D195" s="3">
        <v>0.41599999999999998</v>
      </c>
      <c r="E195" s="7">
        <f t="shared" si="8"/>
        <v>0.57637474541751521</v>
      </c>
    </row>
    <row r="196" spans="1:5" x14ac:dyDescent="0.45">
      <c r="A196" s="3">
        <v>11160</v>
      </c>
      <c r="B196">
        <f t="shared" si="6"/>
        <v>186</v>
      </c>
      <c r="C196">
        <f t="shared" si="7"/>
        <v>3.1</v>
      </c>
      <c r="D196" s="3">
        <v>0.41599999999999998</v>
      </c>
      <c r="E196" s="7">
        <f t="shared" si="8"/>
        <v>0.57637474541751521</v>
      </c>
    </row>
    <row r="197" spans="1:5" x14ac:dyDescent="0.45">
      <c r="A197" s="3">
        <v>11220</v>
      </c>
      <c r="B197">
        <f t="shared" si="6"/>
        <v>187</v>
      </c>
      <c r="C197">
        <f t="shared" si="7"/>
        <v>3.1166666666666667</v>
      </c>
      <c r="D197" s="3">
        <v>0.41599999999999998</v>
      </c>
      <c r="E197" s="7">
        <f t="shared" si="8"/>
        <v>0.57637474541751521</v>
      </c>
    </row>
    <row r="198" spans="1:5" x14ac:dyDescent="0.45">
      <c r="A198" s="3">
        <v>11280</v>
      </c>
      <c r="B198">
        <f t="shared" si="6"/>
        <v>188</v>
      </c>
      <c r="C198">
        <f t="shared" si="7"/>
        <v>3.1333333333333333</v>
      </c>
      <c r="D198" s="3">
        <v>0.41599999999999998</v>
      </c>
      <c r="E198" s="7">
        <f t="shared" si="8"/>
        <v>0.57637474541751521</v>
      </c>
    </row>
    <row r="199" spans="1:5" x14ac:dyDescent="0.45">
      <c r="A199" s="3">
        <v>11340</v>
      </c>
      <c r="B199">
        <f t="shared" si="6"/>
        <v>189</v>
      </c>
      <c r="C199">
        <f t="shared" si="7"/>
        <v>3.15</v>
      </c>
      <c r="D199" s="3">
        <v>0.41399999999999998</v>
      </c>
      <c r="E199" s="7">
        <f t="shared" si="8"/>
        <v>0.57841140529531576</v>
      </c>
    </row>
    <row r="200" spans="1:5" x14ac:dyDescent="0.45">
      <c r="A200" s="3">
        <v>11400</v>
      </c>
      <c r="B200">
        <f t="shared" si="6"/>
        <v>190</v>
      </c>
      <c r="C200">
        <f t="shared" si="7"/>
        <v>3.1666666666666665</v>
      </c>
      <c r="D200" s="3">
        <v>0.41499999999999998</v>
      </c>
      <c r="E200" s="7">
        <f t="shared" si="8"/>
        <v>0.57739307535641549</v>
      </c>
    </row>
    <row r="201" spans="1:5" x14ac:dyDescent="0.45">
      <c r="A201" s="3">
        <v>11460</v>
      </c>
      <c r="B201">
        <f t="shared" si="6"/>
        <v>191</v>
      </c>
      <c r="C201">
        <f t="shared" si="7"/>
        <v>3.1833333333333331</v>
      </c>
      <c r="D201" s="3">
        <v>0.41399999999999998</v>
      </c>
      <c r="E201" s="7">
        <f t="shared" si="8"/>
        <v>0.57841140529531576</v>
      </c>
    </row>
    <row r="202" spans="1:5" x14ac:dyDescent="0.45">
      <c r="A202" s="3">
        <v>11520</v>
      </c>
      <c r="B202">
        <f t="shared" si="6"/>
        <v>192</v>
      </c>
      <c r="C202">
        <f t="shared" si="7"/>
        <v>3.2</v>
      </c>
      <c r="D202" s="3">
        <v>0.41399999999999998</v>
      </c>
      <c r="E202" s="7">
        <f t="shared" si="8"/>
        <v>0.57841140529531576</v>
      </c>
    </row>
    <row r="203" spans="1:5" x14ac:dyDescent="0.45">
      <c r="A203" s="3">
        <v>11580</v>
      </c>
      <c r="B203">
        <f t="shared" ref="B203:B254" si="9">A203/60</f>
        <v>193</v>
      </c>
      <c r="C203">
        <f t="shared" ref="C203:C254" si="10">A203/3600</f>
        <v>3.2166666666666668</v>
      </c>
      <c r="D203" s="3">
        <v>0.41399999999999998</v>
      </c>
      <c r="E203" s="7">
        <f t="shared" si="8"/>
        <v>0.57841140529531576</v>
      </c>
    </row>
    <row r="204" spans="1:5" x14ac:dyDescent="0.45">
      <c r="A204" s="3">
        <v>11640</v>
      </c>
      <c r="B204">
        <f t="shared" si="9"/>
        <v>194</v>
      </c>
      <c r="C204">
        <f t="shared" si="10"/>
        <v>3.2333333333333334</v>
      </c>
      <c r="D204" s="3">
        <v>0.41299999999999998</v>
      </c>
      <c r="E204" s="7">
        <f t="shared" si="8"/>
        <v>0.57942973523421593</v>
      </c>
    </row>
    <row r="205" spans="1:5" x14ac:dyDescent="0.45">
      <c r="A205" s="3">
        <v>11700</v>
      </c>
      <c r="B205">
        <f t="shared" si="9"/>
        <v>195</v>
      </c>
      <c r="C205">
        <f t="shared" si="10"/>
        <v>3.25</v>
      </c>
      <c r="D205" s="3">
        <v>0.41199999999999998</v>
      </c>
      <c r="E205" s="7">
        <f t="shared" si="8"/>
        <v>0.58044806517311609</v>
      </c>
    </row>
    <row r="206" spans="1:5" x14ac:dyDescent="0.45">
      <c r="A206" s="3">
        <v>11760</v>
      </c>
      <c r="B206">
        <f t="shared" si="9"/>
        <v>196</v>
      </c>
      <c r="C206">
        <f t="shared" si="10"/>
        <v>3.2666666666666666</v>
      </c>
      <c r="D206" s="3">
        <v>0.41199999999999998</v>
      </c>
      <c r="E206" s="7">
        <f t="shared" si="8"/>
        <v>0.58044806517311609</v>
      </c>
    </row>
    <row r="207" spans="1:5" x14ac:dyDescent="0.45">
      <c r="A207" s="3">
        <v>11820</v>
      </c>
      <c r="B207">
        <f t="shared" si="9"/>
        <v>197</v>
      </c>
      <c r="C207">
        <f t="shared" si="10"/>
        <v>3.2833333333333332</v>
      </c>
      <c r="D207" s="3">
        <v>0.41099999999999998</v>
      </c>
      <c r="E207" s="7">
        <f t="shared" si="8"/>
        <v>0.58146639511201625</v>
      </c>
    </row>
    <row r="208" spans="1:5" x14ac:dyDescent="0.45">
      <c r="A208" s="3">
        <v>11880</v>
      </c>
      <c r="B208">
        <f t="shared" si="9"/>
        <v>198</v>
      </c>
      <c r="C208">
        <f t="shared" si="10"/>
        <v>3.3</v>
      </c>
      <c r="D208" s="3">
        <v>0.41099999999999998</v>
      </c>
      <c r="E208" s="7">
        <f t="shared" si="8"/>
        <v>0.58146639511201625</v>
      </c>
    </row>
    <row r="209" spans="1:5" x14ac:dyDescent="0.45">
      <c r="A209" s="3">
        <v>11940</v>
      </c>
      <c r="B209">
        <f t="shared" si="9"/>
        <v>199</v>
      </c>
      <c r="C209">
        <f t="shared" si="10"/>
        <v>3.3166666666666669</v>
      </c>
      <c r="D209" s="3">
        <v>0.41199999999999998</v>
      </c>
      <c r="E209" s="7">
        <f t="shared" si="8"/>
        <v>0.58044806517311609</v>
      </c>
    </row>
    <row r="210" spans="1:5" x14ac:dyDescent="0.45">
      <c r="A210" s="3">
        <v>12000</v>
      </c>
      <c r="B210">
        <f t="shared" si="9"/>
        <v>200</v>
      </c>
      <c r="C210">
        <f t="shared" si="10"/>
        <v>3.3333333333333335</v>
      </c>
      <c r="D210" s="3">
        <v>0.41099999999999998</v>
      </c>
      <c r="E210" s="7">
        <f t="shared" si="8"/>
        <v>0.58146639511201625</v>
      </c>
    </row>
    <row r="211" spans="1:5" x14ac:dyDescent="0.45">
      <c r="A211" s="3">
        <v>12060</v>
      </c>
      <c r="B211">
        <f t="shared" si="9"/>
        <v>201</v>
      </c>
      <c r="C211">
        <f t="shared" si="10"/>
        <v>3.35</v>
      </c>
      <c r="D211" s="3">
        <v>0.41099999999999998</v>
      </c>
      <c r="E211" s="7">
        <f t="shared" ref="E211:E254" si="11">1-(D211/$D$18)</f>
        <v>0.58146639511201625</v>
      </c>
    </row>
    <row r="212" spans="1:5" x14ac:dyDescent="0.45">
      <c r="A212" s="3">
        <v>12120</v>
      </c>
      <c r="B212">
        <f t="shared" si="9"/>
        <v>202</v>
      </c>
      <c r="C212">
        <f t="shared" si="10"/>
        <v>3.3666666666666667</v>
      </c>
      <c r="D212" s="3">
        <v>0.41</v>
      </c>
      <c r="E212" s="7">
        <f t="shared" si="11"/>
        <v>0.58248472505091653</v>
      </c>
    </row>
    <row r="213" spans="1:5" x14ac:dyDescent="0.45">
      <c r="A213" s="3">
        <v>12180</v>
      </c>
      <c r="B213">
        <f t="shared" si="9"/>
        <v>203</v>
      </c>
      <c r="C213">
        <f t="shared" si="10"/>
        <v>3.3833333333333333</v>
      </c>
      <c r="D213" s="3">
        <v>0.41</v>
      </c>
      <c r="E213" s="7">
        <f t="shared" si="11"/>
        <v>0.58248472505091653</v>
      </c>
    </row>
    <row r="214" spans="1:5" x14ac:dyDescent="0.45">
      <c r="A214" s="3">
        <v>12240</v>
      </c>
      <c r="B214">
        <f t="shared" si="9"/>
        <v>204</v>
      </c>
      <c r="C214">
        <f t="shared" si="10"/>
        <v>3.4</v>
      </c>
      <c r="D214" s="3">
        <v>0.40899999999999997</v>
      </c>
      <c r="E214" s="7">
        <f t="shared" si="11"/>
        <v>0.58350305498981669</v>
      </c>
    </row>
    <row r="215" spans="1:5" x14ac:dyDescent="0.45">
      <c r="A215" s="3">
        <v>12300</v>
      </c>
      <c r="B215">
        <f t="shared" si="9"/>
        <v>205</v>
      </c>
      <c r="C215">
        <f t="shared" si="10"/>
        <v>3.4166666666666665</v>
      </c>
      <c r="D215" s="3">
        <v>0.40899999999999997</v>
      </c>
      <c r="E215" s="7">
        <f t="shared" si="11"/>
        <v>0.58350305498981669</v>
      </c>
    </row>
    <row r="216" spans="1:5" x14ac:dyDescent="0.45">
      <c r="A216" s="3">
        <v>12360</v>
      </c>
      <c r="B216">
        <f t="shared" si="9"/>
        <v>206</v>
      </c>
      <c r="C216">
        <f t="shared" si="10"/>
        <v>3.4333333333333331</v>
      </c>
      <c r="D216" s="3">
        <v>0.40899999999999997</v>
      </c>
      <c r="E216" s="7">
        <f t="shared" si="11"/>
        <v>0.58350305498981669</v>
      </c>
    </row>
    <row r="217" spans="1:5" x14ac:dyDescent="0.45">
      <c r="A217" s="3">
        <v>12420</v>
      </c>
      <c r="B217">
        <f t="shared" si="9"/>
        <v>207</v>
      </c>
      <c r="C217">
        <f t="shared" si="10"/>
        <v>3.45</v>
      </c>
      <c r="D217" s="3">
        <v>0.40799999999999997</v>
      </c>
      <c r="E217" s="7">
        <f t="shared" si="11"/>
        <v>0.58452138492871697</v>
      </c>
    </row>
    <row r="218" spans="1:5" x14ac:dyDescent="0.45">
      <c r="A218" s="3">
        <v>12480</v>
      </c>
      <c r="B218">
        <f t="shared" si="9"/>
        <v>208</v>
      </c>
      <c r="C218">
        <f t="shared" si="10"/>
        <v>3.4666666666666668</v>
      </c>
      <c r="D218" s="3">
        <v>0.40699999999999997</v>
      </c>
      <c r="E218" s="7">
        <f t="shared" si="11"/>
        <v>0.58553971486761713</v>
      </c>
    </row>
    <row r="219" spans="1:5" x14ac:dyDescent="0.45">
      <c r="A219" s="3">
        <v>12540</v>
      </c>
      <c r="B219">
        <f t="shared" si="9"/>
        <v>209</v>
      </c>
      <c r="C219">
        <f t="shared" si="10"/>
        <v>3.4833333333333334</v>
      </c>
      <c r="D219" s="3">
        <v>0.40699999999999997</v>
      </c>
      <c r="E219" s="7">
        <f t="shared" si="11"/>
        <v>0.58553971486761713</v>
      </c>
    </row>
    <row r="220" spans="1:5" x14ac:dyDescent="0.45">
      <c r="A220" s="3">
        <v>12600</v>
      </c>
      <c r="B220">
        <f t="shared" si="9"/>
        <v>210</v>
      </c>
      <c r="C220">
        <f t="shared" si="10"/>
        <v>3.5</v>
      </c>
      <c r="D220" s="3">
        <v>0.40699999999999997</v>
      </c>
      <c r="E220" s="7">
        <f t="shared" si="11"/>
        <v>0.58553971486761713</v>
      </c>
    </row>
    <row r="221" spans="1:5" x14ac:dyDescent="0.45">
      <c r="A221" s="3">
        <v>12660</v>
      </c>
      <c r="B221">
        <f t="shared" si="9"/>
        <v>211</v>
      </c>
      <c r="C221">
        <f t="shared" si="10"/>
        <v>3.5166666666666666</v>
      </c>
      <c r="D221" s="3">
        <v>0.40699999999999997</v>
      </c>
      <c r="E221" s="7">
        <f t="shared" si="11"/>
        <v>0.58553971486761713</v>
      </c>
    </row>
    <row r="222" spans="1:5" x14ac:dyDescent="0.45">
      <c r="A222" s="3">
        <v>12720</v>
      </c>
      <c r="B222">
        <f t="shared" si="9"/>
        <v>212</v>
      </c>
      <c r="C222">
        <f t="shared" si="10"/>
        <v>3.5333333333333332</v>
      </c>
      <c r="D222" s="3">
        <v>0.40699999999999997</v>
      </c>
      <c r="E222" s="7">
        <f t="shared" si="11"/>
        <v>0.58553971486761713</v>
      </c>
    </row>
    <row r="223" spans="1:5" x14ac:dyDescent="0.45">
      <c r="A223" s="3">
        <v>12780</v>
      </c>
      <c r="B223">
        <f t="shared" si="9"/>
        <v>213</v>
      </c>
      <c r="C223">
        <f t="shared" si="10"/>
        <v>3.55</v>
      </c>
      <c r="D223" s="3">
        <v>0.40500000000000003</v>
      </c>
      <c r="E223" s="7">
        <f t="shared" si="11"/>
        <v>0.58757637474541746</v>
      </c>
    </row>
    <row r="224" spans="1:5" x14ac:dyDescent="0.45">
      <c r="A224" s="3">
        <v>12840</v>
      </c>
      <c r="B224">
        <f t="shared" si="9"/>
        <v>214</v>
      </c>
      <c r="C224">
        <f t="shared" si="10"/>
        <v>3.5666666666666669</v>
      </c>
      <c r="D224" s="3">
        <v>0.40600000000000003</v>
      </c>
      <c r="E224" s="7">
        <f t="shared" si="11"/>
        <v>0.5865580448065173</v>
      </c>
    </row>
    <row r="225" spans="1:5" x14ac:dyDescent="0.45">
      <c r="A225" s="3">
        <v>12900</v>
      </c>
      <c r="B225">
        <f t="shared" si="9"/>
        <v>215</v>
      </c>
      <c r="C225">
        <f t="shared" si="10"/>
        <v>3.5833333333333335</v>
      </c>
      <c r="D225" s="3">
        <v>0.40500000000000003</v>
      </c>
      <c r="E225" s="7">
        <f t="shared" si="11"/>
        <v>0.58757637474541746</v>
      </c>
    </row>
    <row r="226" spans="1:5" x14ac:dyDescent="0.45">
      <c r="A226" s="3">
        <v>12960</v>
      </c>
      <c r="B226">
        <f t="shared" si="9"/>
        <v>216</v>
      </c>
      <c r="C226">
        <f t="shared" si="10"/>
        <v>3.6</v>
      </c>
      <c r="D226" s="3">
        <v>0.40600000000000003</v>
      </c>
      <c r="E226" s="7">
        <f t="shared" si="11"/>
        <v>0.5865580448065173</v>
      </c>
    </row>
    <row r="227" spans="1:5" x14ac:dyDescent="0.45">
      <c r="A227" s="3">
        <v>13020</v>
      </c>
      <c r="B227">
        <f t="shared" si="9"/>
        <v>217</v>
      </c>
      <c r="C227">
        <f t="shared" si="10"/>
        <v>3.6166666666666667</v>
      </c>
      <c r="D227" s="3">
        <v>0.40500000000000003</v>
      </c>
      <c r="E227" s="7">
        <f t="shared" si="11"/>
        <v>0.58757637474541746</v>
      </c>
    </row>
    <row r="228" spans="1:5" x14ac:dyDescent="0.45">
      <c r="A228" s="3">
        <v>13080</v>
      </c>
      <c r="B228">
        <f t="shared" si="9"/>
        <v>218</v>
      </c>
      <c r="C228">
        <f t="shared" si="10"/>
        <v>3.6333333333333333</v>
      </c>
      <c r="D228" s="3">
        <v>0.40500000000000003</v>
      </c>
      <c r="E228" s="7">
        <f t="shared" si="11"/>
        <v>0.58757637474541746</v>
      </c>
    </row>
    <row r="229" spans="1:5" x14ac:dyDescent="0.45">
      <c r="A229" s="3">
        <v>13140</v>
      </c>
      <c r="B229">
        <f t="shared" si="9"/>
        <v>219</v>
      </c>
      <c r="C229">
        <f t="shared" si="10"/>
        <v>3.65</v>
      </c>
      <c r="D229" s="3">
        <v>0.40400000000000003</v>
      </c>
      <c r="E229" s="7">
        <f t="shared" si="11"/>
        <v>0.58859470468431763</v>
      </c>
    </row>
    <row r="230" spans="1:5" x14ac:dyDescent="0.45">
      <c r="A230" s="3">
        <v>13200</v>
      </c>
      <c r="B230">
        <f t="shared" si="9"/>
        <v>220</v>
      </c>
      <c r="C230">
        <f t="shared" si="10"/>
        <v>3.6666666666666665</v>
      </c>
      <c r="D230" s="3">
        <v>0.40300000000000002</v>
      </c>
      <c r="E230" s="7">
        <f t="shared" si="11"/>
        <v>0.5896130346232179</v>
      </c>
    </row>
    <row r="231" spans="1:5" x14ac:dyDescent="0.45">
      <c r="A231" s="3">
        <v>13260</v>
      </c>
      <c r="B231">
        <f t="shared" si="9"/>
        <v>221</v>
      </c>
      <c r="C231">
        <f t="shared" si="10"/>
        <v>3.6833333333333331</v>
      </c>
      <c r="D231" s="3">
        <v>0.40300000000000002</v>
      </c>
      <c r="E231" s="7">
        <f t="shared" si="11"/>
        <v>0.5896130346232179</v>
      </c>
    </row>
    <row r="232" spans="1:5" x14ac:dyDescent="0.45">
      <c r="A232" s="3">
        <v>13320</v>
      </c>
      <c r="B232">
        <f t="shared" si="9"/>
        <v>222</v>
      </c>
      <c r="C232">
        <f t="shared" si="10"/>
        <v>3.7</v>
      </c>
      <c r="D232" s="3">
        <v>0.40300000000000002</v>
      </c>
      <c r="E232" s="7">
        <f t="shared" si="11"/>
        <v>0.5896130346232179</v>
      </c>
    </row>
    <row r="233" spans="1:5" x14ac:dyDescent="0.45">
      <c r="A233" s="3">
        <v>13380</v>
      </c>
      <c r="B233">
        <f t="shared" si="9"/>
        <v>223</v>
      </c>
      <c r="C233">
        <f t="shared" si="10"/>
        <v>3.7166666666666668</v>
      </c>
      <c r="D233" s="3">
        <v>0.40400000000000003</v>
      </c>
      <c r="E233" s="7">
        <f t="shared" si="11"/>
        <v>0.58859470468431763</v>
      </c>
    </row>
    <row r="234" spans="1:5" x14ac:dyDescent="0.45">
      <c r="A234" s="3">
        <v>13440</v>
      </c>
      <c r="B234">
        <f t="shared" si="9"/>
        <v>224</v>
      </c>
      <c r="C234">
        <f t="shared" si="10"/>
        <v>3.7333333333333334</v>
      </c>
      <c r="D234" s="3">
        <v>0.40400000000000003</v>
      </c>
      <c r="E234" s="7">
        <f t="shared" si="11"/>
        <v>0.58859470468431763</v>
      </c>
    </row>
    <row r="235" spans="1:5" x14ac:dyDescent="0.45">
      <c r="A235" s="3">
        <v>13500</v>
      </c>
      <c r="B235">
        <f t="shared" si="9"/>
        <v>225</v>
      </c>
      <c r="C235">
        <f t="shared" si="10"/>
        <v>3.75</v>
      </c>
      <c r="D235" s="3">
        <v>0.40200000000000002</v>
      </c>
      <c r="E235" s="7">
        <f t="shared" si="11"/>
        <v>0.59063136456211818</v>
      </c>
    </row>
    <row r="236" spans="1:5" x14ac:dyDescent="0.45">
      <c r="A236" s="3">
        <v>13560</v>
      </c>
      <c r="B236">
        <f t="shared" si="9"/>
        <v>226</v>
      </c>
      <c r="C236">
        <f t="shared" si="10"/>
        <v>3.7666666666666666</v>
      </c>
      <c r="D236" s="3">
        <v>0.40300000000000002</v>
      </c>
      <c r="E236" s="7">
        <f t="shared" si="11"/>
        <v>0.5896130346232179</v>
      </c>
    </row>
    <row r="237" spans="1:5" x14ac:dyDescent="0.45">
      <c r="A237" s="3">
        <v>13620</v>
      </c>
      <c r="B237">
        <f t="shared" si="9"/>
        <v>227</v>
      </c>
      <c r="C237">
        <f t="shared" si="10"/>
        <v>3.7833333333333332</v>
      </c>
      <c r="D237" s="3">
        <v>0.40200000000000002</v>
      </c>
      <c r="E237" s="7">
        <f t="shared" si="11"/>
        <v>0.59063136456211818</v>
      </c>
    </row>
    <row r="238" spans="1:5" x14ac:dyDescent="0.45">
      <c r="A238" s="3">
        <v>13680</v>
      </c>
      <c r="B238">
        <f t="shared" si="9"/>
        <v>228</v>
      </c>
      <c r="C238">
        <f t="shared" si="10"/>
        <v>3.8</v>
      </c>
      <c r="D238" s="3">
        <v>0.40100000000000002</v>
      </c>
      <c r="E238" s="7">
        <f t="shared" si="11"/>
        <v>0.59164969450101834</v>
      </c>
    </row>
    <row r="239" spans="1:5" x14ac:dyDescent="0.45">
      <c r="A239" s="3">
        <v>13740</v>
      </c>
      <c r="B239">
        <f t="shared" si="9"/>
        <v>229</v>
      </c>
      <c r="C239">
        <f t="shared" si="10"/>
        <v>3.8166666666666669</v>
      </c>
      <c r="D239" s="3">
        <v>0.39900000000000002</v>
      </c>
      <c r="E239" s="7">
        <f t="shared" si="11"/>
        <v>0.59368635437881867</v>
      </c>
    </row>
    <row r="240" spans="1:5" x14ac:dyDescent="0.45">
      <c r="A240" s="3">
        <v>13800</v>
      </c>
      <c r="B240">
        <f t="shared" si="9"/>
        <v>230</v>
      </c>
      <c r="C240">
        <f t="shared" si="10"/>
        <v>3.8333333333333335</v>
      </c>
      <c r="D240" s="3">
        <v>0.4</v>
      </c>
      <c r="E240" s="7">
        <f t="shared" si="11"/>
        <v>0.59266802443991851</v>
      </c>
    </row>
    <row r="241" spans="1:5" x14ac:dyDescent="0.45">
      <c r="A241" s="3">
        <v>13860</v>
      </c>
      <c r="B241">
        <f t="shared" si="9"/>
        <v>231</v>
      </c>
      <c r="C241">
        <f t="shared" si="10"/>
        <v>3.85</v>
      </c>
      <c r="D241" s="3">
        <v>0.4</v>
      </c>
      <c r="E241" s="7">
        <f t="shared" si="11"/>
        <v>0.59266802443991851</v>
      </c>
    </row>
    <row r="242" spans="1:5" x14ac:dyDescent="0.45">
      <c r="A242" s="3">
        <v>13920</v>
      </c>
      <c r="B242">
        <f t="shared" si="9"/>
        <v>232</v>
      </c>
      <c r="C242">
        <f t="shared" si="10"/>
        <v>3.8666666666666667</v>
      </c>
      <c r="D242" s="3">
        <v>0.4</v>
      </c>
      <c r="E242" s="7">
        <f t="shared" si="11"/>
        <v>0.59266802443991851</v>
      </c>
    </row>
    <row r="243" spans="1:5" x14ac:dyDescent="0.45">
      <c r="A243" s="3">
        <v>13980</v>
      </c>
      <c r="B243">
        <f t="shared" si="9"/>
        <v>233</v>
      </c>
      <c r="C243">
        <f t="shared" si="10"/>
        <v>3.8833333333333333</v>
      </c>
      <c r="D243" s="3">
        <v>0.4</v>
      </c>
      <c r="E243" s="7">
        <f t="shared" si="11"/>
        <v>0.59266802443991851</v>
      </c>
    </row>
    <row r="244" spans="1:5" x14ac:dyDescent="0.45">
      <c r="A244" s="3">
        <v>14040</v>
      </c>
      <c r="B244">
        <f t="shared" si="9"/>
        <v>234</v>
      </c>
      <c r="C244">
        <f t="shared" si="10"/>
        <v>3.9</v>
      </c>
      <c r="D244" s="3">
        <v>0.39900000000000002</v>
      </c>
      <c r="E244" s="7">
        <f t="shared" si="11"/>
        <v>0.59368635437881867</v>
      </c>
    </row>
    <row r="245" spans="1:5" x14ac:dyDescent="0.45">
      <c r="A245" s="3">
        <v>14100</v>
      </c>
      <c r="B245">
        <f t="shared" si="9"/>
        <v>235</v>
      </c>
      <c r="C245">
        <f t="shared" si="10"/>
        <v>3.9166666666666665</v>
      </c>
      <c r="D245" s="3">
        <v>0.39900000000000002</v>
      </c>
      <c r="E245" s="7">
        <f t="shared" si="11"/>
        <v>0.59368635437881867</v>
      </c>
    </row>
    <row r="246" spans="1:5" x14ac:dyDescent="0.45">
      <c r="A246" s="3">
        <v>14160</v>
      </c>
      <c r="B246">
        <f t="shared" si="9"/>
        <v>236</v>
      </c>
      <c r="C246">
        <f t="shared" si="10"/>
        <v>3.9333333333333331</v>
      </c>
      <c r="D246" s="3">
        <v>0.39700000000000002</v>
      </c>
      <c r="E246" s="7">
        <f t="shared" si="11"/>
        <v>0.59572301425661911</v>
      </c>
    </row>
    <row r="247" spans="1:5" x14ac:dyDescent="0.45">
      <c r="A247" s="3">
        <v>14220</v>
      </c>
      <c r="B247">
        <f t="shared" si="9"/>
        <v>237</v>
      </c>
      <c r="C247">
        <f t="shared" si="10"/>
        <v>3.95</v>
      </c>
      <c r="D247" s="3">
        <v>0.39700000000000002</v>
      </c>
      <c r="E247" s="7">
        <f t="shared" si="11"/>
        <v>0.59572301425661911</v>
      </c>
    </row>
    <row r="248" spans="1:5" x14ac:dyDescent="0.45">
      <c r="A248" s="3">
        <v>14280</v>
      </c>
      <c r="B248">
        <f t="shared" si="9"/>
        <v>238</v>
      </c>
      <c r="C248">
        <f t="shared" si="10"/>
        <v>3.9666666666666668</v>
      </c>
      <c r="D248" s="3">
        <v>0.39800000000000002</v>
      </c>
      <c r="E248" s="7">
        <f t="shared" si="11"/>
        <v>0.59470468431771883</v>
      </c>
    </row>
    <row r="249" spans="1:5" x14ac:dyDescent="0.45">
      <c r="A249" s="3">
        <v>14340</v>
      </c>
      <c r="B249">
        <f t="shared" si="9"/>
        <v>239</v>
      </c>
      <c r="C249">
        <f t="shared" si="10"/>
        <v>3.9833333333333334</v>
      </c>
      <c r="D249" s="3">
        <v>0.39700000000000002</v>
      </c>
      <c r="E249" s="7">
        <f t="shared" si="11"/>
        <v>0.59572301425661911</v>
      </c>
    </row>
    <row r="250" spans="1:5" x14ac:dyDescent="0.45">
      <c r="A250" s="3">
        <v>14400</v>
      </c>
      <c r="B250">
        <f t="shared" si="9"/>
        <v>240</v>
      </c>
      <c r="C250">
        <f t="shared" si="10"/>
        <v>4</v>
      </c>
      <c r="D250" s="3">
        <v>0.39700000000000002</v>
      </c>
      <c r="E250" s="7">
        <f t="shared" si="11"/>
        <v>0.59572301425661911</v>
      </c>
    </row>
    <row r="251" spans="1:5" x14ac:dyDescent="0.45">
      <c r="A251" s="3">
        <v>14460</v>
      </c>
      <c r="B251">
        <f t="shared" si="9"/>
        <v>241</v>
      </c>
      <c r="C251">
        <f t="shared" si="10"/>
        <v>4.0166666666666666</v>
      </c>
      <c r="D251" s="3">
        <v>0.39600000000000002</v>
      </c>
      <c r="E251" s="7">
        <f t="shared" si="11"/>
        <v>0.59674134419551939</v>
      </c>
    </row>
    <row r="252" spans="1:5" x14ac:dyDescent="0.45">
      <c r="A252" s="3">
        <v>14520</v>
      </c>
      <c r="B252">
        <f t="shared" si="9"/>
        <v>242</v>
      </c>
      <c r="C252">
        <f t="shared" si="10"/>
        <v>4.0333333333333332</v>
      </c>
      <c r="D252" s="3">
        <v>0.39600000000000002</v>
      </c>
      <c r="E252" s="7">
        <f t="shared" si="11"/>
        <v>0.59674134419551939</v>
      </c>
    </row>
    <row r="253" spans="1:5" x14ac:dyDescent="0.45">
      <c r="A253" s="3">
        <v>14580</v>
      </c>
      <c r="B253">
        <f t="shared" si="9"/>
        <v>243</v>
      </c>
      <c r="C253">
        <f t="shared" si="10"/>
        <v>4.05</v>
      </c>
      <c r="D253" s="3">
        <v>0.39600000000000002</v>
      </c>
      <c r="E253" s="7">
        <f t="shared" si="11"/>
        <v>0.59674134419551939</v>
      </c>
    </row>
    <row r="254" spans="1:5" x14ac:dyDescent="0.45">
      <c r="A254" s="3">
        <v>14640</v>
      </c>
      <c r="B254">
        <f t="shared" si="9"/>
        <v>244</v>
      </c>
      <c r="C254">
        <f t="shared" si="10"/>
        <v>4.0666666666666664</v>
      </c>
      <c r="D254" s="3">
        <v>0.39500000000000002</v>
      </c>
      <c r="E254" s="7">
        <f t="shared" si="11"/>
        <v>0.59775967413441955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opLeftCell="A125" zoomScale="43" workbookViewId="0">
      <selection activeCell="E272" sqref="E272"/>
    </sheetView>
  </sheetViews>
  <sheetFormatPr baseColWidth="10" defaultRowHeight="14.25" x14ac:dyDescent="0.45"/>
  <sheetData>
    <row r="1" spans="1:9" x14ac:dyDescent="0.45">
      <c r="A1">
        <v>6</v>
      </c>
      <c r="B1">
        <v>4001</v>
      </c>
      <c r="C1">
        <v>0</v>
      </c>
      <c r="D1">
        <v>0</v>
      </c>
      <c r="E1">
        <v>550</v>
      </c>
      <c r="F1">
        <v>1515702529</v>
      </c>
      <c r="G1">
        <v>16980</v>
      </c>
      <c r="H1">
        <v>60</v>
      </c>
      <c r="I1">
        <v>0</v>
      </c>
    </row>
    <row r="3" spans="1:9" x14ac:dyDescent="0.45">
      <c r="A3" t="s">
        <v>2</v>
      </c>
      <c r="B3" t="s">
        <v>3</v>
      </c>
      <c r="C3" t="s">
        <v>4</v>
      </c>
      <c r="D3" t="s">
        <v>5</v>
      </c>
    </row>
    <row r="4" spans="1:9" x14ac:dyDescent="0.45">
      <c r="A4" t="s">
        <v>6</v>
      </c>
      <c r="B4">
        <v>13041067</v>
      </c>
      <c r="C4" t="s">
        <v>7</v>
      </c>
    </row>
    <row r="6" spans="1:9" x14ac:dyDescent="0.45">
      <c r="A6" t="s">
        <v>8</v>
      </c>
      <c r="B6" t="s">
        <v>9</v>
      </c>
    </row>
    <row r="7" spans="1:9" x14ac:dyDescent="0.45">
      <c r="A7" s="2">
        <v>43111.520011574074</v>
      </c>
      <c r="B7">
        <v>550</v>
      </c>
    </row>
    <row r="9" spans="1:9" x14ac:dyDescent="0.45">
      <c r="A9" s="3" t="s">
        <v>20</v>
      </c>
      <c r="B9" t="s">
        <v>12</v>
      </c>
      <c r="C9" t="s">
        <v>13</v>
      </c>
      <c r="D9" t="s">
        <v>11</v>
      </c>
      <c r="E9" t="s">
        <v>21</v>
      </c>
    </row>
    <row r="10" spans="1:9" x14ac:dyDescent="0.45">
      <c r="A10" s="3">
        <v>0</v>
      </c>
      <c r="B10">
        <f>A10/60</f>
        <v>0</v>
      </c>
      <c r="C10">
        <f>A10/3600</f>
        <v>0</v>
      </c>
      <c r="D10" s="3">
        <v>0.77500000000000002</v>
      </c>
      <c r="E10" s="7">
        <f>1-D10/$D$10</f>
        <v>0</v>
      </c>
    </row>
    <row r="11" spans="1:9" x14ac:dyDescent="0.45">
      <c r="A11" s="3">
        <v>60</v>
      </c>
      <c r="B11">
        <f t="shared" ref="B11:B74" si="0">A11/60</f>
        <v>1</v>
      </c>
      <c r="C11">
        <f t="shared" ref="C11:C74" si="1">A11/3600</f>
        <v>1.6666666666666666E-2</v>
      </c>
      <c r="D11" s="3">
        <v>0.78</v>
      </c>
      <c r="E11" s="7">
        <f t="shared" ref="E11:E74" si="2">1-D11/$D$10</f>
        <v>-6.4516129032257119E-3</v>
      </c>
    </row>
    <row r="12" spans="1:9" x14ac:dyDescent="0.45">
      <c r="A12" s="3">
        <v>120</v>
      </c>
      <c r="B12">
        <f t="shared" si="0"/>
        <v>2</v>
      </c>
      <c r="C12">
        <f t="shared" si="1"/>
        <v>3.3333333333333333E-2</v>
      </c>
      <c r="D12" s="3">
        <v>0.77800000000000002</v>
      </c>
      <c r="E12" s="7">
        <f t="shared" si="2"/>
        <v>-3.870967741935516E-3</v>
      </c>
    </row>
    <row r="13" spans="1:9" x14ac:dyDescent="0.45">
      <c r="A13" s="3">
        <v>180</v>
      </c>
      <c r="B13">
        <f t="shared" si="0"/>
        <v>3</v>
      </c>
      <c r="C13">
        <f t="shared" si="1"/>
        <v>0.05</v>
      </c>
      <c r="D13" s="3">
        <v>0.77600000000000002</v>
      </c>
      <c r="E13" s="7">
        <f t="shared" si="2"/>
        <v>-1.290322580645098E-3</v>
      </c>
    </row>
    <row r="14" spans="1:9" x14ac:dyDescent="0.45">
      <c r="A14" s="3">
        <v>240</v>
      </c>
      <c r="B14">
        <f t="shared" si="0"/>
        <v>4</v>
      </c>
      <c r="C14">
        <f t="shared" si="1"/>
        <v>6.6666666666666666E-2</v>
      </c>
      <c r="D14" s="3">
        <v>0.77500000000000002</v>
      </c>
      <c r="E14" s="7">
        <f t="shared" si="2"/>
        <v>0</v>
      </c>
    </row>
    <row r="15" spans="1:9" x14ac:dyDescent="0.45">
      <c r="A15" s="3">
        <v>300</v>
      </c>
      <c r="B15">
        <f t="shared" si="0"/>
        <v>5</v>
      </c>
      <c r="C15">
        <f t="shared" si="1"/>
        <v>8.3333333333333329E-2</v>
      </c>
      <c r="D15" s="3">
        <v>0.77500000000000002</v>
      </c>
      <c r="E15" s="7">
        <f t="shared" si="2"/>
        <v>0</v>
      </c>
    </row>
    <row r="16" spans="1:9" x14ac:dyDescent="0.45">
      <c r="A16" s="3">
        <v>360</v>
      </c>
      <c r="B16">
        <f t="shared" si="0"/>
        <v>6</v>
      </c>
      <c r="C16">
        <f t="shared" si="1"/>
        <v>0.1</v>
      </c>
      <c r="D16" s="3">
        <v>0.77300000000000002</v>
      </c>
      <c r="E16" s="7">
        <f t="shared" si="2"/>
        <v>2.580645161290307E-3</v>
      </c>
    </row>
    <row r="17" spans="1:5" x14ac:dyDescent="0.45">
      <c r="A17" s="3">
        <v>420</v>
      </c>
      <c r="B17">
        <f t="shared" si="0"/>
        <v>7</v>
      </c>
      <c r="C17">
        <f t="shared" si="1"/>
        <v>0.11666666666666667</v>
      </c>
      <c r="D17" s="3">
        <v>0.77500000000000002</v>
      </c>
      <c r="E17" s="7">
        <f t="shared" si="2"/>
        <v>0</v>
      </c>
    </row>
    <row r="18" spans="1:5" x14ac:dyDescent="0.45">
      <c r="A18" s="3">
        <v>480</v>
      </c>
      <c r="B18">
        <f t="shared" si="0"/>
        <v>8</v>
      </c>
      <c r="C18">
        <f t="shared" si="1"/>
        <v>0.13333333333333333</v>
      </c>
      <c r="D18" s="3">
        <v>0.77400000000000002</v>
      </c>
      <c r="E18" s="7">
        <f t="shared" si="2"/>
        <v>1.290322580645209E-3</v>
      </c>
    </row>
    <row r="19" spans="1:5" x14ac:dyDescent="0.45">
      <c r="A19" s="3">
        <v>540</v>
      </c>
      <c r="B19">
        <f t="shared" si="0"/>
        <v>9</v>
      </c>
      <c r="C19">
        <f t="shared" si="1"/>
        <v>0.15</v>
      </c>
      <c r="D19" s="3">
        <v>0.77500000000000002</v>
      </c>
      <c r="E19" s="7">
        <f t="shared" si="2"/>
        <v>0</v>
      </c>
    </row>
    <row r="20" spans="1:5" x14ac:dyDescent="0.45">
      <c r="A20" s="3">
        <v>600</v>
      </c>
      <c r="B20">
        <f t="shared" si="0"/>
        <v>10</v>
      </c>
      <c r="C20">
        <f t="shared" si="1"/>
        <v>0.16666666666666666</v>
      </c>
      <c r="D20" s="3">
        <v>0.77300000000000002</v>
      </c>
      <c r="E20" s="7">
        <f t="shared" si="2"/>
        <v>2.580645161290307E-3</v>
      </c>
    </row>
    <row r="21" spans="1:5" x14ac:dyDescent="0.45">
      <c r="A21" s="3">
        <v>660</v>
      </c>
      <c r="B21">
        <f t="shared" si="0"/>
        <v>11</v>
      </c>
      <c r="C21">
        <f t="shared" si="1"/>
        <v>0.18333333333333332</v>
      </c>
      <c r="D21" s="3">
        <v>0.77700000000000002</v>
      </c>
      <c r="E21" s="7">
        <f t="shared" si="2"/>
        <v>-2.580645161290418E-3</v>
      </c>
    </row>
    <row r="22" spans="1:5" x14ac:dyDescent="0.45">
      <c r="A22" s="3">
        <v>720</v>
      </c>
      <c r="B22">
        <f t="shared" si="0"/>
        <v>12</v>
      </c>
      <c r="C22">
        <f t="shared" si="1"/>
        <v>0.2</v>
      </c>
      <c r="D22" s="3">
        <v>0.77800000000000002</v>
      </c>
      <c r="E22" s="7">
        <f t="shared" si="2"/>
        <v>-3.870967741935516E-3</v>
      </c>
    </row>
    <row r="23" spans="1:5" x14ac:dyDescent="0.45">
      <c r="A23" s="3">
        <v>780</v>
      </c>
      <c r="B23">
        <f t="shared" si="0"/>
        <v>13</v>
      </c>
      <c r="C23">
        <f t="shared" si="1"/>
        <v>0.21666666666666667</v>
      </c>
      <c r="D23" s="3">
        <v>0.77800000000000002</v>
      </c>
      <c r="E23" s="7">
        <f t="shared" si="2"/>
        <v>-3.870967741935516E-3</v>
      </c>
    </row>
    <row r="24" spans="1:5" x14ac:dyDescent="0.45">
      <c r="A24" s="3">
        <v>840</v>
      </c>
      <c r="B24">
        <f t="shared" si="0"/>
        <v>14</v>
      </c>
      <c r="C24">
        <f t="shared" si="1"/>
        <v>0.23333333333333334</v>
      </c>
      <c r="D24" s="3">
        <v>0.77700000000000002</v>
      </c>
      <c r="E24" s="7">
        <f t="shared" si="2"/>
        <v>-2.580645161290418E-3</v>
      </c>
    </row>
    <row r="25" spans="1:5" x14ac:dyDescent="0.45">
      <c r="A25" s="3">
        <v>900</v>
      </c>
      <c r="B25">
        <f t="shared" si="0"/>
        <v>15</v>
      </c>
      <c r="C25">
        <f t="shared" si="1"/>
        <v>0.25</v>
      </c>
      <c r="D25" s="3">
        <v>0.77700000000000002</v>
      </c>
      <c r="E25" s="7">
        <f t="shared" si="2"/>
        <v>-2.580645161290418E-3</v>
      </c>
    </row>
    <row r="26" spans="1:5" x14ac:dyDescent="0.45">
      <c r="A26" s="3">
        <v>960</v>
      </c>
      <c r="B26">
        <f t="shared" si="0"/>
        <v>16</v>
      </c>
      <c r="C26">
        <f t="shared" si="1"/>
        <v>0.26666666666666666</v>
      </c>
      <c r="D26" s="3">
        <v>0.77600000000000002</v>
      </c>
      <c r="E26" s="7">
        <f t="shared" si="2"/>
        <v>-1.290322580645098E-3</v>
      </c>
    </row>
    <row r="27" spans="1:5" x14ac:dyDescent="0.45">
      <c r="A27" s="3">
        <v>1020</v>
      </c>
      <c r="B27">
        <f t="shared" si="0"/>
        <v>17</v>
      </c>
      <c r="C27">
        <f t="shared" si="1"/>
        <v>0.28333333333333333</v>
      </c>
      <c r="D27" s="3">
        <v>0.77700000000000002</v>
      </c>
      <c r="E27" s="7">
        <f t="shared" si="2"/>
        <v>-2.580645161290418E-3</v>
      </c>
    </row>
    <row r="28" spans="1:5" x14ac:dyDescent="0.45">
      <c r="A28" s="3">
        <v>1080</v>
      </c>
      <c r="B28">
        <f t="shared" si="0"/>
        <v>18</v>
      </c>
      <c r="C28">
        <f t="shared" si="1"/>
        <v>0.3</v>
      </c>
      <c r="D28" s="3">
        <v>0.77600000000000002</v>
      </c>
      <c r="E28" s="7">
        <f t="shared" si="2"/>
        <v>-1.290322580645098E-3</v>
      </c>
    </row>
    <row r="29" spans="1:5" x14ac:dyDescent="0.45">
      <c r="A29" s="3">
        <v>1140</v>
      </c>
      <c r="B29">
        <f t="shared" si="0"/>
        <v>19</v>
      </c>
      <c r="C29">
        <f t="shared" si="1"/>
        <v>0.31666666666666665</v>
      </c>
      <c r="D29" s="3">
        <v>0.77500000000000002</v>
      </c>
      <c r="E29" s="7">
        <f t="shared" si="2"/>
        <v>0</v>
      </c>
    </row>
    <row r="30" spans="1:5" x14ac:dyDescent="0.45">
      <c r="A30" s="3">
        <v>1200</v>
      </c>
      <c r="B30">
        <f t="shared" si="0"/>
        <v>20</v>
      </c>
      <c r="C30">
        <f t="shared" si="1"/>
        <v>0.33333333333333331</v>
      </c>
      <c r="D30" s="3">
        <v>0.77600000000000002</v>
      </c>
      <c r="E30" s="7">
        <f t="shared" si="2"/>
        <v>-1.290322580645098E-3</v>
      </c>
    </row>
    <row r="31" spans="1:5" x14ac:dyDescent="0.45">
      <c r="A31" s="3">
        <v>1260</v>
      </c>
      <c r="B31">
        <f t="shared" si="0"/>
        <v>21</v>
      </c>
      <c r="C31">
        <f t="shared" si="1"/>
        <v>0.35</v>
      </c>
      <c r="D31" s="3">
        <v>0.77500000000000002</v>
      </c>
      <c r="E31" s="7">
        <f t="shared" si="2"/>
        <v>0</v>
      </c>
    </row>
    <row r="32" spans="1:5" x14ac:dyDescent="0.45">
      <c r="A32" s="3">
        <v>1320</v>
      </c>
      <c r="B32">
        <f t="shared" si="0"/>
        <v>22</v>
      </c>
      <c r="C32">
        <f t="shared" si="1"/>
        <v>0.36666666666666664</v>
      </c>
      <c r="D32" s="3">
        <v>0.77200000000000002</v>
      </c>
      <c r="E32" s="7">
        <f t="shared" si="2"/>
        <v>3.870967741935516E-3</v>
      </c>
    </row>
    <row r="33" spans="1:5" x14ac:dyDescent="0.45">
      <c r="A33" s="3">
        <v>1380</v>
      </c>
      <c r="B33">
        <f t="shared" si="0"/>
        <v>23</v>
      </c>
      <c r="C33">
        <f t="shared" si="1"/>
        <v>0.38333333333333336</v>
      </c>
      <c r="D33" s="3">
        <v>0.77100000000000002</v>
      </c>
      <c r="E33" s="7">
        <f t="shared" si="2"/>
        <v>5.1612903225806139E-3</v>
      </c>
    </row>
    <row r="34" spans="1:5" x14ac:dyDescent="0.45">
      <c r="A34" s="3">
        <v>1440</v>
      </c>
      <c r="B34">
        <f t="shared" si="0"/>
        <v>24</v>
      </c>
      <c r="C34">
        <f t="shared" si="1"/>
        <v>0.4</v>
      </c>
      <c r="D34" s="3">
        <v>0.77100000000000002</v>
      </c>
      <c r="E34" s="7">
        <f t="shared" si="2"/>
        <v>5.1612903225806139E-3</v>
      </c>
    </row>
    <row r="35" spans="1:5" x14ac:dyDescent="0.45">
      <c r="A35" s="3">
        <v>1500</v>
      </c>
      <c r="B35">
        <f t="shared" si="0"/>
        <v>25</v>
      </c>
      <c r="C35">
        <f t="shared" si="1"/>
        <v>0.41666666666666669</v>
      </c>
      <c r="D35" s="3">
        <v>0.77100000000000002</v>
      </c>
      <c r="E35" s="7">
        <f t="shared" si="2"/>
        <v>5.1612903225806139E-3</v>
      </c>
    </row>
    <row r="36" spans="1:5" x14ac:dyDescent="0.45">
      <c r="A36" s="3">
        <v>1560</v>
      </c>
      <c r="B36">
        <f t="shared" si="0"/>
        <v>26</v>
      </c>
      <c r="C36">
        <f t="shared" si="1"/>
        <v>0.43333333333333335</v>
      </c>
      <c r="D36" s="3">
        <v>0.77100000000000002</v>
      </c>
      <c r="E36" s="7">
        <f t="shared" si="2"/>
        <v>5.1612903225806139E-3</v>
      </c>
    </row>
    <row r="37" spans="1:5" x14ac:dyDescent="0.45">
      <c r="A37" s="3">
        <v>1620</v>
      </c>
      <c r="B37">
        <f t="shared" si="0"/>
        <v>27</v>
      </c>
      <c r="C37">
        <f t="shared" si="1"/>
        <v>0.45</v>
      </c>
      <c r="D37" s="3">
        <v>0.77</v>
      </c>
      <c r="E37" s="7">
        <f t="shared" si="2"/>
        <v>6.4516129032258229E-3</v>
      </c>
    </row>
    <row r="38" spans="1:5" x14ac:dyDescent="0.45">
      <c r="A38" s="3">
        <v>1680</v>
      </c>
      <c r="B38">
        <f t="shared" si="0"/>
        <v>28</v>
      </c>
      <c r="C38">
        <f t="shared" si="1"/>
        <v>0.46666666666666667</v>
      </c>
      <c r="D38" s="3">
        <v>0.76700000000000002</v>
      </c>
      <c r="E38" s="7">
        <f t="shared" si="2"/>
        <v>1.0322580645161339E-2</v>
      </c>
    </row>
    <row r="39" spans="1:5" x14ac:dyDescent="0.45">
      <c r="A39" s="3">
        <v>1740</v>
      </c>
      <c r="B39">
        <f t="shared" si="0"/>
        <v>29</v>
      </c>
      <c r="C39">
        <f t="shared" si="1"/>
        <v>0.48333333333333334</v>
      </c>
      <c r="D39" s="3">
        <v>0.76700000000000002</v>
      </c>
      <c r="E39" s="7">
        <f t="shared" si="2"/>
        <v>1.0322580645161339E-2</v>
      </c>
    </row>
    <row r="40" spans="1:5" x14ac:dyDescent="0.45">
      <c r="A40" s="3">
        <v>1800</v>
      </c>
      <c r="B40">
        <f t="shared" si="0"/>
        <v>30</v>
      </c>
      <c r="C40">
        <f t="shared" si="1"/>
        <v>0.5</v>
      </c>
      <c r="D40" s="3">
        <v>0.76500000000000001</v>
      </c>
      <c r="E40" s="7">
        <f t="shared" si="2"/>
        <v>1.2903225806451646E-2</v>
      </c>
    </row>
    <row r="41" spans="1:5" x14ac:dyDescent="0.45">
      <c r="A41" s="3">
        <v>1860</v>
      </c>
      <c r="B41">
        <f t="shared" si="0"/>
        <v>31</v>
      </c>
      <c r="C41">
        <f t="shared" si="1"/>
        <v>0.51666666666666672</v>
      </c>
      <c r="D41" s="3">
        <v>0.76600000000000001</v>
      </c>
      <c r="E41" s="7">
        <f t="shared" si="2"/>
        <v>1.1612903225806437E-2</v>
      </c>
    </row>
    <row r="42" spans="1:5" x14ac:dyDescent="0.45">
      <c r="A42" s="3">
        <v>1920</v>
      </c>
      <c r="B42">
        <f t="shared" si="0"/>
        <v>32</v>
      </c>
      <c r="C42">
        <f t="shared" si="1"/>
        <v>0.53333333333333333</v>
      </c>
      <c r="D42" s="3">
        <v>0.76400000000000001</v>
      </c>
      <c r="E42" s="7">
        <f t="shared" si="2"/>
        <v>1.4193548387096744E-2</v>
      </c>
    </row>
    <row r="43" spans="1:5" x14ac:dyDescent="0.45">
      <c r="A43" s="3">
        <v>1980</v>
      </c>
      <c r="B43">
        <f t="shared" si="0"/>
        <v>33</v>
      </c>
      <c r="C43">
        <f t="shared" si="1"/>
        <v>0.55000000000000004</v>
      </c>
      <c r="D43" s="3">
        <v>0.76400000000000001</v>
      </c>
      <c r="E43" s="7">
        <f t="shared" si="2"/>
        <v>1.4193548387096744E-2</v>
      </c>
    </row>
    <row r="44" spans="1:5" x14ac:dyDescent="0.45">
      <c r="A44" s="3">
        <v>2040</v>
      </c>
      <c r="B44">
        <f t="shared" si="0"/>
        <v>34</v>
      </c>
      <c r="C44">
        <f t="shared" si="1"/>
        <v>0.56666666666666665</v>
      </c>
      <c r="D44" s="3">
        <v>0.76300000000000001</v>
      </c>
      <c r="E44" s="7">
        <f t="shared" si="2"/>
        <v>1.5483870967741953E-2</v>
      </c>
    </row>
    <row r="45" spans="1:5" x14ac:dyDescent="0.45">
      <c r="A45" s="3">
        <v>2100</v>
      </c>
      <c r="B45">
        <f t="shared" si="0"/>
        <v>35</v>
      </c>
      <c r="C45">
        <f t="shared" si="1"/>
        <v>0.58333333333333337</v>
      </c>
      <c r="D45" s="3">
        <v>0.76300000000000001</v>
      </c>
      <c r="E45" s="7">
        <f t="shared" si="2"/>
        <v>1.5483870967741953E-2</v>
      </c>
    </row>
    <row r="46" spans="1:5" x14ac:dyDescent="0.45">
      <c r="A46" s="3">
        <v>2160</v>
      </c>
      <c r="B46">
        <f t="shared" si="0"/>
        <v>36</v>
      </c>
      <c r="C46">
        <f t="shared" si="1"/>
        <v>0.6</v>
      </c>
      <c r="D46" s="3">
        <v>0.76300000000000001</v>
      </c>
      <c r="E46" s="7">
        <f t="shared" si="2"/>
        <v>1.5483870967741953E-2</v>
      </c>
    </row>
    <row r="47" spans="1:5" x14ac:dyDescent="0.45">
      <c r="A47" s="3">
        <v>2220</v>
      </c>
      <c r="B47">
        <f t="shared" si="0"/>
        <v>37</v>
      </c>
      <c r="C47">
        <f t="shared" si="1"/>
        <v>0.6166666666666667</v>
      </c>
      <c r="D47" s="3">
        <v>0.76200000000000001</v>
      </c>
      <c r="E47" s="7">
        <f t="shared" si="2"/>
        <v>1.6774193548387162E-2</v>
      </c>
    </row>
    <row r="48" spans="1:5" x14ac:dyDescent="0.45">
      <c r="A48" s="3">
        <v>2280</v>
      </c>
      <c r="B48">
        <f t="shared" si="0"/>
        <v>38</v>
      </c>
      <c r="C48">
        <f t="shared" si="1"/>
        <v>0.6333333333333333</v>
      </c>
      <c r="D48" s="3">
        <v>0.76100000000000001</v>
      </c>
      <c r="E48" s="7">
        <f t="shared" si="2"/>
        <v>1.806451612903226E-2</v>
      </c>
    </row>
    <row r="49" spans="1:5" x14ac:dyDescent="0.45">
      <c r="A49" s="3">
        <v>2340</v>
      </c>
      <c r="B49">
        <f t="shared" si="0"/>
        <v>39</v>
      </c>
      <c r="C49">
        <f t="shared" si="1"/>
        <v>0.65</v>
      </c>
      <c r="D49" s="3">
        <v>0.75900000000000001</v>
      </c>
      <c r="E49" s="7">
        <f t="shared" si="2"/>
        <v>2.0645161290322567E-2</v>
      </c>
    </row>
    <row r="50" spans="1:5" x14ac:dyDescent="0.45">
      <c r="A50" s="3">
        <v>2400</v>
      </c>
      <c r="B50">
        <f t="shared" si="0"/>
        <v>40</v>
      </c>
      <c r="C50">
        <f t="shared" si="1"/>
        <v>0.66666666666666663</v>
      </c>
      <c r="D50" s="3">
        <v>0.76100000000000001</v>
      </c>
      <c r="E50" s="7">
        <f t="shared" si="2"/>
        <v>1.806451612903226E-2</v>
      </c>
    </row>
    <row r="51" spans="1:5" x14ac:dyDescent="0.45">
      <c r="A51" s="3">
        <v>2460</v>
      </c>
      <c r="B51">
        <f t="shared" si="0"/>
        <v>41</v>
      </c>
      <c r="C51">
        <f t="shared" si="1"/>
        <v>0.68333333333333335</v>
      </c>
      <c r="D51" s="3">
        <v>0.76100000000000001</v>
      </c>
      <c r="E51" s="7">
        <f t="shared" si="2"/>
        <v>1.806451612903226E-2</v>
      </c>
    </row>
    <row r="52" spans="1:5" x14ac:dyDescent="0.45">
      <c r="A52" s="3">
        <v>2520</v>
      </c>
      <c r="B52">
        <f t="shared" si="0"/>
        <v>42</v>
      </c>
      <c r="C52">
        <f t="shared" si="1"/>
        <v>0.7</v>
      </c>
      <c r="D52" s="3">
        <v>0.76</v>
      </c>
      <c r="E52" s="7">
        <f t="shared" si="2"/>
        <v>1.9354838709677469E-2</v>
      </c>
    </row>
    <row r="53" spans="1:5" x14ac:dyDescent="0.45">
      <c r="A53" s="3">
        <v>2580</v>
      </c>
      <c r="B53">
        <f t="shared" si="0"/>
        <v>43</v>
      </c>
      <c r="C53">
        <f t="shared" si="1"/>
        <v>0.71666666666666667</v>
      </c>
      <c r="D53" s="3">
        <v>0.76</v>
      </c>
      <c r="E53" s="7">
        <f t="shared" si="2"/>
        <v>1.9354838709677469E-2</v>
      </c>
    </row>
    <row r="54" spans="1:5" x14ac:dyDescent="0.45">
      <c r="A54" s="3">
        <v>2640</v>
      </c>
      <c r="B54">
        <f t="shared" si="0"/>
        <v>44</v>
      </c>
      <c r="C54">
        <f t="shared" si="1"/>
        <v>0.73333333333333328</v>
      </c>
      <c r="D54" s="3">
        <v>0.76</v>
      </c>
      <c r="E54" s="7">
        <f t="shared" si="2"/>
        <v>1.9354838709677469E-2</v>
      </c>
    </row>
    <row r="55" spans="1:5" x14ac:dyDescent="0.45">
      <c r="A55" s="3">
        <v>2700</v>
      </c>
      <c r="B55">
        <f t="shared" si="0"/>
        <v>45</v>
      </c>
      <c r="C55">
        <f t="shared" si="1"/>
        <v>0.75</v>
      </c>
      <c r="D55" s="3">
        <v>0.76100000000000001</v>
      </c>
      <c r="E55" s="7">
        <f t="shared" si="2"/>
        <v>1.806451612903226E-2</v>
      </c>
    </row>
    <row r="56" spans="1:5" x14ac:dyDescent="0.45">
      <c r="A56" s="3">
        <v>2760</v>
      </c>
      <c r="B56">
        <f t="shared" si="0"/>
        <v>46</v>
      </c>
      <c r="C56">
        <f t="shared" si="1"/>
        <v>0.76666666666666672</v>
      </c>
      <c r="D56" s="3">
        <v>0.76</v>
      </c>
      <c r="E56" s="7">
        <f t="shared" si="2"/>
        <v>1.9354838709677469E-2</v>
      </c>
    </row>
    <row r="57" spans="1:5" x14ac:dyDescent="0.45">
      <c r="A57" s="3">
        <v>2820</v>
      </c>
      <c r="B57">
        <f t="shared" si="0"/>
        <v>47</v>
      </c>
      <c r="C57">
        <f t="shared" si="1"/>
        <v>0.78333333333333333</v>
      </c>
      <c r="D57" s="3">
        <v>0.75800000000000001</v>
      </c>
      <c r="E57" s="7">
        <f t="shared" si="2"/>
        <v>2.1935483870967776E-2</v>
      </c>
    </row>
    <row r="58" spans="1:5" x14ac:dyDescent="0.45">
      <c r="A58" s="3">
        <v>2880</v>
      </c>
      <c r="B58">
        <f t="shared" si="0"/>
        <v>48</v>
      </c>
      <c r="C58">
        <f t="shared" si="1"/>
        <v>0.8</v>
      </c>
      <c r="D58" s="3">
        <v>0.76</v>
      </c>
      <c r="E58" s="7">
        <f t="shared" si="2"/>
        <v>1.9354838709677469E-2</v>
      </c>
    </row>
    <row r="59" spans="1:5" x14ac:dyDescent="0.45">
      <c r="A59" s="3">
        <v>2940</v>
      </c>
      <c r="B59">
        <f t="shared" si="0"/>
        <v>49</v>
      </c>
      <c r="C59">
        <f t="shared" si="1"/>
        <v>0.81666666666666665</v>
      </c>
      <c r="D59" s="3">
        <v>0.75900000000000001</v>
      </c>
      <c r="E59" s="7">
        <f t="shared" si="2"/>
        <v>2.0645161290322567E-2</v>
      </c>
    </row>
    <row r="60" spans="1:5" x14ac:dyDescent="0.45">
      <c r="A60" s="3">
        <v>3000</v>
      </c>
      <c r="B60">
        <f t="shared" si="0"/>
        <v>50</v>
      </c>
      <c r="C60">
        <f t="shared" si="1"/>
        <v>0.83333333333333337</v>
      </c>
      <c r="D60" s="3">
        <v>0.75900000000000001</v>
      </c>
      <c r="E60" s="7">
        <f t="shared" si="2"/>
        <v>2.0645161290322567E-2</v>
      </c>
    </row>
    <row r="61" spans="1:5" x14ac:dyDescent="0.45">
      <c r="A61" s="3">
        <v>3060</v>
      </c>
      <c r="B61">
        <f t="shared" si="0"/>
        <v>51</v>
      </c>
      <c r="C61">
        <f t="shared" si="1"/>
        <v>0.85</v>
      </c>
      <c r="D61" s="3">
        <v>0.75600000000000001</v>
      </c>
      <c r="E61" s="7">
        <f t="shared" si="2"/>
        <v>2.4516129032258083E-2</v>
      </c>
    </row>
    <row r="62" spans="1:5" x14ac:dyDescent="0.45">
      <c r="A62" s="3">
        <v>3120</v>
      </c>
      <c r="B62">
        <f t="shared" si="0"/>
        <v>52</v>
      </c>
      <c r="C62">
        <f t="shared" si="1"/>
        <v>0.8666666666666667</v>
      </c>
      <c r="D62" s="3">
        <v>0.755</v>
      </c>
      <c r="E62" s="7">
        <f t="shared" si="2"/>
        <v>2.5806451612903292E-2</v>
      </c>
    </row>
    <row r="63" spans="1:5" x14ac:dyDescent="0.45">
      <c r="A63" s="3">
        <v>3180</v>
      </c>
      <c r="B63">
        <f t="shared" si="0"/>
        <v>53</v>
      </c>
      <c r="C63">
        <f t="shared" si="1"/>
        <v>0.8833333333333333</v>
      </c>
      <c r="D63" s="3">
        <v>0.755</v>
      </c>
      <c r="E63" s="7">
        <f t="shared" si="2"/>
        <v>2.5806451612903292E-2</v>
      </c>
    </row>
    <row r="64" spans="1:5" x14ac:dyDescent="0.45">
      <c r="A64" s="3">
        <v>3240</v>
      </c>
      <c r="B64">
        <f t="shared" si="0"/>
        <v>54</v>
      </c>
      <c r="C64">
        <f t="shared" si="1"/>
        <v>0.9</v>
      </c>
      <c r="D64" s="3">
        <v>0.755</v>
      </c>
      <c r="E64" s="7">
        <f t="shared" si="2"/>
        <v>2.5806451612903292E-2</v>
      </c>
    </row>
    <row r="65" spans="1:5" x14ac:dyDescent="0.45">
      <c r="A65" s="3">
        <v>3300</v>
      </c>
      <c r="B65">
        <f t="shared" si="0"/>
        <v>55</v>
      </c>
      <c r="C65">
        <f t="shared" si="1"/>
        <v>0.91666666666666663</v>
      </c>
      <c r="D65" s="3">
        <v>0.754</v>
      </c>
      <c r="E65" s="7">
        <f t="shared" si="2"/>
        <v>2.709677419354839E-2</v>
      </c>
    </row>
    <row r="66" spans="1:5" x14ac:dyDescent="0.45">
      <c r="A66" s="3">
        <v>3360</v>
      </c>
      <c r="B66">
        <f t="shared" si="0"/>
        <v>56</v>
      </c>
      <c r="C66">
        <f t="shared" si="1"/>
        <v>0.93333333333333335</v>
      </c>
      <c r="D66" s="3">
        <v>0.753</v>
      </c>
      <c r="E66" s="7">
        <f t="shared" si="2"/>
        <v>2.8387096774193599E-2</v>
      </c>
    </row>
    <row r="67" spans="1:5" x14ac:dyDescent="0.45">
      <c r="A67" s="3">
        <v>3420</v>
      </c>
      <c r="B67">
        <f t="shared" si="0"/>
        <v>57</v>
      </c>
      <c r="C67">
        <f t="shared" si="1"/>
        <v>0.95</v>
      </c>
      <c r="D67" s="3">
        <v>0.752</v>
      </c>
      <c r="E67" s="7">
        <f t="shared" si="2"/>
        <v>2.9677419354838697E-2</v>
      </c>
    </row>
    <row r="68" spans="1:5" x14ac:dyDescent="0.45">
      <c r="A68" s="3">
        <v>3480</v>
      </c>
      <c r="B68">
        <f t="shared" si="0"/>
        <v>58</v>
      </c>
      <c r="C68">
        <f t="shared" si="1"/>
        <v>0.96666666666666667</v>
      </c>
      <c r="D68" s="3">
        <v>0.752</v>
      </c>
      <c r="E68" s="7">
        <f t="shared" si="2"/>
        <v>2.9677419354838697E-2</v>
      </c>
    </row>
    <row r="69" spans="1:5" x14ac:dyDescent="0.45">
      <c r="A69" s="3">
        <v>3540</v>
      </c>
      <c r="B69">
        <f t="shared" si="0"/>
        <v>59</v>
      </c>
      <c r="C69">
        <f t="shared" si="1"/>
        <v>0.98333333333333328</v>
      </c>
      <c r="D69" s="3">
        <v>0.753</v>
      </c>
      <c r="E69" s="7">
        <f t="shared" si="2"/>
        <v>2.8387096774193599E-2</v>
      </c>
    </row>
    <row r="70" spans="1:5" x14ac:dyDescent="0.45">
      <c r="A70" s="3">
        <v>3600</v>
      </c>
      <c r="B70">
        <f t="shared" si="0"/>
        <v>60</v>
      </c>
      <c r="C70">
        <f t="shared" si="1"/>
        <v>1</v>
      </c>
      <c r="D70" s="3">
        <v>0.751</v>
      </c>
      <c r="E70" s="7">
        <f t="shared" si="2"/>
        <v>3.0967741935483906E-2</v>
      </c>
    </row>
    <row r="71" spans="1:5" x14ac:dyDescent="0.45">
      <c r="A71" s="3">
        <v>3660</v>
      </c>
      <c r="B71">
        <f t="shared" si="0"/>
        <v>61</v>
      </c>
      <c r="C71">
        <f t="shared" si="1"/>
        <v>1.0166666666666666</v>
      </c>
      <c r="D71" s="3">
        <v>0.752</v>
      </c>
      <c r="E71" s="7">
        <f t="shared" si="2"/>
        <v>2.9677419354838697E-2</v>
      </c>
    </row>
    <row r="72" spans="1:5" x14ac:dyDescent="0.45">
      <c r="A72" s="3">
        <v>3720</v>
      </c>
      <c r="B72">
        <f t="shared" si="0"/>
        <v>62</v>
      </c>
      <c r="C72">
        <f t="shared" si="1"/>
        <v>1.0333333333333334</v>
      </c>
      <c r="D72" s="3">
        <v>0.75</v>
      </c>
      <c r="E72" s="7">
        <f t="shared" si="2"/>
        <v>3.2258064516129115E-2</v>
      </c>
    </row>
    <row r="73" spans="1:5" x14ac:dyDescent="0.45">
      <c r="A73" s="3">
        <v>3780</v>
      </c>
      <c r="B73">
        <f t="shared" si="0"/>
        <v>63</v>
      </c>
      <c r="C73">
        <f t="shared" si="1"/>
        <v>1.05</v>
      </c>
      <c r="D73" s="3">
        <v>0.75</v>
      </c>
      <c r="E73" s="7">
        <f t="shared" si="2"/>
        <v>3.2258064516129115E-2</v>
      </c>
    </row>
    <row r="74" spans="1:5" x14ac:dyDescent="0.45">
      <c r="A74" s="3">
        <v>3840</v>
      </c>
      <c r="B74">
        <f t="shared" si="0"/>
        <v>64</v>
      </c>
      <c r="C74">
        <f t="shared" si="1"/>
        <v>1.0666666666666667</v>
      </c>
      <c r="D74" s="3">
        <v>0.749</v>
      </c>
      <c r="E74" s="7">
        <f t="shared" si="2"/>
        <v>3.3548387096774213E-2</v>
      </c>
    </row>
    <row r="75" spans="1:5" x14ac:dyDescent="0.45">
      <c r="A75" s="3">
        <v>3900</v>
      </c>
      <c r="B75">
        <f t="shared" ref="B75:B138" si="3">A75/60</f>
        <v>65</v>
      </c>
      <c r="C75">
        <f t="shared" ref="C75:C138" si="4">A75/3600</f>
        <v>1.0833333333333333</v>
      </c>
      <c r="D75" s="3">
        <v>0.748</v>
      </c>
      <c r="E75" s="7">
        <f t="shared" ref="E75:E138" si="5">1-D75/$D$10</f>
        <v>3.4838709677419422E-2</v>
      </c>
    </row>
    <row r="76" spans="1:5" x14ac:dyDescent="0.45">
      <c r="A76" s="3">
        <v>3960</v>
      </c>
      <c r="B76">
        <f t="shared" si="3"/>
        <v>66</v>
      </c>
      <c r="C76">
        <f t="shared" si="4"/>
        <v>1.1000000000000001</v>
      </c>
      <c r="D76" s="3">
        <v>0.748</v>
      </c>
      <c r="E76" s="7">
        <f t="shared" si="5"/>
        <v>3.4838709677419422E-2</v>
      </c>
    </row>
    <row r="77" spans="1:5" x14ac:dyDescent="0.45">
      <c r="A77" s="3">
        <v>4020</v>
      </c>
      <c r="B77">
        <f t="shared" si="3"/>
        <v>67</v>
      </c>
      <c r="C77">
        <f t="shared" si="4"/>
        <v>1.1166666666666667</v>
      </c>
      <c r="D77" s="3">
        <v>0.748</v>
      </c>
      <c r="E77" s="7">
        <f t="shared" si="5"/>
        <v>3.4838709677419422E-2</v>
      </c>
    </row>
    <row r="78" spans="1:5" x14ac:dyDescent="0.45">
      <c r="A78" s="3">
        <v>4080</v>
      </c>
      <c r="B78">
        <f t="shared" si="3"/>
        <v>68</v>
      </c>
      <c r="C78">
        <f t="shared" si="4"/>
        <v>1.1333333333333333</v>
      </c>
      <c r="D78" s="3">
        <v>0.746</v>
      </c>
      <c r="E78" s="7">
        <f t="shared" si="5"/>
        <v>3.7419354838709729E-2</v>
      </c>
    </row>
    <row r="79" spans="1:5" x14ac:dyDescent="0.45">
      <c r="A79" s="3">
        <v>4140</v>
      </c>
      <c r="B79">
        <f t="shared" si="3"/>
        <v>69</v>
      </c>
      <c r="C79">
        <f t="shared" si="4"/>
        <v>1.1499999999999999</v>
      </c>
      <c r="D79" s="3">
        <v>0.745</v>
      </c>
      <c r="E79" s="7">
        <f t="shared" si="5"/>
        <v>3.8709677419354827E-2</v>
      </c>
    </row>
    <row r="80" spans="1:5" x14ac:dyDescent="0.45">
      <c r="A80" s="3">
        <v>4200</v>
      </c>
      <c r="B80">
        <f t="shared" si="3"/>
        <v>70</v>
      </c>
      <c r="C80">
        <f t="shared" si="4"/>
        <v>1.1666666666666667</v>
      </c>
      <c r="D80" s="3">
        <v>0.74399999999999999</v>
      </c>
      <c r="E80" s="7">
        <f t="shared" si="5"/>
        <v>4.0000000000000036E-2</v>
      </c>
    </row>
    <row r="81" spans="1:5" x14ac:dyDescent="0.45">
      <c r="A81" s="3">
        <v>4260</v>
      </c>
      <c r="B81">
        <f t="shared" si="3"/>
        <v>71</v>
      </c>
      <c r="C81">
        <f t="shared" si="4"/>
        <v>1.1833333333333333</v>
      </c>
      <c r="D81" s="3">
        <v>0.745</v>
      </c>
      <c r="E81" s="7">
        <f t="shared" si="5"/>
        <v>3.8709677419354827E-2</v>
      </c>
    </row>
    <row r="82" spans="1:5" x14ac:dyDescent="0.45">
      <c r="A82" s="3">
        <v>4320</v>
      </c>
      <c r="B82">
        <f t="shared" si="3"/>
        <v>72</v>
      </c>
      <c r="C82">
        <f t="shared" si="4"/>
        <v>1.2</v>
      </c>
      <c r="D82" s="3">
        <v>0.745</v>
      </c>
      <c r="E82" s="7">
        <f t="shared" si="5"/>
        <v>3.8709677419354827E-2</v>
      </c>
    </row>
    <row r="83" spans="1:5" x14ac:dyDescent="0.45">
      <c r="A83" s="3">
        <v>4380</v>
      </c>
      <c r="B83">
        <f t="shared" si="3"/>
        <v>73</v>
      </c>
      <c r="C83">
        <f t="shared" si="4"/>
        <v>1.2166666666666666</v>
      </c>
      <c r="D83" s="3">
        <v>0.74399999999999999</v>
      </c>
      <c r="E83" s="7">
        <f t="shared" si="5"/>
        <v>4.0000000000000036E-2</v>
      </c>
    </row>
    <row r="84" spans="1:5" x14ac:dyDescent="0.45">
      <c r="A84" s="3">
        <v>4440</v>
      </c>
      <c r="B84">
        <f t="shared" si="3"/>
        <v>74</v>
      </c>
      <c r="C84">
        <f t="shared" si="4"/>
        <v>1.2333333333333334</v>
      </c>
      <c r="D84" s="3">
        <v>0.745</v>
      </c>
      <c r="E84" s="7">
        <f t="shared" si="5"/>
        <v>3.8709677419354827E-2</v>
      </c>
    </row>
    <row r="85" spans="1:5" x14ac:dyDescent="0.45">
      <c r="A85" s="3">
        <v>4500</v>
      </c>
      <c r="B85">
        <f t="shared" si="3"/>
        <v>75</v>
      </c>
      <c r="C85">
        <f t="shared" si="4"/>
        <v>1.25</v>
      </c>
      <c r="D85" s="3">
        <v>0.74299999999999999</v>
      </c>
      <c r="E85" s="7">
        <f t="shared" si="5"/>
        <v>4.1290322580645245E-2</v>
      </c>
    </row>
    <row r="86" spans="1:5" x14ac:dyDescent="0.45">
      <c r="A86" s="3">
        <v>4560</v>
      </c>
      <c r="B86">
        <f t="shared" si="3"/>
        <v>76</v>
      </c>
      <c r="C86">
        <f t="shared" si="4"/>
        <v>1.2666666666666666</v>
      </c>
      <c r="D86" s="3">
        <v>0.74299999999999999</v>
      </c>
      <c r="E86" s="7">
        <f t="shared" si="5"/>
        <v>4.1290322580645245E-2</v>
      </c>
    </row>
    <row r="87" spans="1:5" x14ac:dyDescent="0.45">
      <c r="A87" s="3">
        <v>4620</v>
      </c>
      <c r="B87">
        <f t="shared" si="3"/>
        <v>77</v>
      </c>
      <c r="C87">
        <f t="shared" si="4"/>
        <v>1.2833333333333334</v>
      </c>
      <c r="D87" s="3">
        <v>0.74299999999999999</v>
      </c>
      <c r="E87" s="7">
        <f t="shared" si="5"/>
        <v>4.1290322580645245E-2</v>
      </c>
    </row>
    <row r="88" spans="1:5" x14ac:dyDescent="0.45">
      <c r="A88" s="3">
        <v>4680</v>
      </c>
      <c r="B88">
        <f t="shared" si="3"/>
        <v>78</v>
      </c>
      <c r="C88">
        <f t="shared" si="4"/>
        <v>1.3</v>
      </c>
      <c r="D88" s="3">
        <v>0.74299999999999999</v>
      </c>
      <c r="E88" s="7">
        <f t="shared" si="5"/>
        <v>4.1290322580645245E-2</v>
      </c>
    </row>
    <row r="89" spans="1:5" x14ac:dyDescent="0.45">
      <c r="A89" s="3">
        <v>4740</v>
      </c>
      <c r="B89">
        <f t="shared" si="3"/>
        <v>79</v>
      </c>
      <c r="C89">
        <f t="shared" si="4"/>
        <v>1.3166666666666667</v>
      </c>
      <c r="D89" s="3">
        <v>0.74199999999999999</v>
      </c>
      <c r="E89" s="7">
        <f t="shared" si="5"/>
        <v>4.2580645161290342E-2</v>
      </c>
    </row>
    <row r="90" spans="1:5" x14ac:dyDescent="0.45">
      <c r="A90" s="3">
        <v>4800</v>
      </c>
      <c r="B90">
        <f t="shared" si="3"/>
        <v>80</v>
      </c>
      <c r="C90">
        <f t="shared" si="4"/>
        <v>1.3333333333333333</v>
      </c>
      <c r="D90" s="3">
        <v>0.74099999999999999</v>
      </c>
      <c r="E90" s="7">
        <f t="shared" si="5"/>
        <v>4.3870967741935551E-2</v>
      </c>
    </row>
    <row r="91" spans="1:5" x14ac:dyDescent="0.45">
      <c r="A91" s="3">
        <v>4860</v>
      </c>
      <c r="B91">
        <f t="shared" si="3"/>
        <v>81</v>
      </c>
      <c r="C91">
        <f t="shared" si="4"/>
        <v>1.35</v>
      </c>
      <c r="D91" s="3">
        <v>0.74</v>
      </c>
      <c r="E91" s="7">
        <f t="shared" si="5"/>
        <v>4.5161290322580649E-2</v>
      </c>
    </row>
    <row r="92" spans="1:5" x14ac:dyDescent="0.45">
      <c r="A92" s="3">
        <v>4920</v>
      </c>
      <c r="B92">
        <f t="shared" si="3"/>
        <v>82</v>
      </c>
      <c r="C92">
        <f t="shared" si="4"/>
        <v>1.3666666666666667</v>
      </c>
      <c r="D92" s="3">
        <v>0.74</v>
      </c>
      <c r="E92" s="7">
        <f t="shared" si="5"/>
        <v>4.5161290322580649E-2</v>
      </c>
    </row>
    <row r="93" spans="1:5" x14ac:dyDescent="0.45">
      <c r="A93" s="3">
        <v>4980</v>
      </c>
      <c r="B93">
        <f t="shared" si="3"/>
        <v>83</v>
      </c>
      <c r="C93">
        <f t="shared" si="4"/>
        <v>1.3833333333333333</v>
      </c>
      <c r="D93" s="3">
        <v>0.73899999999999999</v>
      </c>
      <c r="E93" s="7">
        <f t="shared" si="5"/>
        <v>4.6451612903225858E-2</v>
      </c>
    </row>
    <row r="94" spans="1:5" x14ac:dyDescent="0.45">
      <c r="A94" s="3">
        <v>5040</v>
      </c>
      <c r="B94">
        <f t="shared" si="3"/>
        <v>84</v>
      </c>
      <c r="C94">
        <f t="shared" si="4"/>
        <v>1.4</v>
      </c>
      <c r="D94" s="3">
        <v>0.73899999999999999</v>
      </c>
      <c r="E94" s="7">
        <f t="shared" si="5"/>
        <v>4.6451612903225858E-2</v>
      </c>
    </row>
    <row r="95" spans="1:5" x14ac:dyDescent="0.45">
      <c r="A95" s="3">
        <v>5100</v>
      </c>
      <c r="B95">
        <f t="shared" si="3"/>
        <v>85</v>
      </c>
      <c r="C95">
        <f t="shared" si="4"/>
        <v>1.4166666666666667</v>
      </c>
      <c r="D95" s="3">
        <v>0.73899999999999999</v>
      </c>
      <c r="E95" s="7">
        <f t="shared" si="5"/>
        <v>4.6451612903225858E-2</v>
      </c>
    </row>
    <row r="96" spans="1:5" x14ac:dyDescent="0.45">
      <c r="A96" s="3">
        <v>5160</v>
      </c>
      <c r="B96">
        <f t="shared" si="3"/>
        <v>86</v>
      </c>
      <c r="C96">
        <f t="shared" si="4"/>
        <v>1.4333333333333333</v>
      </c>
      <c r="D96" s="3">
        <v>0.73899999999999999</v>
      </c>
      <c r="E96" s="7">
        <f t="shared" si="5"/>
        <v>4.6451612903225858E-2</v>
      </c>
    </row>
    <row r="97" spans="1:5" x14ac:dyDescent="0.45">
      <c r="A97" s="3">
        <v>5220</v>
      </c>
      <c r="B97">
        <f t="shared" si="3"/>
        <v>87</v>
      </c>
      <c r="C97">
        <f t="shared" si="4"/>
        <v>1.45</v>
      </c>
      <c r="D97" s="3">
        <v>0.73699999999999999</v>
      </c>
      <c r="E97" s="7">
        <f t="shared" si="5"/>
        <v>4.9032258064516165E-2</v>
      </c>
    </row>
    <row r="98" spans="1:5" x14ac:dyDescent="0.45">
      <c r="A98" s="3">
        <v>5280</v>
      </c>
      <c r="B98">
        <f t="shared" si="3"/>
        <v>88</v>
      </c>
      <c r="C98">
        <f t="shared" si="4"/>
        <v>1.4666666666666666</v>
      </c>
      <c r="D98" s="3">
        <v>0.73599999999999999</v>
      </c>
      <c r="E98" s="7">
        <f t="shared" si="5"/>
        <v>5.0322580645161374E-2</v>
      </c>
    </row>
    <row r="99" spans="1:5" x14ac:dyDescent="0.45">
      <c r="A99" s="3">
        <v>5340</v>
      </c>
      <c r="B99">
        <f t="shared" si="3"/>
        <v>89</v>
      </c>
      <c r="C99">
        <f t="shared" si="4"/>
        <v>1.4833333333333334</v>
      </c>
      <c r="D99" s="3">
        <v>0.73399999999999999</v>
      </c>
      <c r="E99" s="7">
        <f t="shared" si="5"/>
        <v>5.2903225806451681E-2</v>
      </c>
    </row>
    <row r="100" spans="1:5" x14ac:dyDescent="0.45">
      <c r="A100" s="3">
        <v>5400</v>
      </c>
      <c r="B100">
        <f t="shared" si="3"/>
        <v>90</v>
      </c>
      <c r="C100">
        <f t="shared" si="4"/>
        <v>1.5</v>
      </c>
      <c r="D100" s="3">
        <v>0.73499999999999999</v>
      </c>
      <c r="E100" s="7">
        <f t="shared" si="5"/>
        <v>5.1612903225806472E-2</v>
      </c>
    </row>
    <row r="101" spans="1:5" x14ac:dyDescent="0.45">
      <c r="A101" s="3">
        <v>5460</v>
      </c>
      <c r="B101">
        <f t="shared" si="3"/>
        <v>91</v>
      </c>
      <c r="C101">
        <f t="shared" si="4"/>
        <v>1.5166666666666666</v>
      </c>
      <c r="D101" s="3">
        <v>0.73399999999999999</v>
      </c>
      <c r="E101" s="7">
        <f t="shared" si="5"/>
        <v>5.2903225806451681E-2</v>
      </c>
    </row>
    <row r="102" spans="1:5" x14ac:dyDescent="0.45">
      <c r="A102" s="3">
        <v>5520</v>
      </c>
      <c r="B102">
        <f t="shared" si="3"/>
        <v>92</v>
      </c>
      <c r="C102">
        <f t="shared" si="4"/>
        <v>1.5333333333333334</v>
      </c>
      <c r="D102" s="3">
        <v>0.73499999999999999</v>
      </c>
      <c r="E102" s="7">
        <f t="shared" si="5"/>
        <v>5.1612903225806472E-2</v>
      </c>
    </row>
    <row r="103" spans="1:5" x14ac:dyDescent="0.45">
      <c r="A103" s="3">
        <v>5580</v>
      </c>
      <c r="B103">
        <f t="shared" si="3"/>
        <v>93</v>
      </c>
      <c r="C103">
        <f t="shared" si="4"/>
        <v>1.55</v>
      </c>
      <c r="D103" s="3">
        <v>0.73499999999999999</v>
      </c>
      <c r="E103" s="7">
        <f t="shared" si="5"/>
        <v>5.1612903225806472E-2</v>
      </c>
    </row>
    <row r="104" spans="1:5" x14ac:dyDescent="0.45">
      <c r="A104" s="3">
        <v>5640</v>
      </c>
      <c r="B104">
        <f t="shared" si="3"/>
        <v>94</v>
      </c>
      <c r="C104">
        <f t="shared" si="4"/>
        <v>1.5666666666666667</v>
      </c>
      <c r="D104" s="3">
        <v>0.73199999999999998</v>
      </c>
      <c r="E104" s="7">
        <f t="shared" si="5"/>
        <v>5.5483870967741988E-2</v>
      </c>
    </row>
    <row r="105" spans="1:5" x14ac:dyDescent="0.45">
      <c r="A105" s="3">
        <v>5700</v>
      </c>
      <c r="B105">
        <f t="shared" si="3"/>
        <v>95</v>
      </c>
      <c r="C105">
        <f t="shared" si="4"/>
        <v>1.5833333333333333</v>
      </c>
      <c r="D105" s="3">
        <v>0.73299999999999998</v>
      </c>
      <c r="E105" s="7">
        <f t="shared" si="5"/>
        <v>5.4193548387096779E-2</v>
      </c>
    </row>
    <row r="106" spans="1:5" x14ac:dyDescent="0.45">
      <c r="A106" s="3">
        <v>5760</v>
      </c>
      <c r="B106">
        <f t="shared" si="3"/>
        <v>96</v>
      </c>
      <c r="C106">
        <f t="shared" si="4"/>
        <v>1.6</v>
      </c>
      <c r="D106" s="3">
        <v>0.73099999999999998</v>
      </c>
      <c r="E106" s="7">
        <f t="shared" si="5"/>
        <v>5.6774193548387197E-2</v>
      </c>
    </row>
    <row r="107" spans="1:5" x14ac:dyDescent="0.45">
      <c r="A107" s="3">
        <v>5820</v>
      </c>
      <c r="B107">
        <f t="shared" si="3"/>
        <v>97</v>
      </c>
      <c r="C107">
        <f t="shared" si="4"/>
        <v>1.6166666666666667</v>
      </c>
      <c r="D107" s="3">
        <v>0.73</v>
      </c>
      <c r="E107" s="7">
        <f t="shared" si="5"/>
        <v>5.8064516129032295E-2</v>
      </c>
    </row>
    <row r="108" spans="1:5" x14ac:dyDescent="0.45">
      <c r="A108" s="3">
        <v>5880</v>
      </c>
      <c r="B108">
        <f t="shared" si="3"/>
        <v>98</v>
      </c>
      <c r="C108">
        <f t="shared" si="4"/>
        <v>1.6333333333333333</v>
      </c>
      <c r="D108" s="3">
        <v>0.73</v>
      </c>
      <c r="E108" s="7">
        <f t="shared" si="5"/>
        <v>5.8064516129032295E-2</v>
      </c>
    </row>
    <row r="109" spans="1:5" x14ac:dyDescent="0.45">
      <c r="A109" s="3">
        <v>5940</v>
      </c>
      <c r="B109">
        <f t="shared" si="3"/>
        <v>99</v>
      </c>
      <c r="C109">
        <f t="shared" si="4"/>
        <v>1.65</v>
      </c>
      <c r="D109" s="3">
        <v>0.72899999999999998</v>
      </c>
      <c r="E109" s="7">
        <f t="shared" si="5"/>
        <v>5.9354838709677504E-2</v>
      </c>
    </row>
    <row r="110" spans="1:5" x14ac:dyDescent="0.45">
      <c r="A110" s="3">
        <v>6000</v>
      </c>
      <c r="B110">
        <f t="shared" si="3"/>
        <v>100</v>
      </c>
      <c r="C110">
        <f t="shared" si="4"/>
        <v>1.6666666666666667</v>
      </c>
      <c r="D110" s="3">
        <v>0.73</v>
      </c>
      <c r="E110" s="7">
        <f t="shared" si="5"/>
        <v>5.8064516129032295E-2</v>
      </c>
    </row>
    <row r="111" spans="1:5" x14ac:dyDescent="0.45">
      <c r="A111" s="3">
        <v>6060</v>
      </c>
      <c r="B111">
        <f t="shared" si="3"/>
        <v>101</v>
      </c>
      <c r="C111">
        <f t="shared" si="4"/>
        <v>1.6833333333333333</v>
      </c>
      <c r="D111" s="3">
        <v>0.72799999999999998</v>
      </c>
      <c r="E111" s="7">
        <f t="shared" si="5"/>
        <v>6.0645161290322602E-2</v>
      </c>
    </row>
    <row r="112" spans="1:5" x14ac:dyDescent="0.45">
      <c r="A112" s="3">
        <v>6120</v>
      </c>
      <c r="B112">
        <f t="shared" si="3"/>
        <v>102</v>
      </c>
      <c r="C112">
        <f t="shared" si="4"/>
        <v>1.7</v>
      </c>
      <c r="D112" s="3">
        <v>0.72799999999999998</v>
      </c>
      <c r="E112" s="7">
        <f t="shared" si="5"/>
        <v>6.0645161290322602E-2</v>
      </c>
    </row>
    <row r="113" spans="1:5" x14ac:dyDescent="0.45">
      <c r="A113" s="3">
        <v>6180</v>
      </c>
      <c r="B113">
        <f t="shared" si="3"/>
        <v>103</v>
      </c>
      <c r="C113">
        <f t="shared" si="4"/>
        <v>1.7166666666666666</v>
      </c>
      <c r="D113" s="3">
        <v>0.72799999999999998</v>
      </c>
      <c r="E113" s="7">
        <f t="shared" si="5"/>
        <v>6.0645161290322602E-2</v>
      </c>
    </row>
    <row r="114" spans="1:5" x14ac:dyDescent="0.45">
      <c r="A114" s="3">
        <v>6240</v>
      </c>
      <c r="B114">
        <f t="shared" si="3"/>
        <v>104</v>
      </c>
      <c r="C114">
        <f t="shared" si="4"/>
        <v>1.7333333333333334</v>
      </c>
      <c r="D114" s="3">
        <v>0.73</v>
      </c>
      <c r="E114" s="7">
        <f t="shared" si="5"/>
        <v>5.8064516129032295E-2</v>
      </c>
    </row>
    <row r="115" spans="1:5" x14ac:dyDescent="0.45">
      <c r="A115" s="3">
        <v>6300</v>
      </c>
      <c r="B115">
        <f t="shared" si="3"/>
        <v>105</v>
      </c>
      <c r="C115">
        <f t="shared" si="4"/>
        <v>1.75</v>
      </c>
      <c r="D115" s="3">
        <v>0.72699999999999998</v>
      </c>
      <c r="E115" s="7">
        <f t="shared" si="5"/>
        <v>6.1935483870967811E-2</v>
      </c>
    </row>
    <row r="116" spans="1:5" x14ac:dyDescent="0.45">
      <c r="A116" s="3">
        <v>6360</v>
      </c>
      <c r="B116">
        <f t="shared" si="3"/>
        <v>106</v>
      </c>
      <c r="C116">
        <f t="shared" si="4"/>
        <v>1.7666666666666666</v>
      </c>
      <c r="D116" s="3">
        <v>0.72599999999999998</v>
      </c>
      <c r="E116" s="7">
        <f t="shared" si="5"/>
        <v>6.3225806451612909E-2</v>
      </c>
    </row>
    <row r="117" spans="1:5" x14ac:dyDescent="0.45">
      <c r="A117" s="3">
        <v>6420</v>
      </c>
      <c r="B117">
        <f t="shared" si="3"/>
        <v>107</v>
      </c>
      <c r="C117">
        <f t="shared" si="4"/>
        <v>1.7833333333333334</v>
      </c>
      <c r="D117" s="3">
        <v>0.72699999999999998</v>
      </c>
      <c r="E117" s="7">
        <f t="shared" si="5"/>
        <v>6.1935483870967811E-2</v>
      </c>
    </row>
    <row r="118" spans="1:5" x14ac:dyDescent="0.45">
      <c r="A118" s="3">
        <v>6480</v>
      </c>
      <c r="B118">
        <f t="shared" si="3"/>
        <v>108</v>
      </c>
      <c r="C118">
        <f t="shared" si="4"/>
        <v>1.8</v>
      </c>
      <c r="D118" s="3">
        <v>0.72699999999999998</v>
      </c>
      <c r="E118" s="7">
        <f t="shared" si="5"/>
        <v>6.1935483870967811E-2</v>
      </c>
    </row>
    <row r="119" spans="1:5" x14ac:dyDescent="0.45">
      <c r="A119" s="3">
        <v>6540</v>
      </c>
      <c r="B119">
        <f t="shared" si="3"/>
        <v>109</v>
      </c>
      <c r="C119">
        <f t="shared" si="4"/>
        <v>1.8166666666666667</v>
      </c>
      <c r="D119" s="3">
        <v>0.72699999999999998</v>
      </c>
      <c r="E119" s="7">
        <f t="shared" si="5"/>
        <v>6.1935483870967811E-2</v>
      </c>
    </row>
    <row r="120" spans="1:5" x14ac:dyDescent="0.45">
      <c r="A120" s="3">
        <v>6600</v>
      </c>
      <c r="B120">
        <f t="shared" si="3"/>
        <v>110</v>
      </c>
      <c r="C120">
        <f t="shared" si="4"/>
        <v>1.8333333333333333</v>
      </c>
      <c r="D120" s="3">
        <v>0.72399999999999998</v>
      </c>
      <c r="E120" s="7">
        <f t="shared" si="5"/>
        <v>6.5806451612903327E-2</v>
      </c>
    </row>
    <row r="121" spans="1:5" x14ac:dyDescent="0.45">
      <c r="A121" s="3">
        <v>6660</v>
      </c>
      <c r="B121">
        <f t="shared" si="3"/>
        <v>111</v>
      </c>
      <c r="C121">
        <f t="shared" si="4"/>
        <v>1.85</v>
      </c>
      <c r="D121" s="3">
        <v>0.72599999999999998</v>
      </c>
      <c r="E121" s="7">
        <f t="shared" si="5"/>
        <v>6.3225806451612909E-2</v>
      </c>
    </row>
    <row r="122" spans="1:5" x14ac:dyDescent="0.45">
      <c r="A122" s="3">
        <v>6720</v>
      </c>
      <c r="B122">
        <f t="shared" si="3"/>
        <v>112</v>
      </c>
      <c r="C122">
        <f t="shared" si="4"/>
        <v>1.8666666666666667</v>
      </c>
      <c r="D122" s="3">
        <v>0.72199999999999998</v>
      </c>
      <c r="E122" s="7">
        <f t="shared" si="5"/>
        <v>6.8387096774193634E-2</v>
      </c>
    </row>
    <row r="123" spans="1:5" x14ac:dyDescent="0.45">
      <c r="A123" s="3">
        <v>6780</v>
      </c>
      <c r="B123">
        <f t="shared" si="3"/>
        <v>113</v>
      </c>
      <c r="C123">
        <f t="shared" si="4"/>
        <v>1.8833333333333333</v>
      </c>
      <c r="D123" s="3">
        <v>0.72299999999999998</v>
      </c>
      <c r="E123" s="7">
        <f t="shared" si="5"/>
        <v>6.7096774193548425E-2</v>
      </c>
    </row>
    <row r="124" spans="1:5" x14ac:dyDescent="0.45">
      <c r="A124" s="3">
        <v>6840</v>
      </c>
      <c r="B124">
        <f t="shared" si="3"/>
        <v>114</v>
      </c>
      <c r="C124">
        <f t="shared" si="4"/>
        <v>1.9</v>
      </c>
      <c r="D124" s="3">
        <v>0.72199999999999998</v>
      </c>
      <c r="E124" s="7">
        <f t="shared" si="5"/>
        <v>6.8387096774193634E-2</v>
      </c>
    </row>
    <row r="125" spans="1:5" x14ac:dyDescent="0.45">
      <c r="A125" s="3">
        <v>6900</v>
      </c>
      <c r="B125">
        <f t="shared" si="3"/>
        <v>115</v>
      </c>
      <c r="C125">
        <f t="shared" si="4"/>
        <v>1.9166666666666667</v>
      </c>
      <c r="D125" s="3">
        <v>0.72099999999999997</v>
      </c>
      <c r="E125" s="7">
        <f t="shared" si="5"/>
        <v>6.9677419354838732E-2</v>
      </c>
    </row>
    <row r="126" spans="1:5" x14ac:dyDescent="0.45">
      <c r="A126" s="3">
        <v>6960</v>
      </c>
      <c r="B126">
        <f t="shared" si="3"/>
        <v>116</v>
      </c>
      <c r="C126">
        <f t="shared" si="4"/>
        <v>1.9333333333333333</v>
      </c>
      <c r="D126" s="3">
        <v>0.72199999999999998</v>
      </c>
      <c r="E126" s="7">
        <f t="shared" si="5"/>
        <v>6.8387096774193634E-2</v>
      </c>
    </row>
    <row r="127" spans="1:5" x14ac:dyDescent="0.45">
      <c r="A127" s="3">
        <v>7020</v>
      </c>
      <c r="B127">
        <f t="shared" si="3"/>
        <v>117</v>
      </c>
      <c r="C127">
        <f t="shared" si="4"/>
        <v>1.95</v>
      </c>
      <c r="D127" s="3">
        <v>0.72</v>
      </c>
      <c r="E127" s="7">
        <f t="shared" si="5"/>
        <v>7.0967741935483941E-2</v>
      </c>
    </row>
    <row r="128" spans="1:5" x14ac:dyDescent="0.45">
      <c r="A128" s="3">
        <v>7080</v>
      </c>
      <c r="B128">
        <f t="shared" si="3"/>
        <v>118</v>
      </c>
      <c r="C128">
        <f t="shared" si="4"/>
        <v>1.9666666666666666</v>
      </c>
      <c r="D128" s="3">
        <v>0.72099999999999997</v>
      </c>
      <c r="E128" s="7">
        <f t="shared" si="5"/>
        <v>6.9677419354838732E-2</v>
      </c>
    </row>
    <row r="129" spans="1:5" x14ac:dyDescent="0.45">
      <c r="A129" s="3">
        <v>7140</v>
      </c>
      <c r="B129">
        <f t="shared" si="3"/>
        <v>119</v>
      </c>
      <c r="C129">
        <f t="shared" si="4"/>
        <v>1.9833333333333334</v>
      </c>
      <c r="D129" s="3">
        <v>0.71899999999999997</v>
      </c>
      <c r="E129" s="7">
        <f t="shared" si="5"/>
        <v>7.2258064516129039E-2</v>
      </c>
    </row>
    <row r="130" spans="1:5" x14ac:dyDescent="0.45">
      <c r="A130" s="3">
        <v>7200</v>
      </c>
      <c r="B130">
        <f t="shared" si="3"/>
        <v>120</v>
      </c>
      <c r="C130">
        <f t="shared" si="4"/>
        <v>2</v>
      </c>
      <c r="D130" s="3">
        <v>0.72099999999999997</v>
      </c>
      <c r="E130" s="7">
        <f t="shared" si="5"/>
        <v>6.9677419354838732E-2</v>
      </c>
    </row>
    <row r="131" spans="1:5" x14ac:dyDescent="0.45">
      <c r="A131" s="3">
        <v>7260</v>
      </c>
      <c r="B131">
        <f t="shared" si="3"/>
        <v>121</v>
      </c>
      <c r="C131">
        <f t="shared" si="4"/>
        <v>2.0166666666666666</v>
      </c>
      <c r="D131" s="3">
        <v>0.72</v>
      </c>
      <c r="E131" s="7">
        <f t="shared" si="5"/>
        <v>7.0967741935483941E-2</v>
      </c>
    </row>
    <row r="132" spans="1:5" x14ac:dyDescent="0.45">
      <c r="A132" s="3">
        <v>7320</v>
      </c>
      <c r="B132">
        <f t="shared" si="3"/>
        <v>122</v>
      </c>
      <c r="C132">
        <f t="shared" si="4"/>
        <v>2.0333333333333332</v>
      </c>
      <c r="D132" s="3">
        <v>0.71899999999999997</v>
      </c>
      <c r="E132" s="7">
        <f t="shared" si="5"/>
        <v>7.2258064516129039E-2</v>
      </c>
    </row>
    <row r="133" spans="1:5" x14ac:dyDescent="0.45">
      <c r="A133" s="3">
        <v>7380</v>
      </c>
      <c r="B133">
        <f t="shared" si="3"/>
        <v>123</v>
      </c>
      <c r="C133">
        <f t="shared" si="4"/>
        <v>2.0499999999999998</v>
      </c>
      <c r="D133" s="3">
        <v>0.71799999999999997</v>
      </c>
      <c r="E133" s="7">
        <f t="shared" si="5"/>
        <v>7.3548387096774248E-2</v>
      </c>
    </row>
    <row r="134" spans="1:5" x14ac:dyDescent="0.45">
      <c r="A134" s="3">
        <v>7440</v>
      </c>
      <c r="B134">
        <f t="shared" si="3"/>
        <v>124</v>
      </c>
      <c r="C134">
        <f t="shared" si="4"/>
        <v>2.0666666666666669</v>
      </c>
      <c r="D134" s="3">
        <v>0.71799999999999997</v>
      </c>
      <c r="E134" s="7">
        <f t="shared" si="5"/>
        <v>7.3548387096774248E-2</v>
      </c>
    </row>
    <row r="135" spans="1:5" x14ac:dyDescent="0.45">
      <c r="A135" s="3">
        <v>7500</v>
      </c>
      <c r="B135">
        <f t="shared" si="3"/>
        <v>125</v>
      </c>
      <c r="C135">
        <f t="shared" si="4"/>
        <v>2.0833333333333335</v>
      </c>
      <c r="D135" s="3">
        <v>0.71799999999999997</v>
      </c>
      <c r="E135" s="7">
        <f t="shared" si="5"/>
        <v>7.3548387096774248E-2</v>
      </c>
    </row>
    <row r="136" spans="1:5" x14ac:dyDescent="0.45">
      <c r="A136" s="3">
        <v>7560</v>
      </c>
      <c r="B136">
        <f t="shared" si="3"/>
        <v>126</v>
      </c>
      <c r="C136">
        <f t="shared" si="4"/>
        <v>2.1</v>
      </c>
      <c r="D136" s="3">
        <v>0.71699999999999997</v>
      </c>
      <c r="E136" s="7">
        <f t="shared" si="5"/>
        <v>7.4838709677419457E-2</v>
      </c>
    </row>
    <row r="137" spans="1:5" x14ac:dyDescent="0.45">
      <c r="A137" s="3">
        <v>7620</v>
      </c>
      <c r="B137">
        <f t="shared" si="3"/>
        <v>127</v>
      </c>
      <c r="C137">
        <f t="shared" si="4"/>
        <v>2.1166666666666667</v>
      </c>
      <c r="D137" s="3">
        <v>0.71599999999999997</v>
      </c>
      <c r="E137" s="7">
        <f t="shared" si="5"/>
        <v>7.6129032258064555E-2</v>
      </c>
    </row>
    <row r="138" spans="1:5" x14ac:dyDescent="0.45">
      <c r="A138" s="3">
        <v>7680</v>
      </c>
      <c r="B138">
        <f t="shared" si="3"/>
        <v>128</v>
      </c>
      <c r="C138">
        <f t="shared" si="4"/>
        <v>2.1333333333333333</v>
      </c>
      <c r="D138" s="3">
        <v>0.71399999999999997</v>
      </c>
      <c r="E138" s="7">
        <f t="shared" si="5"/>
        <v>7.8709677419354862E-2</v>
      </c>
    </row>
    <row r="139" spans="1:5" x14ac:dyDescent="0.45">
      <c r="A139" s="3">
        <v>7740</v>
      </c>
      <c r="B139">
        <f t="shared" ref="B139:B202" si="6">A139/60</f>
        <v>129</v>
      </c>
      <c r="C139">
        <f t="shared" ref="C139:C202" si="7">A139/3600</f>
        <v>2.15</v>
      </c>
      <c r="D139" s="3">
        <v>0.71299999999999997</v>
      </c>
      <c r="E139" s="7">
        <f t="shared" ref="E139:E202" si="8">1-D139/$D$10</f>
        <v>8.0000000000000071E-2</v>
      </c>
    </row>
    <row r="140" spans="1:5" x14ac:dyDescent="0.45">
      <c r="A140" s="3">
        <v>7800</v>
      </c>
      <c r="B140">
        <f t="shared" si="6"/>
        <v>130</v>
      </c>
      <c r="C140">
        <f t="shared" si="7"/>
        <v>2.1666666666666665</v>
      </c>
      <c r="D140" s="3">
        <v>0.71399999999999997</v>
      </c>
      <c r="E140" s="7">
        <f t="shared" si="8"/>
        <v>7.8709677419354862E-2</v>
      </c>
    </row>
    <row r="141" spans="1:5" x14ac:dyDescent="0.45">
      <c r="A141" s="3">
        <v>7860</v>
      </c>
      <c r="B141">
        <f t="shared" si="6"/>
        <v>131</v>
      </c>
      <c r="C141">
        <f t="shared" si="7"/>
        <v>2.1833333333333331</v>
      </c>
      <c r="D141" s="3">
        <v>0.71299999999999997</v>
      </c>
      <c r="E141" s="7">
        <f t="shared" si="8"/>
        <v>8.0000000000000071E-2</v>
      </c>
    </row>
    <row r="142" spans="1:5" x14ac:dyDescent="0.45">
      <c r="A142" s="3">
        <v>7920</v>
      </c>
      <c r="B142">
        <f t="shared" si="6"/>
        <v>132</v>
      </c>
      <c r="C142">
        <f t="shared" si="7"/>
        <v>2.2000000000000002</v>
      </c>
      <c r="D142" s="3">
        <v>0.71199999999999997</v>
      </c>
      <c r="E142" s="7">
        <f t="shared" si="8"/>
        <v>8.129032258064528E-2</v>
      </c>
    </row>
    <row r="143" spans="1:5" x14ac:dyDescent="0.45">
      <c r="A143" s="3">
        <v>7980</v>
      </c>
      <c r="B143">
        <f t="shared" si="6"/>
        <v>133</v>
      </c>
      <c r="C143">
        <f t="shared" si="7"/>
        <v>2.2166666666666668</v>
      </c>
      <c r="D143" s="3">
        <v>0.71199999999999997</v>
      </c>
      <c r="E143" s="7">
        <f t="shared" si="8"/>
        <v>8.129032258064528E-2</v>
      </c>
    </row>
    <row r="144" spans="1:5" x14ac:dyDescent="0.45">
      <c r="A144" s="3">
        <v>8040</v>
      </c>
      <c r="B144">
        <f t="shared" si="6"/>
        <v>134</v>
      </c>
      <c r="C144">
        <f t="shared" si="7"/>
        <v>2.2333333333333334</v>
      </c>
      <c r="D144" s="3">
        <v>0.71299999999999997</v>
      </c>
      <c r="E144" s="7">
        <f t="shared" si="8"/>
        <v>8.0000000000000071E-2</v>
      </c>
    </row>
    <row r="145" spans="1:5" x14ac:dyDescent="0.45">
      <c r="A145" s="3">
        <v>8100</v>
      </c>
      <c r="B145">
        <f t="shared" si="6"/>
        <v>135</v>
      </c>
      <c r="C145">
        <f t="shared" si="7"/>
        <v>2.25</v>
      </c>
      <c r="D145" s="3">
        <v>0.71099999999999997</v>
      </c>
      <c r="E145" s="7">
        <f t="shared" si="8"/>
        <v>8.2580645161290378E-2</v>
      </c>
    </row>
    <row r="146" spans="1:5" x14ac:dyDescent="0.45">
      <c r="A146" s="3">
        <v>8160</v>
      </c>
      <c r="B146">
        <f t="shared" si="6"/>
        <v>136</v>
      </c>
      <c r="C146">
        <f t="shared" si="7"/>
        <v>2.2666666666666666</v>
      </c>
      <c r="D146" s="3">
        <v>0.71</v>
      </c>
      <c r="E146" s="7">
        <f t="shared" si="8"/>
        <v>8.3870967741935587E-2</v>
      </c>
    </row>
    <row r="147" spans="1:5" x14ac:dyDescent="0.45">
      <c r="A147" s="3">
        <v>8220</v>
      </c>
      <c r="B147">
        <f t="shared" si="6"/>
        <v>137</v>
      </c>
      <c r="C147">
        <f t="shared" si="7"/>
        <v>2.2833333333333332</v>
      </c>
      <c r="D147" s="3">
        <v>0.71</v>
      </c>
      <c r="E147" s="7">
        <f t="shared" si="8"/>
        <v>8.3870967741935587E-2</v>
      </c>
    </row>
    <row r="148" spans="1:5" x14ac:dyDescent="0.45">
      <c r="A148" s="3">
        <v>8280</v>
      </c>
      <c r="B148">
        <f t="shared" si="6"/>
        <v>138</v>
      </c>
      <c r="C148">
        <f t="shared" si="7"/>
        <v>2.2999999999999998</v>
      </c>
      <c r="D148" s="3">
        <v>0.71</v>
      </c>
      <c r="E148" s="7">
        <f t="shared" si="8"/>
        <v>8.3870967741935587E-2</v>
      </c>
    </row>
    <row r="149" spans="1:5" x14ac:dyDescent="0.45">
      <c r="A149" s="3">
        <v>8340</v>
      </c>
      <c r="B149">
        <f t="shared" si="6"/>
        <v>139</v>
      </c>
      <c r="C149">
        <f t="shared" si="7"/>
        <v>2.3166666666666669</v>
      </c>
      <c r="D149" s="3">
        <v>0.70899999999999996</v>
      </c>
      <c r="E149" s="7">
        <f t="shared" si="8"/>
        <v>8.5161290322580685E-2</v>
      </c>
    </row>
    <row r="150" spans="1:5" x14ac:dyDescent="0.45">
      <c r="A150" s="3">
        <v>8400</v>
      </c>
      <c r="B150">
        <f t="shared" si="6"/>
        <v>140</v>
      </c>
      <c r="C150">
        <f t="shared" si="7"/>
        <v>2.3333333333333335</v>
      </c>
      <c r="D150" s="3">
        <v>0.70699999999999996</v>
      </c>
      <c r="E150" s="7">
        <f t="shared" si="8"/>
        <v>8.7741935483870992E-2</v>
      </c>
    </row>
    <row r="151" spans="1:5" x14ac:dyDescent="0.45">
      <c r="A151" s="3">
        <v>8460</v>
      </c>
      <c r="B151">
        <f t="shared" si="6"/>
        <v>141</v>
      </c>
      <c r="C151">
        <f t="shared" si="7"/>
        <v>2.35</v>
      </c>
      <c r="D151" s="3">
        <v>0.70699999999999996</v>
      </c>
      <c r="E151" s="7">
        <f t="shared" si="8"/>
        <v>8.7741935483870992E-2</v>
      </c>
    </row>
    <row r="152" spans="1:5" x14ac:dyDescent="0.45">
      <c r="A152" s="3">
        <v>8520</v>
      </c>
      <c r="B152">
        <f t="shared" si="6"/>
        <v>142</v>
      </c>
      <c r="C152">
        <f t="shared" si="7"/>
        <v>2.3666666666666667</v>
      </c>
      <c r="D152" s="3">
        <v>0.70599999999999996</v>
      </c>
      <c r="E152" s="7">
        <f t="shared" si="8"/>
        <v>8.9032258064516201E-2</v>
      </c>
    </row>
    <row r="153" spans="1:5" x14ac:dyDescent="0.45">
      <c r="A153" s="3">
        <v>8580</v>
      </c>
      <c r="B153">
        <f t="shared" si="6"/>
        <v>143</v>
      </c>
      <c r="C153">
        <f t="shared" si="7"/>
        <v>2.3833333333333333</v>
      </c>
      <c r="D153" s="3">
        <v>0.70599999999999996</v>
      </c>
      <c r="E153" s="7">
        <f t="shared" si="8"/>
        <v>8.9032258064516201E-2</v>
      </c>
    </row>
    <row r="154" spans="1:5" x14ac:dyDescent="0.45">
      <c r="A154" s="3">
        <v>8640</v>
      </c>
      <c r="B154">
        <f t="shared" si="6"/>
        <v>144</v>
      </c>
      <c r="C154">
        <f t="shared" si="7"/>
        <v>2.4</v>
      </c>
      <c r="D154" s="3">
        <v>0.70599999999999996</v>
      </c>
      <c r="E154" s="7">
        <f t="shared" si="8"/>
        <v>8.9032258064516201E-2</v>
      </c>
    </row>
    <row r="155" spans="1:5" x14ac:dyDescent="0.45">
      <c r="A155" s="3">
        <v>8700</v>
      </c>
      <c r="B155">
        <f t="shared" si="6"/>
        <v>145</v>
      </c>
      <c r="C155">
        <f t="shared" si="7"/>
        <v>2.4166666666666665</v>
      </c>
      <c r="D155" s="3">
        <v>0.70499999999999996</v>
      </c>
      <c r="E155" s="7">
        <f t="shared" si="8"/>
        <v>9.032258064516141E-2</v>
      </c>
    </row>
    <row r="156" spans="1:5" x14ac:dyDescent="0.45">
      <c r="A156" s="3">
        <v>8760</v>
      </c>
      <c r="B156">
        <f t="shared" si="6"/>
        <v>146</v>
      </c>
      <c r="C156">
        <f t="shared" si="7"/>
        <v>2.4333333333333331</v>
      </c>
      <c r="D156" s="3">
        <v>0.70599999999999996</v>
      </c>
      <c r="E156" s="7">
        <f t="shared" si="8"/>
        <v>8.9032258064516201E-2</v>
      </c>
    </row>
    <row r="157" spans="1:5" x14ac:dyDescent="0.45">
      <c r="A157" s="3">
        <v>8820</v>
      </c>
      <c r="B157">
        <f t="shared" si="6"/>
        <v>147</v>
      </c>
      <c r="C157">
        <f t="shared" si="7"/>
        <v>2.4500000000000002</v>
      </c>
      <c r="D157" s="3">
        <v>0.70399999999999996</v>
      </c>
      <c r="E157" s="7">
        <f t="shared" si="8"/>
        <v>9.1612903225806508E-2</v>
      </c>
    </row>
    <row r="158" spans="1:5" x14ac:dyDescent="0.45">
      <c r="A158" s="3">
        <v>8880</v>
      </c>
      <c r="B158">
        <f t="shared" si="6"/>
        <v>148</v>
      </c>
      <c r="C158">
        <f t="shared" si="7"/>
        <v>2.4666666666666668</v>
      </c>
      <c r="D158" s="3">
        <v>0.70299999999999996</v>
      </c>
      <c r="E158" s="7">
        <f t="shared" si="8"/>
        <v>9.2903225806451717E-2</v>
      </c>
    </row>
    <row r="159" spans="1:5" x14ac:dyDescent="0.45">
      <c r="A159" s="3">
        <v>8940</v>
      </c>
      <c r="B159">
        <f t="shared" si="6"/>
        <v>149</v>
      </c>
      <c r="C159">
        <f t="shared" si="7"/>
        <v>2.4833333333333334</v>
      </c>
      <c r="D159" s="3">
        <v>0.70199999999999996</v>
      </c>
      <c r="E159" s="7">
        <f t="shared" si="8"/>
        <v>9.4193548387096815E-2</v>
      </c>
    </row>
    <row r="160" spans="1:5" x14ac:dyDescent="0.45">
      <c r="A160" s="3">
        <v>9000</v>
      </c>
      <c r="B160">
        <f t="shared" si="6"/>
        <v>150</v>
      </c>
      <c r="C160">
        <f t="shared" si="7"/>
        <v>2.5</v>
      </c>
      <c r="D160" s="3">
        <v>0.70399999999999996</v>
      </c>
      <c r="E160" s="7">
        <f t="shared" si="8"/>
        <v>9.1612903225806508E-2</v>
      </c>
    </row>
    <row r="161" spans="1:5" x14ac:dyDescent="0.45">
      <c r="A161" s="3">
        <v>9060</v>
      </c>
      <c r="B161">
        <f t="shared" si="6"/>
        <v>151</v>
      </c>
      <c r="C161">
        <f t="shared" si="7"/>
        <v>2.5166666666666666</v>
      </c>
      <c r="D161" s="3">
        <v>0.70199999999999996</v>
      </c>
      <c r="E161" s="7">
        <f t="shared" si="8"/>
        <v>9.4193548387096815E-2</v>
      </c>
    </row>
    <row r="162" spans="1:5" x14ac:dyDescent="0.45">
      <c r="A162" s="3">
        <v>9120</v>
      </c>
      <c r="B162">
        <f t="shared" si="6"/>
        <v>152</v>
      </c>
      <c r="C162">
        <f t="shared" si="7"/>
        <v>2.5333333333333332</v>
      </c>
      <c r="D162" s="3">
        <v>0.70199999999999996</v>
      </c>
      <c r="E162" s="7">
        <f t="shared" si="8"/>
        <v>9.4193548387096815E-2</v>
      </c>
    </row>
    <row r="163" spans="1:5" x14ac:dyDescent="0.45">
      <c r="A163" s="3">
        <v>9180</v>
      </c>
      <c r="B163">
        <f t="shared" si="6"/>
        <v>153</v>
      </c>
      <c r="C163">
        <f t="shared" si="7"/>
        <v>2.5499999999999998</v>
      </c>
      <c r="D163" s="3">
        <v>0.70099999999999996</v>
      </c>
      <c r="E163" s="7">
        <f t="shared" si="8"/>
        <v>9.5483870967742024E-2</v>
      </c>
    </row>
    <row r="164" spans="1:5" x14ac:dyDescent="0.45">
      <c r="A164" s="3">
        <v>9240</v>
      </c>
      <c r="B164">
        <f t="shared" si="6"/>
        <v>154</v>
      </c>
      <c r="C164">
        <f t="shared" si="7"/>
        <v>2.5666666666666669</v>
      </c>
      <c r="D164" s="3">
        <v>0.7</v>
      </c>
      <c r="E164" s="7">
        <f t="shared" si="8"/>
        <v>9.6774193548387233E-2</v>
      </c>
    </row>
    <row r="165" spans="1:5" x14ac:dyDescent="0.45">
      <c r="A165" s="3">
        <v>9300</v>
      </c>
      <c r="B165">
        <f t="shared" si="6"/>
        <v>155</v>
      </c>
      <c r="C165">
        <f t="shared" si="7"/>
        <v>2.5833333333333335</v>
      </c>
      <c r="D165" s="3">
        <v>0.69899999999999995</v>
      </c>
      <c r="E165" s="7">
        <f t="shared" si="8"/>
        <v>9.8064516129032331E-2</v>
      </c>
    </row>
    <row r="166" spans="1:5" x14ac:dyDescent="0.45">
      <c r="A166" s="3">
        <v>9360</v>
      </c>
      <c r="B166">
        <f t="shared" si="6"/>
        <v>156</v>
      </c>
      <c r="C166">
        <f t="shared" si="7"/>
        <v>2.6</v>
      </c>
      <c r="D166" s="3">
        <v>0.7</v>
      </c>
      <c r="E166" s="7">
        <f t="shared" si="8"/>
        <v>9.6774193548387233E-2</v>
      </c>
    </row>
    <row r="167" spans="1:5" x14ac:dyDescent="0.45">
      <c r="A167" s="3">
        <v>9420</v>
      </c>
      <c r="B167">
        <f t="shared" si="6"/>
        <v>157</v>
      </c>
      <c r="C167">
        <f t="shared" si="7"/>
        <v>2.6166666666666667</v>
      </c>
      <c r="D167" s="3">
        <v>0.69899999999999995</v>
      </c>
      <c r="E167" s="7">
        <f t="shared" si="8"/>
        <v>9.8064516129032331E-2</v>
      </c>
    </row>
    <row r="168" spans="1:5" x14ac:dyDescent="0.45">
      <c r="A168" s="3">
        <v>9480</v>
      </c>
      <c r="B168">
        <f t="shared" si="6"/>
        <v>158</v>
      </c>
      <c r="C168">
        <f t="shared" si="7"/>
        <v>2.6333333333333333</v>
      </c>
      <c r="D168" s="3">
        <v>0.69899999999999995</v>
      </c>
      <c r="E168" s="7">
        <f t="shared" si="8"/>
        <v>9.8064516129032331E-2</v>
      </c>
    </row>
    <row r="169" spans="1:5" x14ac:dyDescent="0.45">
      <c r="A169" s="3">
        <v>9540</v>
      </c>
      <c r="B169">
        <f t="shared" si="6"/>
        <v>159</v>
      </c>
      <c r="C169">
        <f t="shared" si="7"/>
        <v>2.65</v>
      </c>
      <c r="D169" s="3">
        <v>0.69799999999999995</v>
      </c>
      <c r="E169" s="7">
        <f t="shared" si="8"/>
        <v>9.935483870967754E-2</v>
      </c>
    </row>
    <row r="170" spans="1:5" x14ac:dyDescent="0.45">
      <c r="A170" s="3">
        <v>9600</v>
      </c>
      <c r="B170">
        <f t="shared" si="6"/>
        <v>160</v>
      </c>
      <c r="C170">
        <f t="shared" si="7"/>
        <v>2.6666666666666665</v>
      </c>
      <c r="D170" s="3">
        <v>0.69799999999999995</v>
      </c>
      <c r="E170" s="7">
        <f t="shared" si="8"/>
        <v>9.935483870967754E-2</v>
      </c>
    </row>
    <row r="171" spans="1:5" x14ac:dyDescent="0.45">
      <c r="A171" s="3">
        <v>9660</v>
      </c>
      <c r="B171">
        <f t="shared" si="6"/>
        <v>161</v>
      </c>
      <c r="C171">
        <f t="shared" si="7"/>
        <v>2.6833333333333331</v>
      </c>
      <c r="D171" s="3">
        <v>0.69799999999999995</v>
      </c>
      <c r="E171" s="7">
        <f t="shared" si="8"/>
        <v>9.935483870967754E-2</v>
      </c>
    </row>
    <row r="172" spans="1:5" x14ac:dyDescent="0.45">
      <c r="A172" s="3">
        <v>9720</v>
      </c>
      <c r="B172">
        <f t="shared" si="6"/>
        <v>162</v>
      </c>
      <c r="C172">
        <f t="shared" si="7"/>
        <v>2.7</v>
      </c>
      <c r="D172" s="3">
        <v>0.69599999999999995</v>
      </c>
      <c r="E172" s="7">
        <f t="shared" si="8"/>
        <v>0.10193548387096785</v>
      </c>
    </row>
    <row r="173" spans="1:5" x14ac:dyDescent="0.45">
      <c r="A173" s="3">
        <v>9780</v>
      </c>
      <c r="B173">
        <f t="shared" si="6"/>
        <v>163</v>
      </c>
      <c r="C173">
        <f t="shared" si="7"/>
        <v>2.7166666666666668</v>
      </c>
      <c r="D173" s="3">
        <v>0.69599999999999995</v>
      </c>
      <c r="E173" s="7">
        <f t="shared" si="8"/>
        <v>0.10193548387096785</v>
      </c>
    </row>
    <row r="174" spans="1:5" x14ac:dyDescent="0.45">
      <c r="A174" s="3">
        <v>9840</v>
      </c>
      <c r="B174">
        <f t="shared" si="6"/>
        <v>164</v>
      </c>
      <c r="C174">
        <f t="shared" si="7"/>
        <v>2.7333333333333334</v>
      </c>
      <c r="D174" s="3">
        <v>0.69499999999999995</v>
      </c>
      <c r="E174" s="7">
        <f t="shared" si="8"/>
        <v>0.10322580645161294</v>
      </c>
    </row>
    <row r="175" spans="1:5" x14ac:dyDescent="0.45">
      <c r="A175" s="3">
        <v>9900</v>
      </c>
      <c r="B175">
        <f t="shared" si="6"/>
        <v>165</v>
      </c>
      <c r="C175">
        <f t="shared" si="7"/>
        <v>2.75</v>
      </c>
      <c r="D175" s="3">
        <v>0.69599999999999995</v>
      </c>
      <c r="E175" s="7">
        <f t="shared" si="8"/>
        <v>0.10193548387096785</v>
      </c>
    </row>
    <row r="176" spans="1:5" x14ac:dyDescent="0.45">
      <c r="A176" s="3">
        <v>9960</v>
      </c>
      <c r="B176">
        <f t="shared" si="6"/>
        <v>166</v>
      </c>
      <c r="C176">
        <f t="shared" si="7"/>
        <v>2.7666666666666666</v>
      </c>
      <c r="D176" s="3">
        <v>0.69399999999999995</v>
      </c>
      <c r="E176" s="7">
        <f t="shared" si="8"/>
        <v>0.10451612903225815</v>
      </c>
    </row>
    <row r="177" spans="1:5" x14ac:dyDescent="0.45">
      <c r="A177" s="3">
        <v>10020</v>
      </c>
      <c r="B177">
        <f t="shared" si="6"/>
        <v>167</v>
      </c>
      <c r="C177">
        <f t="shared" si="7"/>
        <v>2.7833333333333332</v>
      </c>
      <c r="D177" s="3">
        <v>0.69399999999999995</v>
      </c>
      <c r="E177" s="7">
        <f t="shared" si="8"/>
        <v>0.10451612903225815</v>
      </c>
    </row>
    <row r="178" spans="1:5" x14ac:dyDescent="0.45">
      <c r="A178" s="3">
        <v>10080</v>
      </c>
      <c r="B178">
        <f t="shared" si="6"/>
        <v>168</v>
      </c>
      <c r="C178">
        <f t="shared" si="7"/>
        <v>2.8</v>
      </c>
      <c r="D178" s="3">
        <v>0.69599999999999995</v>
      </c>
      <c r="E178" s="7">
        <f t="shared" si="8"/>
        <v>0.10193548387096785</v>
      </c>
    </row>
    <row r="179" spans="1:5" x14ac:dyDescent="0.45">
      <c r="A179" s="3">
        <v>10140</v>
      </c>
      <c r="B179">
        <f t="shared" si="6"/>
        <v>169</v>
      </c>
      <c r="C179">
        <f t="shared" si="7"/>
        <v>2.8166666666666669</v>
      </c>
      <c r="D179" s="3">
        <v>0.69299999999999995</v>
      </c>
      <c r="E179" s="7">
        <f t="shared" si="8"/>
        <v>0.10580645161290336</v>
      </c>
    </row>
    <row r="180" spans="1:5" x14ac:dyDescent="0.45">
      <c r="A180" s="3">
        <v>10200</v>
      </c>
      <c r="B180">
        <f t="shared" si="6"/>
        <v>170</v>
      </c>
      <c r="C180">
        <f t="shared" si="7"/>
        <v>2.8333333333333335</v>
      </c>
      <c r="D180" s="3">
        <v>0.69399999999999995</v>
      </c>
      <c r="E180" s="7">
        <f t="shared" si="8"/>
        <v>0.10451612903225815</v>
      </c>
    </row>
    <row r="181" spans="1:5" x14ac:dyDescent="0.45">
      <c r="A181" s="3">
        <v>10260</v>
      </c>
      <c r="B181">
        <f t="shared" si="6"/>
        <v>171</v>
      </c>
      <c r="C181">
        <f t="shared" si="7"/>
        <v>2.85</v>
      </c>
      <c r="D181" s="3">
        <v>0.69399999999999995</v>
      </c>
      <c r="E181" s="7">
        <f t="shared" si="8"/>
        <v>0.10451612903225815</v>
      </c>
    </row>
    <row r="182" spans="1:5" x14ac:dyDescent="0.45">
      <c r="A182" s="3">
        <v>10320</v>
      </c>
      <c r="B182">
        <f t="shared" si="6"/>
        <v>172</v>
      </c>
      <c r="C182">
        <f t="shared" si="7"/>
        <v>2.8666666666666667</v>
      </c>
      <c r="D182" s="3">
        <v>0.69199999999999995</v>
      </c>
      <c r="E182" s="7">
        <f t="shared" si="8"/>
        <v>0.10709677419354846</v>
      </c>
    </row>
    <row r="183" spans="1:5" x14ac:dyDescent="0.45">
      <c r="A183" s="3">
        <v>10380</v>
      </c>
      <c r="B183">
        <f t="shared" si="6"/>
        <v>173</v>
      </c>
      <c r="C183">
        <f t="shared" si="7"/>
        <v>2.8833333333333333</v>
      </c>
      <c r="D183" s="3">
        <v>0.69099999999999995</v>
      </c>
      <c r="E183" s="7">
        <f t="shared" si="8"/>
        <v>0.10838709677419367</v>
      </c>
    </row>
    <row r="184" spans="1:5" x14ac:dyDescent="0.45">
      <c r="A184" s="3">
        <v>10440</v>
      </c>
      <c r="B184">
        <f t="shared" si="6"/>
        <v>174</v>
      </c>
      <c r="C184">
        <f t="shared" si="7"/>
        <v>2.9</v>
      </c>
      <c r="D184" s="3">
        <v>0.69</v>
      </c>
      <c r="E184" s="7">
        <f t="shared" si="8"/>
        <v>0.10967741935483877</v>
      </c>
    </row>
    <row r="185" spans="1:5" x14ac:dyDescent="0.45">
      <c r="A185" s="3">
        <v>10500</v>
      </c>
      <c r="B185">
        <f t="shared" si="6"/>
        <v>175</v>
      </c>
      <c r="C185">
        <f t="shared" si="7"/>
        <v>2.9166666666666665</v>
      </c>
      <c r="D185" s="3">
        <v>0.69099999999999995</v>
      </c>
      <c r="E185" s="7">
        <f t="shared" si="8"/>
        <v>0.10838709677419367</v>
      </c>
    </row>
    <row r="186" spans="1:5" x14ac:dyDescent="0.45">
      <c r="A186" s="3">
        <v>10560</v>
      </c>
      <c r="B186">
        <f t="shared" si="6"/>
        <v>176</v>
      </c>
      <c r="C186">
        <f t="shared" si="7"/>
        <v>2.9333333333333331</v>
      </c>
      <c r="D186" s="3">
        <v>0.69</v>
      </c>
      <c r="E186" s="7">
        <f t="shared" si="8"/>
        <v>0.10967741935483877</v>
      </c>
    </row>
    <row r="187" spans="1:5" x14ac:dyDescent="0.45">
      <c r="A187" s="3">
        <v>10620</v>
      </c>
      <c r="B187">
        <f t="shared" si="6"/>
        <v>177</v>
      </c>
      <c r="C187">
        <f t="shared" si="7"/>
        <v>2.95</v>
      </c>
      <c r="D187" s="3">
        <v>0.68799999999999994</v>
      </c>
      <c r="E187" s="7">
        <f t="shared" si="8"/>
        <v>0.11225806451612907</v>
      </c>
    </row>
    <row r="188" spans="1:5" x14ac:dyDescent="0.45">
      <c r="A188" s="3">
        <v>10680</v>
      </c>
      <c r="B188">
        <f t="shared" si="6"/>
        <v>178</v>
      </c>
      <c r="C188">
        <f t="shared" si="7"/>
        <v>2.9666666666666668</v>
      </c>
      <c r="D188" s="3">
        <v>0.68899999999999995</v>
      </c>
      <c r="E188" s="7">
        <f t="shared" si="8"/>
        <v>0.11096774193548398</v>
      </c>
    </row>
    <row r="189" spans="1:5" x14ac:dyDescent="0.45">
      <c r="A189" s="3">
        <v>10740</v>
      </c>
      <c r="B189">
        <f t="shared" si="6"/>
        <v>179</v>
      </c>
      <c r="C189">
        <f t="shared" si="7"/>
        <v>2.9833333333333334</v>
      </c>
      <c r="D189" s="3">
        <v>0.68899999999999995</v>
      </c>
      <c r="E189" s="7">
        <f t="shared" si="8"/>
        <v>0.11096774193548398</v>
      </c>
    </row>
    <row r="190" spans="1:5" x14ac:dyDescent="0.45">
      <c r="A190" s="3">
        <v>10800</v>
      </c>
      <c r="B190">
        <f t="shared" si="6"/>
        <v>180</v>
      </c>
      <c r="C190">
        <f t="shared" si="7"/>
        <v>3</v>
      </c>
      <c r="D190" s="3">
        <v>0.68799999999999994</v>
      </c>
      <c r="E190" s="7">
        <f t="shared" si="8"/>
        <v>0.11225806451612907</v>
      </c>
    </row>
    <row r="191" spans="1:5" x14ac:dyDescent="0.45">
      <c r="A191" s="3">
        <v>10860</v>
      </c>
      <c r="B191">
        <f t="shared" si="6"/>
        <v>181</v>
      </c>
      <c r="C191">
        <f t="shared" si="7"/>
        <v>3.0166666666666666</v>
      </c>
      <c r="D191" s="3">
        <v>0.68799999999999994</v>
      </c>
      <c r="E191" s="7">
        <f t="shared" si="8"/>
        <v>0.11225806451612907</v>
      </c>
    </row>
    <row r="192" spans="1:5" x14ac:dyDescent="0.45">
      <c r="A192" s="3">
        <v>10920</v>
      </c>
      <c r="B192">
        <f t="shared" si="6"/>
        <v>182</v>
      </c>
      <c r="C192">
        <f t="shared" si="7"/>
        <v>3.0333333333333332</v>
      </c>
      <c r="D192" s="3">
        <v>0.68799999999999994</v>
      </c>
      <c r="E192" s="7">
        <f t="shared" si="8"/>
        <v>0.11225806451612907</v>
      </c>
    </row>
    <row r="193" spans="1:5" x14ac:dyDescent="0.45">
      <c r="A193" s="3">
        <v>10980</v>
      </c>
      <c r="B193">
        <f t="shared" si="6"/>
        <v>183</v>
      </c>
      <c r="C193">
        <f t="shared" si="7"/>
        <v>3.05</v>
      </c>
      <c r="D193" s="3">
        <v>0.68600000000000005</v>
      </c>
      <c r="E193" s="7">
        <f t="shared" si="8"/>
        <v>0.11483870967741927</v>
      </c>
    </row>
    <row r="194" spans="1:5" x14ac:dyDescent="0.45">
      <c r="A194" s="3">
        <v>11040</v>
      </c>
      <c r="B194">
        <f t="shared" si="6"/>
        <v>184</v>
      </c>
      <c r="C194">
        <f t="shared" si="7"/>
        <v>3.0666666666666669</v>
      </c>
      <c r="D194" s="3">
        <v>0.68600000000000005</v>
      </c>
      <c r="E194" s="7">
        <f t="shared" si="8"/>
        <v>0.11483870967741927</v>
      </c>
    </row>
    <row r="195" spans="1:5" x14ac:dyDescent="0.45">
      <c r="A195" s="3">
        <v>11100</v>
      </c>
      <c r="B195">
        <f t="shared" si="6"/>
        <v>185</v>
      </c>
      <c r="C195">
        <f t="shared" si="7"/>
        <v>3.0833333333333335</v>
      </c>
      <c r="D195" s="3">
        <v>0.68600000000000005</v>
      </c>
      <c r="E195" s="7">
        <f t="shared" si="8"/>
        <v>0.11483870967741927</v>
      </c>
    </row>
    <row r="196" spans="1:5" x14ac:dyDescent="0.45">
      <c r="A196" s="3">
        <v>11160</v>
      </c>
      <c r="B196">
        <f t="shared" si="6"/>
        <v>186</v>
      </c>
      <c r="C196">
        <f t="shared" si="7"/>
        <v>3.1</v>
      </c>
      <c r="D196" s="3">
        <v>0.68600000000000005</v>
      </c>
      <c r="E196" s="7">
        <f t="shared" si="8"/>
        <v>0.11483870967741927</v>
      </c>
    </row>
    <row r="197" spans="1:5" x14ac:dyDescent="0.45">
      <c r="A197" s="3">
        <v>11220</v>
      </c>
      <c r="B197">
        <f t="shared" si="6"/>
        <v>187</v>
      </c>
      <c r="C197">
        <f t="shared" si="7"/>
        <v>3.1166666666666667</v>
      </c>
      <c r="D197" s="3">
        <v>0.68400000000000005</v>
      </c>
      <c r="E197" s="7">
        <f t="shared" si="8"/>
        <v>0.11741935483870969</v>
      </c>
    </row>
    <row r="198" spans="1:5" x14ac:dyDescent="0.45">
      <c r="A198" s="3">
        <v>11280</v>
      </c>
      <c r="B198">
        <f t="shared" si="6"/>
        <v>188</v>
      </c>
      <c r="C198">
        <f t="shared" si="7"/>
        <v>3.1333333333333333</v>
      </c>
      <c r="D198" s="3">
        <v>0.68300000000000005</v>
      </c>
      <c r="E198" s="7">
        <f t="shared" si="8"/>
        <v>0.11870967741935479</v>
      </c>
    </row>
    <row r="199" spans="1:5" x14ac:dyDescent="0.45">
      <c r="A199" s="3">
        <v>11340</v>
      </c>
      <c r="B199">
        <f t="shared" si="6"/>
        <v>189</v>
      </c>
      <c r="C199">
        <f t="shared" si="7"/>
        <v>3.15</v>
      </c>
      <c r="D199" s="3">
        <v>0.68300000000000005</v>
      </c>
      <c r="E199" s="7">
        <f t="shared" si="8"/>
        <v>0.11870967741935479</v>
      </c>
    </row>
    <row r="200" spans="1:5" x14ac:dyDescent="0.45">
      <c r="A200" s="3">
        <v>11400</v>
      </c>
      <c r="B200">
        <f t="shared" si="6"/>
        <v>190</v>
      </c>
      <c r="C200">
        <f t="shared" si="7"/>
        <v>3.1666666666666665</v>
      </c>
      <c r="D200" s="3">
        <v>0.68400000000000005</v>
      </c>
      <c r="E200" s="7">
        <f t="shared" si="8"/>
        <v>0.11741935483870969</v>
      </c>
    </row>
    <row r="201" spans="1:5" x14ac:dyDescent="0.45">
      <c r="A201" s="3">
        <v>11460</v>
      </c>
      <c r="B201">
        <f t="shared" si="6"/>
        <v>191</v>
      </c>
      <c r="C201">
        <f t="shared" si="7"/>
        <v>3.1833333333333331</v>
      </c>
      <c r="D201" s="3">
        <v>0.68300000000000005</v>
      </c>
      <c r="E201" s="7">
        <f t="shared" si="8"/>
        <v>0.11870967741935479</v>
      </c>
    </row>
    <row r="202" spans="1:5" x14ac:dyDescent="0.45">
      <c r="A202" s="3">
        <v>11520</v>
      </c>
      <c r="B202">
        <f t="shared" si="6"/>
        <v>192</v>
      </c>
      <c r="C202">
        <f t="shared" si="7"/>
        <v>3.2</v>
      </c>
      <c r="D202" s="3">
        <v>0.68200000000000005</v>
      </c>
      <c r="E202" s="7">
        <f t="shared" si="8"/>
        <v>0.12</v>
      </c>
    </row>
    <row r="203" spans="1:5" x14ac:dyDescent="0.45">
      <c r="A203" s="3">
        <v>11580</v>
      </c>
      <c r="B203">
        <f t="shared" ref="B203:B266" si="9">A203/60</f>
        <v>193</v>
      </c>
      <c r="C203">
        <f t="shared" ref="C203:C266" si="10">A203/3600</f>
        <v>3.2166666666666668</v>
      </c>
      <c r="D203" s="3">
        <v>0.68200000000000005</v>
      </c>
      <c r="E203" s="7">
        <f t="shared" ref="E203:E266" si="11">1-D203/$D$10</f>
        <v>0.12</v>
      </c>
    </row>
    <row r="204" spans="1:5" x14ac:dyDescent="0.45">
      <c r="A204" s="3">
        <v>11640</v>
      </c>
      <c r="B204">
        <f t="shared" si="9"/>
        <v>194</v>
      </c>
      <c r="C204">
        <f t="shared" si="10"/>
        <v>3.2333333333333334</v>
      </c>
      <c r="D204" s="3">
        <v>0.68100000000000005</v>
      </c>
      <c r="E204" s="7">
        <f t="shared" si="11"/>
        <v>0.12129032258064509</v>
      </c>
    </row>
    <row r="205" spans="1:5" x14ac:dyDescent="0.45">
      <c r="A205" s="3">
        <v>11700</v>
      </c>
      <c r="B205">
        <f t="shared" si="9"/>
        <v>195</v>
      </c>
      <c r="C205">
        <f t="shared" si="10"/>
        <v>3.25</v>
      </c>
      <c r="D205" s="3">
        <v>0.68100000000000005</v>
      </c>
      <c r="E205" s="7">
        <f t="shared" si="11"/>
        <v>0.12129032258064509</v>
      </c>
    </row>
    <row r="206" spans="1:5" x14ac:dyDescent="0.45">
      <c r="A206" s="3">
        <v>11760</v>
      </c>
      <c r="B206">
        <f t="shared" si="9"/>
        <v>196</v>
      </c>
      <c r="C206">
        <f t="shared" si="10"/>
        <v>3.2666666666666666</v>
      </c>
      <c r="D206" s="3">
        <v>0.67900000000000005</v>
      </c>
      <c r="E206" s="7">
        <f t="shared" si="11"/>
        <v>0.1238709677419354</v>
      </c>
    </row>
    <row r="207" spans="1:5" x14ac:dyDescent="0.45">
      <c r="A207" s="3">
        <v>11820</v>
      </c>
      <c r="B207">
        <f t="shared" si="9"/>
        <v>197</v>
      </c>
      <c r="C207">
        <f t="shared" si="10"/>
        <v>3.2833333333333332</v>
      </c>
      <c r="D207" s="3">
        <v>0.68</v>
      </c>
      <c r="E207" s="7">
        <f t="shared" si="11"/>
        <v>0.1225806451612903</v>
      </c>
    </row>
    <row r="208" spans="1:5" x14ac:dyDescent="0.45">
      <c r="A208" s="3">
        <v>11880</v>
      </c>
      <c r="B208">
        <f t="shared" si="9"/>
        <v>198</v>
      </c>
      <c r="C208">
        <f t="shared" si="10"/>
        <v>3.3</v>
      </c>
      <c r="D208" s="3">
        <v>0.68</v>
      </c>
      <c r="E208" s="7">
        <f t="shared" si="11"/>
        <v>0.1225806451612903</v>
      </c>
    </row>
    <row r="209" spans="1:5" x14ac:dyDescent="0.45">
      <c r="A209" s="3">
        <v>11940</v>
      </c>
      <c r="B209">
        <f t="shared" si="9"/>
        <v>199</v>
      </c>
      <c r="C209">
        <f t="shared" si="10"/>
        <v>3.3166666666666669</v>
      </c>
      <c r="D209" s="3">
        <v>0.68</v>
      </c>
      <c r="E209" s="7">
        <f t="shared" si="11"/>
        <v>0.1225806451612903</v>
      </c>
    </row>
    <row r="210" spans="1:5" x14ac:dyDescent="0.45">
      <c r="A210" s="3">
        <v>12000</v>
      </c>
      <c r="B210">
        <f t="shared" si="9"/>
        <v>200</v>
      </c>
      <c r="C210">
        <f t="shared" si="10"/>
        <v>3.3333333333333335</v>
      </c>
      <c r="D210" s="3">
        <v>0.67900000000000005</v>
      </c>
      <c r="E210" s="7">
        <f t="shared" si="11"/>
        <v>0.1238709677419354</v>
      </c>
    </row>
    <row r="211" spans="1:5" x14ac:dyDescent="0.45">
      <c r="A211" s="3">
        <v>12060</v>
      </c>
      <c r="B211">
        <f t="shared" si="9"/>
        <v>201</v>
      </c>
      <c r="C211">
        <f t="shared" si="10"/>
        <v>3.35</v>
      </c>
      <c r="D211" s="3">
        <v>0.67800000000000005</v>
      </c>
      <c r="E211" s="7">
        <f t="shared" si="11"/>
        <v>0.12516129032258061</v>
      </c>
    </row>
    <row r="212" spans="1:5" x14ac:dyDescent="0.45">
      <c r="A212" s="3">
        <v>12120</v>
      </c>
      <c r="B212">
        <f t="shared" si="9"/>
        <v>202</v>
      </c>
      <c r="C212">
        <f t="shared" si="10"/>
        <v>3.3666666666666667</v>
      </c>
      <c r="D212" s="3">
        <v>0.67900000000000005</v>
      </c>
      <c r="E212" s="7">
        <f t="shared" si="11"/>
        <v>0.1238709677419354</v>
      </c>
    </row>
    <row r="213" spans="1:5" x14ac:dyDescent="0.45">
      <c r="A213" s="3">
        <v>12180</v>
      </c>
      <c r="B213">
        <f t="shared" si="9"/>
        <v>203</v>
      </c>
      <c r="C213">
        <f t="shared" si="10"/>
        <v>3.3833333333333333</v>
      </c>
      <c r="D213" s="3">
        <v>0.67900000000000005</v>
      </c>
      <c r="E213" s="7">
        <f t="shared" si="11"/>
        <v>0.1238709677419354</v>
      </c>
    </row>
    <row r="214" spans="1:5" x14ac:dyDescent="0.45">
      <c r="A214" s="3">
        <v>12240</v>
      </c>
      <c r="B214">
        <f t="shared" si="9"/>
        <v>204</v>
      </c>
      <c r="C214">
        <f t="shared" si="10"/>
        <v>3.4</v>
      </c>
      <c r="D214" s="3">
        <v>0.67700000000000005</v>
      </c>
      <c r="E214" s="7">
        <f t="shared" si="11"/>
        <v>0.12645161290322582</v>
      </c>
    </row>
    <row r="215" spans="1:5" x14ac:dyDescent="0.45">
      <c r="A215" s="3">
        <v>12300</v>
      </c>
      <c r="B215">
        <f t="shared" si="9"/>
        <v>205</v>
      </c>
      <c r="C215">
        <f t="shared" si="10"/>
        <v>3.4166666666666665</v>
      </c>
      <c r="D215" s="3">
        <v>0.67600000000000005</v>
      </c>
      <c r="E215" s="7">
        <f t="shared" si="11"/>
        <v>0.12774193548387092</v>
      </c>
    </row>
    <row r="216" spans="1:5" x14ac:dyDescent="0.45">
      <c r="A216" s="3">
        <v>12360</v>
      </c>
      <c r="B216">
        <f t="shared" si="9"/>
        <v>206</v>
      </c>
      <c r="C216">
        <f t="shared" si="10"/>
        <v>3.4333333333333331</v>
      </c>
      <c r="D216" s="3">
        <v>0.67600000000000005</v>
      </c>
      <c r="E216" s="7">
        <f t="shared" si="11"/>
        <v>0.12774193548387092</v>
      </c>
    </row>
    <row r="217" spans="1:5" x14ac:dyDescent="0.45">
      <c r="A217" s="3">
        <v>12420</v>
      </c>
      <c r="B217">
        <f t="shared" si="9"/>
        <v>207</v>
      </c>
      <c r="C217">
        <f t="shared" si="10"/>
        <v>3.45</v>
      </c>
      <c r="D217" s="3">
        <v>0.67500000000000004</v>
      </c>
      <c r="E217" s="7">
        <f t="shared" si="11"/>
        <v>0.12903225806451613</v>
      </c>
    </row>
    <row r="218" spans="1:5" x14ac:dyDescent="0.45">
      <c r="A218" s="3">
        <v>12480</v>
      </c>
      <c r="B218">
        <f t="shared" si="9"/>
        <v>208</v>
      </c>
      <c r="C218">
        <f t="shared" si="10"/>
        <v>3.4666666666666668</v>
      </c>
      <c r="D218" s="3">
        <v>0.67400000000000004</v>
      </c>
      <c r="E218" s="7">
        <f t="shared" si="11"/>
        <v>0.13032258064516122</v>
      </c>
    </row>
    <row r="219" spans="1:5" x14ac:dyDescent="0.45">
      <c r="A219" s="3">
        <v>12540</v>
      </c>
      <c r="B219">
        <f t="shared" si="9"/>
        <v>209</v>
      </c>
      <c r="C219">
        <f t="shared" si="10"/>
        <v>3.4833333333333334</v>
      </c>
      <c r="D219" s="3">
        <v>0.67300000000000004</v>
      </c>
      <c r="E219" s="7">
        <f t="shared" si="11"/>
        <v>0.13161290322580643</v>
      </c>
    </row>
    <row r="220" spans="1:5" x14ac:dyDescent="0.45">
      <c r="A220" s="3">
        <v>12600</v>
      </c>
      <c r="B220">
        <f t="shared" si="9"/>
        <v>210</v>
      </c>
      <c r="C220">
        <f t="shared" si="10"/>
        <v>3.5</v>
      </c>
      <c r="D220" s="3">
        <v>0.67500000000000004</v>
      </c>
      <c r="E220" s="7">
        <f t="shared" si="11"/>
        <v>0.12903225806451613</v>
      </c>
    </row>
    <row r="221" spans="1:5" x14ac:dyDescent="0.45">
      <c r="A221" s="3">
        <v>12660</v>
      </c>
      <c r="B221">
        <f t="shared" si="9"/>
        <v>211</v>
      </c>
      <c r="C221">
        <f t="shared" si="10"/>
        <v>3.5166666666666666</v>
      </c>
      <c r="D221" s="3">
        <v>0.67400000000000004</v>
      </c>
      <c r="E221" s="7">
        <f t="shared" si="11"/>
        <v>0.13032258064516122</v>
      </c>
    </row>
    <row r="222" spans="1:5" x14ac:dyDescent="0.45">
      <c r="A222" s="3">
        <v>12720</v>
      </c>
      <c r="B222">
        <f t="shared" si="9"/>
        <v>212</v>
      </c>
      <c r="C222">
        <f t="shared" si="10"/>
        <v>3.5333333333333332</v>
      </c>
      <c r="D222" s="3">
        <v>0.67400000000000004</v>
      </c>
      <c r="E222" s="7">
        <f t="shared" si="11"/>
        <v>0.13032258064516122</v>
      </c>
    </row>
    <row r="223" spans="1:5" x14ac:dyDescent="0.45">
      <c r="A223" s="3">
        <v>12780</v>
      </c>
      <c r="B223">
        <f t="shared" si="9"/>
        <v>213</v>
      </c>
      <c r="C223">
        <f t="shared" si="10"/>
        <v>3.55</v>
      </c>
      <c r="D223" s="3">
        <v>0.67300000000000004</v>
      </c>
      <c r="E223" s="7">
        <f t="shared" si="11"/>
        <v>0.13161290322580643</v>
      </c>
    </row>
    <row r="224" spans="1:5" x14ac:dyDescent="0.45">
      <c r="A224" s="3">
        <v>12840</v>
      </c>
      <c r="B224">
        <f t="shared" si="9"/>
        <v>214</v>
      </c>
      <c r="C224">
        <f t="shared" si="10"/>
        <v>3.5666666666666669</v>
      </c>
      <c r="D224" s="3">
        <v>0.67300000000000004</v>
      </c>
      <c r="E224" s="7">
        <f t="shared" si="11"/>
        <v>0.13161290322580643</v>
      </c>
    </row>
    <row r="225" spans="1:5" x14ac:dyDescent="0.45">
      <c r="A225" s="3">
        <v>12900</v>
      </c>
      <c r="B225">
        <f t="shared" si="9"/>
        <v>215</v>
      </c>
      <c r="C225">
        <f t="shared" si="10"/>
        <v>3.5833333333333335</v>
      </c>
      <c r="D225" s="3">
        <v>0.67100000000000004</v>
      </c>
      <c r="E225" s="7">
        <f t="shared" si="11"/>
        <v>0.13419354838709674</v>
      </c>
    </row>
    <row r="226" spans="1:5" x14ac:dyDescent="0.45">
      <c r="A226" s="3">
        <v>12960</v>
      </c>
      <c r="B226">
        <f t="shared" si="9"/>
        <v>216</v>
      </c>
      <c r="C226">
        <f t="shared" si="10"/>
        <v>3.6</v>
      </c>
      <c r="D226" s="3">
        <v>0.67100000000000004</v>
      </c>
      <c r="E226" s="7">
        <f t="shared" si="11"/>
        <v>0.13419354838709674</v>
      </c>
    </row>
    <row r="227" spans="1:5" x14ac:dyDescent="0.45">
      <c r="A227" s="3">
        <v>13020</v>
      </c>
      <c r="B227">
        <f t="shared" si="9"/>
        <v>217</v>
      </c>
      <c r="C227">
        <f t="shared" si="10"/>
        <v>3.6166666666666667</v>
      </c>
      <c r="D227" s="3">
        <v>0.67100000000000004</v>
      </c>
      <c r="E227" s="7">
        <f t="shared" si="11"/>
        <v>0.13419354838709674</v>
      </c>
    </row>
    <row r="228" spans="1:5" x14ac:dyDescent="0.45">
      <c r="A228" s="3">
        <v>13080</v>
      </c>
      <c r="B228">
        <f t="shared" si="9"/>
        <v>218</v>
      </c>
      <c r="C228">
        <f t="shared" si="10"/>
        <v>3.6333333333333333</v>
      </c>
      <c r="D228" s="3">
        <v>0.67</v>
      </c>
      <c r="E228" s="7">
        <f t="shared" si="11"/>
        <v>0.13548387096774195</v>
      </c>
    </row>
    <row r="229" spans="1:5" x14ac:dyDescent="0.45">
      <c r="A229" s="3">
        <v>13140</v>
      </c>
      <c r="B229">
        <f t="shared" si="9"/>
        <v>219</v>
      </c>
      <c r="C229">
        <f t="shared" si="10"/>
        <v>3.65</v>
      </c>
      <c r="D229" s="3">
        <v>0.67</v>
      </c>
      <c r="E229" s="7">
        <f t="shared" si="11"/>
        <v>0.13548387096774195</v>
      </c>
    </row>
    <row r="230" spans="1:5" x14ac:dyDescent="0.45">
      <c r="A230" s="3">
        <v>13200</v>
      </c>
      <c r="B230">
        <f t="shared" si="9"/>
        <v>220</v>
      </c>
      <c r="C230">
        <f t="shared" si="10"/>
        <v>3.6666666666666665</v>
      </c>
      <c r="D230" s="3">
        <v>0.67</v>
      </c>
      <c r="E230" s="7">
        <f t="shared" si="11"/>
        <v>0.13548387096774195</v>
      </c>
    </row>
    <row r="231" spans="1:5" x14ac:dyDescent="0.45">
      <c r="A231" s="3">
        <v>13260</v>
      </c>
      <c r="B231">
        <f t="shared" si="9"/>
        <v>221</v>
      </c>
      <c r="C231">
        <f t="shared" si="10"/>
        <v>3.6833333333333331</v>
      </c>
      <c r="D231" s="3">
        <v>0.66900000000000004</v>
      </c>
      <c r="E231" s="7">
        <f>1-D231/$D$10</f>
        <v>0.13677419354838705</v>
      </c>
    </row>
    <row r="232" spans="1:5" x14ac:dyDescent="0.45">
      <c r="A232" s="3">
        <v>13320</v>
      </c>
      <c r="B232">
        <f t="shared" si="9"/>
        <v>222</v>
      </c>
      <c r="C232">
        <f t="shared" si="10"/>
        <v>3.7</v>
      </c>
      <c r="D232" s="3">
        <v>0.66700000000000004</v>
      </c>
      <c r="E232" s="7">
        <f t="shared" si="11"/>
        <v>0.13935483870967735</v>
      </c>
    </row>
    <row r="233" spans="1:5" x14ac:dyDescent="0.45">
      <c r="A233" s="3">
        <v>13380</v>
      </c>
      <c r="B233">
        <f t="shared" si="9"/>
        <v>223</v>
      </c>
      <c r="C233">
        <f t="shared" si="10"/>
        <v>3.7166666666666668</v>
      </c>
      <c r="D233" s="3">
        <v>0.66800000000000004</v>
      </c>
      <c r="E233" s="7">
        <f t="shared" si="11"/>
        <v>0.13806451612903226</v>
      </c>
    </row>
    <row r="234" spans="1:5" x14ac:dyDescent="0.45">
      <c r="A234" s="3">
        <v>13440</v>
      </c>
      <c r="B234">
        <f t="shared" si="9"/>
        <v>224</v>
      </c>
      <c r="C234">
        <f t="shared" si="10"/>
        <v>3.7333333333333334</v>
      </c>
      <c r="D234" s="3">
        <v>0.66700000000000004</v>
      </c>
      <c r="E234" s="7">
        <f t="shared" si="11"/>
        <v>0.13935483870967735</v>
      </c>
    </row>
    <row r="235" spans="1:5" x14ac:dyDescent="0.45">
      <c r="A235" s="3">
        <v>13500</v>
      </c>
      <c r="B235">
        <f t="shared" si="9"/>
        <v>225</v>
      </c>
      <c r="C235">
        <f t="shared" si="10"/>
        <v>3.75</v>
      </c>
      <c r="D235" s="3">
        <v>0.66700000000000004</v>
      </c>
      <c r="E235" s="7">
        <f t="shared" si="11"/>
        <v>0.13935483870967735</v>
      </c>
    </row>
    <row r="236" spans="1:5" x14ac:dyDescent="0.45">
      <c r="A236" s="3">
        <v>13560</v>
      </c>
      <c r="B236">
        <f t="shared" si="9"/>
        <v>226</v>
      </c>
      <c r="C236">
        <f t="shared" si="10"/>
        <v>3.7666666666666666</v>
      </c>
      <c r="D236" s="3">
        <v>0.66600000000000004</v>
      </c>
      <c r="E236" s="7">
        <f t="shared" si="11"/>
        <v>0.14064516129032256</v>
      </c>
    </row>
    <row r="237" spans="1:5" x14ac:dyDescent="0.45">
      <c r="A237" s="3">
        <v>13620</v>
      </c>
      <c r="B237">
        <f t="shared" si="9"/>
        <v>227</v>
      </c>
      <c r="C237">
        <f t="shared" si="10"/>
        <v>3.7833333333333332</v>
      </c>
      <c r="D237" s="3">
        <v>0.66600000000000004</v>
      </c>
      <c r="E237" s="7">
        <f t="shared" si="11"/>
        <v>0.14064516129032256</v>
      </c>
    </row>
    <row r="238" spans="1:5" x14ac:dyDescent="0.45">
      <c r="A238" s="3">
        <v>13680</v>
      </c>
      <c r="B238">
        <f t="shared" si="9"/>
        <v>228</v>
      </c>
      <c r="C238">
        <f t="shared" si="10"/>
        <v>3.8</v>
      </c>
      <c r="D238" s="3">
        <v>0.66500000000000004</v>
      </c>
      <c r="E238" s="7">
        <f t="shared" si="11"/>
        <v>0.14193548387096777</v>
      </c>
    </row>
    <row r="239" spans="1:5" x14ac:dyDescent="0.45">
      <c r="A239" s="3">
        <v>13740</v>
      </c>
      <c r="B239">
        <f t="shared" si="9"/>
        <v>229</v>
      </c>
      <c r="C239">
        <f t="shared" si="10"/>
        <v>3.8166666666666669</v>
      </c>
      <c r="D239" s="3">
        <v>0.66500000000000004</v>
      </c>
      <c r="E239" s="7">
        <f t="shared" si="11"/>
        <v>0.14193548387096777</v>
      </c>
    </row>
    <row r="240" spans="1:5" x14ac:dyDescent="0.45">
      <c r="A240" s="3">
        <v>13800</v>
      </c>
      <c r="B240">
        <f t="shared" si="9"/>
        <v>230</v>
      </c>
      <c r="C240">
        <f t="shared" si="10"/>
        <v>3.8333333333333335</v>
      </c>
      <c r="D240" s="3">
        <v>0.66400000000000003</v>
      </c>
      <c r="E240" s="7">
        <f t="shared" si="11"/>
        <v>0.14322580645161287</v>
      </c>
    </row>
    <row r="241" spans="1:5" x14ac:dyDescent="0.45">
      <c r="A241" s="3">
        <v>13860</v>
      </c>
      <c r="B241">
        <f t="shared" si="9"/>
        <v>231</v>
      </c>
      <c r="C241">
        <f t="shared" si="10"/>
        <v>3.85</v>
      </c>
      <c r="D241" s="3">
        <v>0.66300000000000003</v>
      </c>
      <c r="E241" s="7">
        <f t="shared" si="11"/>
        <v>0.14451612903225808</v>
      </c>
    </row>
    <row r="242" spans="1:5" x14ac:dyDescent="0.45">
      <c r="A242" s="3">
        <v>13920</v>
      </c>
      <c r="B242">
        <f t="shared" si="9"/>
        <v>232</v>
      </c>
      <c r="C242">
        <f t="shared" si="10"/>
        <v>3.8666666666666667</v>
      </c>
      <c r="D242" s="3">
        <v>0.66300000000000003</v>
      </c>
      <c r="E242" s="7">
        <f t="shared" si="11"/>
        <v>0.14451612903225808</v>
      </c>
    </row>
    <row r="243" spans="1:5" x14ac:dyDescent="0.45">
      <c r="A243" s="3">
        <v>13980</v>
      </c>
      <c r="B243">
        <f t="shared" si="9"/>
        <v>233</v>
      </c>
      <c r="C243">
        <f t="shared" si="10"/>
        <v>3.8833333333333333</v>
      </c>
      <c r="D243" s="3">
        <v>0.66200000000000003</v>
      </c>
      <c r="E243" s="7">
        <f t="shared" si="11"/>
        <v>0.14580645161290318</v>
      </c>
    </row>
    <row r="244" spans="1:5" x14ac:dyDescent="0.45">
      <c r="A244" s="3">
        <v>14040</v>
      </c>
      <c r="B244">
        <f t="shared" si="9"/>
        <v>234</v>
      </c>
      <c r="C244">
        <f t="shared" si="10"/>
        <v>3.9</v>
      </c>
      <c r="D244" s="3">
        <v>0.66200000000000003</v>
      </c>
      <c r="E244" s="7">
        <f t="shared" si="11"/>
        <v>0.14580645161290318</v>
      </c>
    </row>
    <row r="245" spans="1:5" x14ac:dyDescent="0.45">
      <c r="A245" s="3">
        <v>14100</v>
      </c>
      <c r="B245">
        <f t="shared" si="9"/>
        <v>235</v>
      </c>
      <c r="C245">
        <f t="shared" si="10"/>
        <v>3.9166666666666665</v>
      </c>
      <c r="D245" s="3">
        <v>0.66100000000000003</v>
      </c>
      <c r="E245" s="7">
        <f t="shared" si="11"/>
        <v>0.14709677419354839</v>
      </c>
    </row>
    <row r="246" spans="1:5" x14ac:dyDescent="0.45">
      <c r="A246" s="3">
        <v>14160</v>
      </c>
      <c r="B246">
        <f t="shared" si="9"/>
        <v>236</v>
      </c>
      <c r="C246">
        <f t="shared" si="10"/>
        <v>3.9333333333333331</v>
      </c>
      <c r="D246" s="3">
        <v>0.66100000000000003</v>
      </c>
      <c r="E246" s="7">
        <f t="shared" si="11"/>
        <v>0.14709677419354839</v>
      </c>
    </row>
    <row r="247" spans="1:5" x14ac:dyDescent="0.45">
      <c r="A247" s="3">
        <v>14220</v>
      </c>
      <c r="B247">
        <f t="shared" si="9"/>
        <v>237</v>
      </c>
      <c r="C247">
        <f t="shared" si="10"/>
        <v>3.95</v>
      </c>
      <c r="D247" s="3">
        <v>0.66100000000000003</v>
      </c>
      <c r="E247" s="7">
        <f t="shared" si="11"/>
        <v>0.14709677419354839</v>
      </c>
    </row>
    <row r="248" spans="1:5" x14ac:dyDescent="0.45">
      <c r="A248" s="3">
        <v>14280</v>
      </c>
      <c r="B248">
        <f t="shared" si="9"/>
        <v>238</v>
      </c>
      <c r="C248">
        <f t="shared" si="10"/>
        <v>3.9666666666666668</v>
      </c>
      <c r="D248" s="3">
        <v>0.66100000000000003</v>
      </c>
      <c r="E248" s="7">
        <f t="shared" si="11"/>
        <v>0.14709677419354839</v>
      </c>
    </row>
    <row r="249" spans="1:5" x14ac:dyDescent="0.45">
      <c r="A249" s="3">
        <v>14340</v>
      </c>
      <c r="B249">
        <f t="shared" si="9"/>
        <v>239</v>
      </c>
      <c r="C249">
        <f t="shared" si="10"/>
        <v>3.9833333333333334</v>
      </c>
      <c r="D249" s="3">
        <v>0.66</v>
      </c>
      <c r="E249" s="7">
        <f t="shared" si="11"/>
        <v>0.14838709677419348</v>
      </c>
    </row>
    <row r="250" spans="1:5" x14ac:dyDescent="0.45">
      <c r="A250" s="3">
        <v>14400</v>
      </c>
      <c r="B250">
        <f t="shared" si="9"/>
        <v>240</v>
      </c>
      <c r="C250">
        <f t="shared" si="10"/>
        <v>4</v>
      </c>
      <c r="D250" s="3">
        <v>0.65900000000000003</v>
      </c>
      <c r="E250" s="7">
        <f t="shared" si="11"/>
        <v>0.14967741935483869</v>
      </c>
    </row>
    <row r="251" spans="1:5" x14ac:dyDescent="0.45">
      <c r="A251" s="3">
        <v>14460</v>
      </c>
      <c r="B251">
        <f t="shared" si="9"/>
        <v>241</v>
      </c>
      <c r="C251">
        <f t="shared" si="10"/>
        <v>4.0166666666666666</v>
      </c>
      <c r="D251" s="3">
        <v>0.65900000000000003</v>
      </c>
      <c r="E251" s="7">
        <f t="shared" si="11"/>
        <v>0.14967741935483869</v>
      </c>
    </row>
    <row r="252" spans="1:5" x14ac:dyDescent="0.45">
      <c r="A252" s="3">
        <v>14520</v>
      </c>
      <c r="B252">
        <f t="shared" si="9"/>
        <v>242</v>
      </c>
      <c r="C252">
        <f t="shared" si="10"/>
        <v>4.0333333333333332</v>
      </c>
      <c r="D252" s="3">
        <v>0.65900000000000003</v>
      </c>
      <c r="E252" s="7">
        <f t="shared" si="11"/>
        <v>0.14967741935483869</v>
      </c>
    </row>
    <row r="253" spans="1:5" x14ac:dyDescent="0.45">
      <c r="A253" s="3">
        <v>14580</v>
      </c>
      <c r="B253">
        <f t="shared" si="9"/>
        <v>243</v>
      </c>
      <c r="C253">
        <f t="shared" si="10"/>
        <v>4.05</v>
      </c>
      <c r="D253" s="3">
        <v>0.65800000000000003</v>
      </c>
      <c r="E253" s="7">
        <f t="shared" si="11"/>
        <v>0.1509677419354839</v>
      </c>
    </row>
    <row r="254" spans="1:5" x14ac:dyDescent="0.45">
      <c r="A254" s="3">
        <v>14640</v>
      </c>
      <c r="B254">
        <f t="shared" si="9"/>
        <v>244</v>
      </c>
      <c r="C254">
        <f t="shared" si="10"/>
        <v>4.0666666666666664</v>
      </c>
      <c r="D254" s="3">
        <v>0.65600000000000003</v>
      </c>
      <c r="E254" s="7">
        <f t="shared" si="11"/>
        <v>0.15354838709677421</v>
      </c>
    </row>
    <row r="255" spans="1:5" x14ac:dyDescent="0.45">
      <c r="A255" s="3">
        <v>14700</v>
      </c>
      <c r="B255">
        <f t="shared" si="9"/>
        <v>245</v>
      </c>
      <c r="C255">
        <f t="shared" si="10"/>
        <v>4.083333333333333</v>
      </c>
      <c r="D255" s="3">
        <v>0.65500000000000003</v>
      </c>
      <c r="E255" s="7">
        <f t="shared" si="11"/>
        <v>0.15483870967741931</v>
      </c>
    </row>
    <row r="256" spans="1:5" x14ac:dyDescent="0.45">
      <c r="A256" s="3">
        <v>14760</v>
      </c>
      <c r="B256">
        <f t="shared" si="9"/>
        <v>246</v>
      </c>
      <c r="C256">
        <f t="shared" si="10"/>
        <v>4.0999999999999996</v>
      </c>
      <c r="D256" s="3">
        <v>0.65500000000000003</v>
      </c>
      <c r="E256" s="7">
        <f t="shared" si="11"/>
        <v>0.15483870967741931</v>
      </c>
    </row>
    <row r="257" spans="1:5" x14ac:dyDescent="0.45">
      <c r="A257" s="3">
        <v>14820</v>
      </c>
      <c r="B257">
        <f t="shared" si="9"/>
        <v>247</v>
      </c>
      <c r="C257">
        <f t="shared" si="10"/>
        <v>4.1166666666666663</v>
      </c>
      <c r="D257" s="3">
        <v>0.65500000000000003</v>
      </c>
      <c r="E257" s="7">
        <f t="shared" si="11"/>
        <v>0.15483870967741931</v>
      </c>
    </row>
    <row r="258" spans="1:5" x14ac:dyDescent="0.45">
      <c r="A258" s="3">
        <v>14880</v>
      </c>
      <c r="B258">
        <f t="shared" si="9"/>
        <v>248</v>
      </c>
      <c r="C258">
        <f t="shared" si="10"/>
        <v>4.1333333333333337</v>
      </c>
      <c r="D258" s="3">
        <v>0.65500000000000003</v>
      </c>
      <c r="E258" s="7">
        <f t="shared" si="11"/>
        <v>0.15483870967741931</v>
      </c>
    </row>
    <row r="259" spans="1:5" x14ac:dyDescent="0.45">
      <c r="A259" s="3">
        <v>14940</v>
      </c>
      <c r="B259">
        <f t="shared" si="9"/>
        <v>249</v>
      </c>
      <c r="C259">
        <f t="shared" si="10"/>
        <v>4.1500000000000004</v>
      </c>
      <c r="D259" s="3">
        <v>0.65600000000000003</v>
      </c>
      <c r="E259" s="7">
        <f t="shared" si="11"/>
        <v>0.15354838709677421</v>
      </c>
    </row>
    <row r="260" spans="1:5" x14ac:dyDescent="0.45">
      <c r="A260" s="3">
        <v>15000</v>
      </c>
      <c r="B260">
        <f t="shared" si="9"/>
        <v>250</v>
      </c>
      <c r="C260">
        <f t="shared" si="10"/>
        <v>4.166666666666667</v>
      </c>
      <c r="D260" s="3">
        <v>0.65500000000000003</v>
      </c>
      <c r="E260" s="7">
        <f t="shared" si="11"/>
        <v>0.15483870967741931</v>
      </c>
    </row>
    <row r="261" spans="1:5" x14ac:dyDescent="0.45">
      <c r="A261" s="3">
        <v>15060</v>
      </c>
      <c r="B261">
        <f t="shared" si="9"/>
        <v>251</v>
      </c>
      <c r="C261">
        <f t="shared" si="10"/>
        <v>4.1833333333333336</v>
      </c>
      <c r="D261" s="3">
        <v>0.65400000000000003</v>
      </c>
      <c r="E261" s="7">
        <f t="shared" si="11"/>
        <v>0.15612903225806452</v>
      </c>
    </row>
    <row r="262" spans="1:5" x14ac:dyDescent="0.45">
      <c r="A262" s="3">
        <v>15120</v>
      </c>
      <c r="B262">
        <f t="shared" si="9"/>
        <v>252</v>
      </c>
      <c r="C262">
        <f t="shared" si="10"/>
        <v>4.2</v>
      </c>
      <c r="D262" s="3">
        <v>0.65300000000000002</v>
      </c>
      <c r="E262" s="7">
        <f t="shared" si="11"/>
        <v>0.15741935483870972</v>
      </c>
    </row>
    <row r="263" spans="1:5" x14ac:dyDescent="0.45">
      <c r="A263" s="3">
        <v>15180</v>
      </c>
      <c r="B263">
        <f t="shared" si="9"/>
        <v>253</v>
      </c>
      <c r="C263">
        <f t="shared" si="10"/>
        <v>4.2166666666666668</v>
      </c>
      <c r="D263" s="3">
        <v>0.65200000000000002</v>
      </c>
      <c r="E263" s="7">
        <f t="shared" si="11"/>
        <v>0.15870967741935482</v>
      </c>
    </row>
    <row r="264" spans="1:5" x14ac:dyDescent="0.45">
      <c r="A264" s="3">
        <v>15240</v>
      </c>
      <c r="B264">
        <f t="shared" si="9"/>
        <v>254</v>
      </c>
      <c r="C264">
        <f t="shared" si="10"/>
        <v>4.2333333333333334</v>
      </c>
      <c r="D264" s="3">
        <v>0.65300000000000002</v>
      </c>
      <c r="E264" s="7">
        <f t="shared" si="11"/>
        <v>0.15741935483870972</v>
      </c>
    </row>
    <row r="265" spans="1:5" x14ac:dyDescent="0.45">
      <c r="A265" s="3">
        <v>15300</v>
      </c>
      <c r="B265">
        <f t="shared" si="9"/>
        <v>255</v>
      </c>
      <c r="C265">
        <f t="shared" si="10"/>
        <v>4.25</v>
      </c>
      <c r="D265" s="3">
        <v>0.65200000000000002</v>
      </c>
      <c r="E265" s="7">
        <f t="shared" si="11"/>
        <v>0.15870967741935482</v>
      </c>
    </row>
    <row r="266" spans="1:5" x14ac:dyDescent="0.45">
      <c r="A266" s="3">
        <v>15360</v>
      </c>
      <c r="B266">
        <f t="shared" si="9"/>
        <v>256</v>
      </c>
      <c r="C266">
        <f t="shared" si="10"/>
        <v>4.2666666666666666</v>
      </c>
      <c r="D266" s="3">
        <v>0.65100000000000002</v>
      </c>
      <c r="E266" s="7">
        <f t="shared" si="11"/>
        <v>0.16000000000000003</v>
      </c>
    </row>
    <row r="267" spans="1:5" x14ac:dyDescent="0.45">
      <c r="A267" s="3">
        <v>15420</v>
      </c>
      <c r="B267">
        <f t="shared" ref="B267:B293" si="12">A267/60</f>
        <v>257</v>
      </c>
      <c r="C267">
        <f t="shared" ref="C267:C293" si="13">A267/3600</f>
        <v>4.2833333333333332</v>
      </c>
      <c r="D267" s="3">
        <v>0.65100000000000002</v>
      </c>
      <c r="E267" s="7">
        <f t="shared" ref="E267:E293" si="14">1-D267/$D$10</f>
        <v>0.16000000000000003</v>
      </c>
    </row>
    <row r="268" spans="1:5" x14ac:dyDescent="0.45">
      <c r="A268" s="3">
        <v>15480</v>
      </c>
      <c r="B268">
        <f t="shared" si="12"/>
        <v>258</v>
      </c>
      <c r="C268">
        <f t="shared" si="13"/>
        <v>4.3</v>
      </c>
      <c r="D268" s="3">
        <v>0.65</v>
      </c>
      <c r="E268" s="7">
        <f t="shared" si="14"/>
        <v>0.16129032258064513</v>
      </c>
    </row>
    <row r="269" spans="1:5" x14ac:dyDescent="0.45">
      <c r="A269" s="3">
        <v>15540</v>
      </c>
      <c r="B269">
        <f t="shared" si="12"/>
        <v>259</v>
      </c>
      <c r="C269">
        <f t="shared" si="13"/>
        <v>4.3166666666666664</v>
      </c>
      <c r="D269" s="3">
        <v>0.65</v>
      </c>
      <c r="E269" s="7">
        <f t="shared" si="14"/>
        <v>0.16129032258064513</v>
      </c>
    </row>
    <row r="270" spans="1:5" x14ac:dyDescent="0.45">
      <c r="A270" s="3">
        <v>15600</v>
      </c>
      <c r="B270">
        <f t="shared" si="12"/>
        <v>260</v>
      </c>
      <c r="C270">
        <f t="shared" si="13"/>
        <v>4.333333333333333</v>
      </c>
      <c r="D270" s="3">
        <v>0.64800000000000002</v>
      </c>
      <c r="E270" s="7">
        <f t="shared" si="14"/>
        <v>0.16387096774193544</v>
      </c>
    </row>
    <row r="271" spans="1:5" x14ac:dyDescent="0.45">
      <c r="A271" s="3">
        <v>15660</v>
      </c>
      <c r="B271">
        <f t="shared" si="12"/>
        <v>261</v>
      </c>
      <c r="C271">
        <f t="shared" si="13"/>
        <v>4.3499999999999996</v>
      </c>
      <c r="D271" s="3">
        <v>0.64800000000000002</v>
      </c>
      <c r="E271" s="7">
        <f t="shared" si="14"/>
        <v>0.16387096774193544</v>
      </c>
    </row>
    <row r="272" spans="1:5" x14ac:dyDescent="0.45">
      <c r="A272" s="3">
        <v>15720</v>
      </c>
      <c r="B272">
        <f t="shared" si="12"/>
        <v>262</v>
      </c>
      <c r="C272">
        <f t="shared" si="13"/>
        <v>4.3666666666666663</v>
      </c>
      <c r="D272" s="3">
        <v>0.64900000000000002</v>
      </c>
      <c r="E272" s="7">
        <f t="shared" si="14"/>
        <v>0.16258064516129034</v>
      </c>
    </row>
    <row r="273" spans="1:5" x14ac:dyDescent="0.45">
      <c r="A273" s="3">
        <v>15780</v>
      </c>
      <c r="B273">
        <f t="shared" si="12"/>
        <v>263</v>
      </c>
      <c r="C273">
        <f t="shared" si="13"/>
        <v>4.3833333333333337</v>
      </c>
      <c r="D273" s="3">
        <v>0.64700000000000002</v>
      </c>
      <c r="E273" s="7">
        <f t="shared" si="14"/>
        <v>0.16516129032258065</v>
      </c>
    </row>
    <row r="274" spans="1:5" x14ac:dyDescent="0.45">
      <c r="A274" s="3">
        <v>15840</v>
      </c>
      <c r="B274">
        <f t="shared" si="12"/>
        <v>264</v>
      </c>
      <c r="C274">
        <f t="shared" si="13"/>
        <v>4.4000000000000004</v>
      </c>
      <c r="D274" s="3">
        <v>0.64500000000000002</v>
      </c>
      <c r="E274" s="7">
        <f t="shared" si="14"/>
        <v>0.16774193548387095</v>
      </c>
    </row>
    <row r="275" spans="1:5" x14ac:dyDescent="0.45">
      <c r="A275" s="3">
        <v>15900</v>
      </c>
      <c r="B275">
        <f t="shared" si="12"/>
        <v>265</v>
      </c>
      <c r="C275">
        <f t="shared" si="13"/>
        <v>4.416666666666667</v>
      </c>
      <c r="D275" s="3">
        <v>0.64500000000000002</v>
      </c>
      <c r="E275" s="7">
        <f t="shared" si="14"/>
        <v>0.16774193548387095</v>
      </c>
    </row>
    <row r="276" spans="1:5" x14ac:dyDescent="0.45">
      <c r="A276" s="3">
        <v>15960</v>
      </c>
      <c r="B276">
        <f t="shared" si="12"/>
        <v>266</v>
      </c>
      <c r="C276">
        <f t="shared" si="13"/>
        <v>4.4333333333333336</v>
      </c>
      <c r="D276" s="3">
        <v>0.64600000000000002</v>
      </c>
      <c r="E276" s="7">
        <f t="shared" si="14"/>
        <v>0.16645161290322585</v>
      </c>
    </row>
    <row r="277" spans="1:5" x14ac:dyDescent="0.45">
      <c r="A277" s="3">
        <v>16020</v>
      </c>
      <c r="B277">
        <f t="shared" si="12"/>
        <v>267</v>
      </c>
      <c r="C277">
        <f t="shared" si="13"/>
        <v>4.45</v>
      </c>
      <c r="D277" s="3">
        <v>0.64500000000000002</v>
      </c>
      <c r="E277" s="7">
        <f t="shared" si="14"/>
        <v>0.16774193548387095</v>
      </c>
    </row>
    <row r="278" spans="1:5" x14ac:dyDescent="0.45">
      <c r="A278" s="3">
        <v>16080</v>
      </c>
      <c r="B278">
        <f t="shared" si="12"/>
        <v>268</v>
      </c>
      <c r="C278">
        <f t="shared" si="13"/>
        <v>4.4666666666666668</v>
      </c>
      <c r="D278" s="3">
        <v>0.64500000000000002</v>
      </c>
      <c r="E278" s="7">
        <f t="shared" si="14"/>
        <v>0.16774193548387095</v>
      </c>
    </row>
    <row r="279" spans="1:5" x14ac:dyDescent="0.45">
      <c r="A279" s="3">
        <v>16140</v>
      </c>
      <c r="B279">
        <f t="shared" si="12"/>
        <v>269</v>
      </c>
      <c r="C279">
        <f t="shared" si="13"/>
        <v>4.4833333333333334</v>
      </c>
      <c r="D279" s="3">
        <v>0.64500000000000002</v>
      </c>
      <c r="E279" s="7">
        <f t="shared" si="14"/>
        <v>0.16774193548387095</v>
      </c>
    </row>
    <row r="280" spans="1:5" x14ac:dyDescent="0.45">
      <c r="A280" s="3">
        <v>16200</v>
      </c>
      <c r="B280">
        <f t="shared" si="12"/>
        <v>270</v>
      </c>
      <c r="C280">
        <f t="shared" si="13"/>
        <v>4.5</v>
      </c>
      <c r="D280" s="3">
        <v>0.64500000000000002</v>
      </c>
      <c r="E280" s="7">
        <f t="shared" si="14"/>
        <v>0.16774193548387095</v>
      </c>
    </row>
    <row r="281" spans="1:5" x14ac:dyDescent="0.45">
      <c r="A281" s="3">
        <v>16260</v>
      </c>
      <c r="B281">
        <f t="shared" si="12"/>
        <v>271</v>
      </c>
      <c r="C281">
        <f t="shared" si="13"/>
        <v>4.5166666666666666</v>
      </c>
      <c r="D281" s="3">
        <v>0.64300000000000002</v>
      </c>
      <c r="E281" s="7">
        <f t="shared" si="14"/>
        <v>0.17032258064516126</v>
      </c>
    </row>
    <row r="282" spans="1:5" x14ac:dyDescent="0.45">
      <c r="A282" s="3">
        <v>16320</v>
      </c>
      <c r="B282">
        <f t="shared" si="12"/>
        <v>272</v>
      </c>
      <c r="C282">
        <f t="shared" si="13"/>
        <v>4.5333333333333332</v>
      </c>
      <c r="D282" s="3">
        <v>0.64400000000000002</v>
      </c>
      <c r="E282" s="7">
        <f t="shared" si="14"/>
        <v>0.16903225806451616</v>
      </c>
    </row>
    <row r="283" spans="1:5" x14ac:dyDescent="0.45">
      <c r="A283" s="3">
        <v>16380</v>
      </c>
      <c r="B283">
        <f t="shared" si="12"/>
        <v>273</v>
      </c>
      <c r="C283">
        <f t="shared" si="13"/>
        <v>4.55</v>
      </c>
      <c r="D283" s="3">
        <v>0.64400000000000002</v>
      </c>
      <c r="E283" s="7">
        <f t="shared" si="14"/>
        <v>0.16903225806451616</v>
      </c>
    </row>
    <row r="284" spans="1:5" x14ac:dyDescent="0.45">
      <c r="A284" s="3">
        <v>16440</v>
      </c>
      <c r="B284">
        <f t="shared" si="12"/>
        <v>274</v>
      </c>
      <c r="C284">
        <f t="shared" si="13"/>
        <v>4.5666666666666664</v>
      </c>
      <c r="D284" s="3">
        <v>0.64200000000000002</v>
      </c>
      <c r="E284" s="7">
        <f t="shared" si="14"/>
        <v>0.17161290322580647</v>
      </c>
    </row>
    <row r="285" spans="1:5" x14ac:dyDescent="0.45">
      <c r="A285" s="3">
        <v>16500</v>
      </c>
      <c r="B285">
        <f t="shared" si="12"/>
        <v>275</v>
      </c>
      <c r="C285">
        <f t="shared" si="13"/>
        <v>4.583333333333333</v>
      </c>
      <c r="D285" s="3">
        <v>0.64100000000000001</v>
      </c>
      <c r="E285" s="7">
        <f t="shared" si="14"/>
        <v>0.17290322580645157</v>
      </c>
    </row>
    <row r="286" spans="1:5" x14ac:dyDescent="0.45">
      <c r="A286" s="3">
        <v>16560</v>
      </c>
      <c r="B286">
        <f t="shared" si="12"/>
        <v>276</v>
      </c>
      <c r="C286">
        <f t="shared" si="13"/>
        <v>4.5999999999999996</v>
      </c>
      <c r="D286" s="3">
        <v>0.64300000000000002</v>
      </c>
      <c r="E286" s="7">
        <f t="shared" si="14"/>
        <v>0.17032258064516126</v>
      </c>
    </row>
    <row r="287" spans="1:5" x14ac:dyDescent="0.45">
      <c r="A287" s="3">
        <v>16620</v>
      </c>
      <c r="B287">
        <f t="shared" si="12"/>
        <v>277</v>
      </c>
      <c r="C287">
        <f t="shared" si="13"/>
        <v>4.6166666666666663</v>
      </c>
      <c r="D287" s="3">
        <v>0.64100000000000001</v>
      </c>
      <c r="E287" s="7">
        <f t="shared" si="14"/>
        <v>0.17290322580645157</v>
      </c>
    </row>
    <row r="288" spans="1:5" x14ac:dyDescent="0.45">
      <c r="A288" s="3">
        <v>16680</v>
      </c>
      <c r="B288">
        <f t="shared" si="12"/>
        <v>278</v>
      </c>
      <c r="C288">
        <f t="shared" si="13"/>
        <v>4.6333333333333337</v>
      </c>
      <c r="D288" s="3">
        <v>0.64200000000000002</v>
      </c>
      <c r="E288" s="7">
        <f t="shared" si="14"/>
        <v>0.17161290322580647</v>
      </c>
    </row>
    <row r="289" spans="1:5" x14ac:dyDescent="0.45">
      <c r="A289" s="3">
        <v>16740</v>
      </c>
      <c r="B289">
        <f t="shared" si="12"/>
        <v>279</v>
      </c>
      <c r="C289">
        <f t="shared" si="13"/>
        <v>4.6500000000000004</v>
      </c>
      <c r="D289" s="3">
        <v>0.64100000000000001</v>
      </c>
      <c r="E289" s="7">
        <f t="shared" si="14"/>
        <v>0.17290322580645157</v>
      </c>
    </row>
    <row r="290" spans="1:5" x14ac:dyDescent="0.45">
      <c r="A290" s="3">
        <v>16800</v>
      </c>
      <c r="B290">
        <f t="shared" si="12"/>
        <v>280</v>
      </c>
      <c r="C290">
        <f t="shared" si="13"/>
        <v>4.666666666666667</v>
      </c>
      <c r="D290" s="3">
        <v>0.64200000000000002</v>
      </c>
      <c r="E290" s="7">
        <f t="shared" si="14"/>
        <v>0.17161290322580647</v>
      </c>
    </row>
    <row r="291" spans="1:5" x14ac:dyDescent="0.45">
      <c r="A291" s="3">
        <v>16860</v>
      </c>
      <c r="B291">
        <f t="shared" si="12"/>
        <v>281</v>
      </c>
      <c r="C291">
        <f t="shared" si="13"/>
        <v>4.6833333333333336</v>
      </c>
      <c r="D291" s="3">
        <v>0.64100000000000001</v>
      </c>
      <c r="E291" s="7">
        <f t="shared" si="14"/>
        <v>0.17290322580645157</v>
      </c>
    </row>
    <row r="292" spans="1:5" x14ac:dyDescent="0.45">
      <c r="A292" s="3">
        <v>16920</v>
      </c>
      <c r="B292">
        <f t="shared" si="12"/>
        <v>282</v>
      </c>
      <c r="C292">
        <f t="shared" si="13"/>
        <v>4.7</v>
      </c>
      <c r="D292" s="3">
        <v>0.64</v>
      </c>
      <c r="E292" s="7">
        <f t="shared" si="14"/>
        <v>0.17419354838709677</v>
      </c>
    </row>
    <row r="293" spans="1:5" x14ac:dyDescent="0.45">
      <c r="A293" s="3">
        <v>16980</v>
      </c>
      <c r="B293">
        <f t="shared" si="12"/>
        <v>283</v>
      </c>
      <c r="C293">
        <f t="shared" si="13"/>
        <v>4.7166666666666668</v>
      </c>
      <c r="D293" s="3">
        <v>0.64</v>
      </c>
      <c r="E293" s="7">
        <f t="shared" si="14"/>
        <v>0.17419354838709677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6"/>
  <sheetViews>
    <sheetView tabSelected="1" topLeftCell="C1" zoomScale="65" zoomScaleNormal="65" workbookViewId="0">
      <selection activeCell="K35" sqref="K35"/>
    </sheetView>
  </sheetViews>
  <sheetFormatPr baseColWidth="10" defaultRowHeight="14.25" x14ac:dyDescent="0.45"/>
  <sheetData>
    <row r="2" spans="1:13" ht="23.25" x14ac:dyDescent="0.7">
      <c r="B2" s="3"/>
      <c r="C2" s="3" t="s">
        <v>14</v>
      </c>
      <c r="F2" s="13" t="s">
        <v>22</v>
      </c>
      <c r="G2" s="13"/>
      <c r="H2" s="13"/>
      <c r="I2" t="s">
        <v>24</v>
      </c>
    </row>
    <row r="3" spans="1:13" ht="14.65" thickBot="1" x14ac:dyDescent="0.5">
      <c r="B3" s="3" t="s">
        <v>13</v>
      </c>
      <c r="C3" s="14" t="s">
        <v>23</v>
      </c>
      <c r="D3" s="9" t="s">
        <v>19</v>
      </c>
      <c r="E3" s="9" t="s">
        <v>18</v>
      </c>
      <c r="F3" s="12" t="str">
        <f>C3</f>
        <v>Tetraselmis marina AC16-MESO</v>
      </c>
      <c r="G3" s="12" t="str">
        <f t="shared" ref="G3:H3" si="0">D3</f>
        <v>Muriellopsis sp.</v>
      </c>
      <c r="H3" s="12" t="str">
        <f t="shared" si="0"/>
        <v>Nannochloropsis gaditana</v>
      </c>
      <c r="I3" s="16" t="s">
        <v>15</v>
      </c>
      <c r="J3" s="17" t="str">
        <f>F3</f>
        <v>Tetraselmis marina AC16-MESO</v>
      </c>
      <c r="K3" s="17" t="str">
        <f>G3</f>
        <v>Muriellopsis sp.</v>
      </c>
      <c r="L3" s="17" t="str">
        <f>H3</f>
        <v>Nannochloropsis gaditana</v>
      </c>
      <c r="M3" s="12"/>
    </row>
    <row r="4" spans="1:13" x14ac:dyDescent="0.45">
      <c r="B4" s="3">
        <v>0</v>
      </c>
      <c r="C4" s="10">
        <v>0</v>
      </c>
      <c r="D4" s="11">
        <v>0</v>
      </c>
      <c r="E4" s="11">
        <f>'ES Ng Sw2'!E10</f>
        <v>0</v>
      </c>
      <c r="F4">
        <f>C4*100</f>
        <v>0</v>
      </c>
      <c r="G4">
        <f t="shared" ref="G4:H4" si="1">D4*100</f>
        <v>0</v>
      </c>
      <c r="H4">
        <f t="shared" si="1"/>
        <v>0</v>
      </c>
      <c r="I4" s="18">
        <f>B4</f>
        <v>0</v>
      </c>
      <c r="J4" s="19">
        <f>F4</f>
        <v>0</v>
      </c>
      <c r="K4" s="19">
        <f t="shared" ref="K4:L4" si="2">G4</f>
        <v>0</v>
      </c>
      <c r="L4" s="20">
        <f t="shared" si="2"/>
        <v>0</v>
      </c>
    </row>
    <row r="5" spans="1:13" x14ac:dyDescent="0.45">
      <c r="B5" s="3">
        <v>1.6666666666666666E-2</v>
      </c>
      <c r="C5" s="10">
        <v>2.8353326063249806E-2</v>
      </c>
      <c r="D5" s="11">
        <v>2.6262626262626321E-2</v>
      </c>
      <c r="E5" s="11">
        <v>0</v>
      </c>
      <c r="F5">
        <f t="shared" ref="F5:F68" si="3">C5*100</f>
        <v>2.8353326063249806</v>
      </c>
      <c r="G5">
        <f t="shared" ref="G5:G68" si="4">D5*100</f>
        <v>2.6262626262626321</v>
      </c>
      <c r="H5">
        <f t="shared" ref="H5:H68" si="5">E5*100</f>
        <v>0</v>
      </c>
      <c r="I5" s="21">
        <f>B16</f>
        <v>0.2</v>
      </c>
      <c r="J5" s="22">
        <f>C16</f>
        <v>0.5278080697928027</v>
      </c>
      <c r="K5" s="22">
        <f t="shared" ref="K5:L5" si="6">D16</f>
        <v>0.39696969696969697</v>
      </c>
      <c r="L5" s="23">
        <f t="shared" si="6"/>
        <v>-3.870967741935516E-3</v>
      </c>
    </row>
    <row r="6" spans="1:13" x14ac:dyDescent="0.45">
      <c r="B6" s="3">
        <v>3.3333333333333333E-2</v>
      </c>
      <c r="C6" s="10">
        <v>6.324972737186485E-2</v>
      </c>
      <c r="D6" s="11">
        <v>4.0404040404040442E-2</v>
      </c>
      <c r="E6" s="11">
        <f>'ES Ng Sw2'!E12</f>
        <v>-3.870967741935516E-3</v>
      </c>
      <c r="F6">
        <f t="shared" si="3"/>
        <v>6.324972737186485</v>
      </c>
      <c r="G6">
        <f t="shared" si="4"/>
        <v>4.0404040404040442</v>
      </c>
      <c r="H6">
        <f t="shared" si="5"/>
        <v>-0.3870967741935516</v>
      </c>
      <c r="I6" s="21">
        <f>B28</f>
        <v>0.4</v>
      </c>
      <c r="J6" s="22">
        <f>C28</f>
        <v>0.72737186477644489</v>
      </c>
      <c r="K6" s="22">
        <f t="shared" ref="K6:L6" si="7">D28</f>
        <v>0.50505050505050497</v>
      </c>
      <c r="L6" s="23">
        <f t="shared" si="7"/>
        <v>5.1612903225806139E-3</v>
      </c>
    </row>
    <row r="7" spans="1:13" x14ac:dyDescent="0.45">
      <c r="B7" s="3">
        <v>0.05</v>
      </c>
      <c r="C7" s="10">
        <v>9.92366412213741E-2</v>
      </c>
      <c r="D7" s="11">
        <v>5.9595959595959536E-2</v>
      </c>
      <c r="E7" s="11">
        <f>'ES Ng Sw2'!E13</f>
        <v>-1.290322580645098E-3</v>
      </c>
      <c r="F7">
        <f t="shared" si="3"/>
        <v>9.92366412213741</v>
      </c>
      <c r="G7">
        <f t="shared" si="4"/>
        <v>5.9595959595959531</v>
      </c>
      <c r="H7">
        <f t="shared" si="5"/>
        <v>-0.1290322580645098</v>
      </c>
      <c r="I7" s="21">
        <f>B40</f>
        <v>0.6</v>
      </c>
      <c r="J7" s="22">
        <f>C40</f>
        <v>0.8146128680479825</v>
      </c>
      <c r="K7" s="22">
        <f t="shared" ref="K7:L7" si="8">D40</f>
        <v>0.55656565656565649</v>
      </c>
      <c r="L7" s="23">
        <f t="shared" si="8"/>
        <v>1.5483870967741953E-2</v>
      </c>
    </row>
    <row r="8" spans="1:13" x14ac:dyDescent="0.45">
      <c r="B8" s="3">
        <v>6.6666666666666666E-2</v>
      </c>
      <c r="C8" s="10">
        <v>0.13522355507088335</v>
      </c>
      <c r="D8" s="11">
        <v>9.3939393939393878E-2</v>
      </c>
      <c r="E8" s="11">
        <f>'ES Ng Sw2'!E14</f>
        <v>0</v>
      </c>
      <c r="F8">
        <f t="shared" si="3"/>
        <v>13.522355507088335</v>
      </c>
      <c r="G8">
        <f t="shared" si="4"/>
        <v>9.3939393939393874</v>
      </c>
      <c r="H8">
        <f t="shared" si="5"/>
        <v>0</v>
      </c>
      <c r="I8" s="21">
        <f>B52</f>
        <v>0.8</v>
      </c>
      <c r="J8" s="22">
        <f>C52</f>
        <v>0.85496183206106868</v>
      </c>
      <c r="K8" s="22">
        <f t="shared" ref="K8:L8" si="9">D52</f>
        <v>0.58686868686868687</v>
      </c>
      <c r="L8" s="23">
        <f t="shared" si="9"/>
        <v>1.9354838709677469E-2</v>
      </c>
    </row>
    <row r="9" spans="1:13" x14ac:dyDescent="0.45">
      <c r="B9" s="3">
        <v>8.3333333333333329E-2</v>
      </c>
      <c r="C9" s="10">
        <v>0.17884405670665215</v>
      </c>
      <c r="D9" s="11">
        <v>0.19191919191919182</v>
      </c>
      <c r="E9" s="11">
        <f>'ES Ng Sw2'!E15</f>
        <v>0</v>
      </c>
      <c r="F9">
        <f t="shared" si="3"/>
        <v>17.884405670665217</v>
      </c>
      <c r="G9">
        <f t="shared" si="4"/>
        <v>19.191919191919183</v>
      </c>
      <c r="H9">
        <f t="shared" si="5"/>
        <v>0</v>
      </c>
      <c r="I9" s="21">
        <f>B64</f>
        <v>1</v>
      </c>
      <c r="J9" s="22">
        <f>C64</f>
        <v>0.87786259541984735</v>
      </c>
      <c r="K9" s="22">
        <f t="shared" ref="K9:L9" si="10">D64</f>
        <v>0.60505050505050506</v>
      </c>
      <c r="L9" s="23">
        <f t="shared" si="10"/>
        <v>3.0967741935483906E-2</v>
      </c>
    </row>
    <row r="10" spans="1:13" x14ac:dyDescent="0.45">
      <c r="B10" s="3">
        <v>0.1</v>
      </c>
      <c r="C10" s="10">
        <v>0.22573609596510369</v>
      </c>
      <c r="D10" s="11">
        <v>0.32222222222222219</v>
      </c>
      <c r="E10" s="11">
        <f>'ES Ng Sw2'!E16</f>
        <v>2.580645161290307E-3</v>
      </c>
      <c r="F10">
        <f t="shared" si="3"/>
        <v>22.573609596510369</v>
      </c>
      <c r="G10">
        <f t="shared" si="4"/>
        <v>32.222222222222221</v>
      </c>
      <c r="H10">
        <f t="shared" si="5"/>
        <v>0.2580645161290307</v>
      </c>
      <c r="I10" s="21">
        <f>B76</f>
        <v>1.2</v>
      </c>
      <c r="J10" s="22">
        <f>C76</f>
        <v>0.89858233369683749</v>
      </c>
      <c r="K10" s="22">
        <f t="shared" ref="K10:L10" si="11">D76</f>
        <v>0.62121212121212122</v>
      </c>
      <c r="L10" s="23">
        <f t="shared" si="11"/>
        <v>3.8709677419354827E-2</v>
      </c>
    </row>
    <row r="11" spans="1:13" x14ac:dyDescent="0.45">
      <c r="B11" s="3">
        <v>0.11666666666666667</v>
      </c>
      <c r="C11" s="10">
        <v>0.37404580152671763</v>
      </c>
      <c r="D11" s="11">
        <v>0.36969696969696975</v>
      </c>
      <c r="E11" s="11">
        <f>'ES Ng Sw2'!E17</f>
        <v>0</v>
      </c>
      <c r="F11">
        <f t="shared" si="3"/>
        <v>37.404580152671763</v>
      </c>
      <c r="G11">
        <f t="shared" si="4"/>
        <v>36.969696969696976</v>
      </c>
      <c r="H11">
        <f t="shared" si="5"/>
        <v>0</v>
      </c>
      <c r="I11" s="21">
        <f>B88</f>
        <v>1.4</v>
      </c>
      <c r="J11" s="22">
        <f>C88</f>
        <v>0.90948745910577977</v>
      </c>
      <c r="K11" s="22">
        <f t="shared" ref="K11:L11" si="12">D88</f>
        <v>0.62828282828282833</v>
      </c>
      <c r="L11" s="23">
        <f t="shared" si="12"/>
        <v>4.6451612903225858E-2</v>
      </c>
    </row>
    <row r="12" spans="1:13" x14ac:dyDescent="0.45">
      <c r="B12" s="3">
        <v>0.13333333333333333</v>
      </c>
      <c r="C12" s="10">
        <v>0.46673936750272627</v>
      </c>
      <c r="D12" s="11">
        <v>0.40606060606060612</v>
      </c>
      <c r="E12" s="11">
        <f>'ES Ng Sw2'!E18</f>
        <v>1.290322580645209E-3</v>
      </c>
      <c r="F12">
        <f t="shared" si="3"/>
        <v>46.673936750272624</v>
      </c>
      <c r="G12">
        <f t="shared" si="4"/>
        <v>40.606060606060609</v>
      </c>
      <c r="H12">
        <f t="shared" si="5"/>
        <v>0.1290322580645209</v>
      </c>
      <c r="I12" s="21">
        <f>B100</f>
        <v>1.6</v>
      </c>
      <c r="J12" s="22">
        <f>C100</f>
        <v>0.91821155943293353</v>
      </c>
      <c r="K12" s="22">
        <f t="shared" ref="K12:L12" si="13">D100</f>
        <v>0.64141414141414144</v>
      </c>
      <c r="L12" s="23">
        <f t="shared" si="13"/>
        <v>5.6774193548387197E-2</v>
      </c>
    </row>
    <row r="13" spans="1:13" x14ac:dyDescent="0.45">
      <c r="B13" s="3">
        <v>0.15</v>
      </c>
      <c r="C13" s="10">
        <v>0.47982551799345696</v>
      </c>
      <c r="D13" s="11">
        <v>0.37171717171717167</v>
      </c>
      <c r="E13" s="11">
        <f>'ES Ng Sw2'!E19</f>
        <v>0</v>
      </c>
      <c r="F13">
        <f t="shared" si="3"/>
        <v>47.9825517993457</v>
      </c>
      <c r="G13">
        <f t="shared" si="4"/>
        <v>37.171717171717169</v>
      </c>
      <c r="H13">
        <f t="shared" si="5"/>
        <v>0</v>
      </c>
      <c r="I13" s="21">
        <f>B112</f>
        <v>1.8</v>
      </c>
      <c r="J13" s="22">
        <f>C112</f>
        <v>0.92584514721919298</v>
      </c>
      <c r="K13" s="22">
        <f t="shared" ref="K13:L13" si="14">D112</f>
        <v>0.6515151515151516</v>
      </c>
      <c r="L13" s="23">
        <f t="shared" si="14"/>
        <v>6.1935483870967811E-2</v>
      </c>
    </row>
    <row r="14" spans="1:13" x14ac:dyDescent="0.45">
      <c r="B14" s="3">
        <v>0.16666666666666666</v>
      </c>
      <c r="C14" s="10">
        <v>0.54525627044711023</v>
      </c>
      <c r="D14" s="11">
        <v>0.40101010101010104</v>
      </c>
      <c r="E14" s="11">
        <f>'ES Ng Sw2'!E20</f>
        <v>2.580645161290307E-3</v>
      </c>
      <c r="F14">
        <f t="shared" si="3"/>
        <v>54.525627044711023</v>
      </c>
      <c r="G14">
        <f t="shared" si="4"/>
        <v>40.101010101010104</v>
      </c>
      <c r="H14">
        <f t="shared" si="5"/>
        <v>0.2580645161290307</v>
      </c>
      <c r="I14" s="21">
        <f>B124</f>
        <v>2</v>
      </c>
      <c r="J14" s="22">
        <f>C124</f>
        <v>0.93238822246455832</v>
      </c>
      <c r="K14" s="22">
        <f t="shared" ref="K14:L14" si="15">D124</f>
        <v>0.65858585858585861</v>
      </c>
      <c r="L14" s="23">
        <f t="shared" si="15"/>
        <v>6.9677419354838732E-2</v>
      </c>
    </row>
    <row r="15" spans="1:13" x14ac:dyDescent="0.45">
      <c r="B15" s="3">
        <v>0.18333333333333332</v>
      </c>
      <c r="C15" s="10">
        <v>0.59432933478735006</v>
      </c>
      <c r="D15" s="11">
        <v>0.43434343434343425</v>
      </c>
      <c r="E15" s="11">
        <f>'ES Ng Sw2'!E21</f>
        <v>-2.580645161290418E-3</v>
      </c>
      <c r="F15">
        <f t="shared" si="3"/>
        <v>59.432933478735009</v>
      </c>
      <c r="G15">
        <f t="shared" si="4"/>
        <v>43.434343434343425</v>
      </c>
      <c r="H15">
        <f t="shared" si="5"/>
        <v>-0.2580645161290418</v>
      </c>
      <c r="I15" s="21">
        <f>B136</f>
        <v>2.2000000000000002</v>
      </c>
      <c r="J15" s="22">
        <f>C136</f>
        <v>0.93565976008724105</v>
      </c>
      <c r="K15" s="22">
        <f t="shared" ref="K15:L15" si="16">D136</f>
        <v>0.66262626262626267</v>
      </c>
      <c r="L15" s="23">
        <f t="shared" si="16"/>
        <v>8.129032258064528E-2</v>
      </c>
    </row>
    <row r="16" spans="1:13" x14ac:dyDescent="0.45">
      <c r="A16" s="15"/>
      <c r="B16" s="3">
        <v>0.2</v>
      </c>
      <c r="C16" s="10">
        <v>0.5278080697928027</v>
      </c>
      <c r="D16" s="11">
        <v>0.39696969696969697</v>
      </c>
      <c r="E16" s="11">
        <f>'ES Ng Sw2'!E22</f>
        <v>-3.870967741935516E-3</v>
      </c>
      <c r="F16">
        <f t="shared" si="3"/>
        <v>52.780806979280271</v>
      </c>
      <c r="G16">
        <f t="shared" si="4"/>
        <v>39.696969696969695</v>
      </c>
      <c r="H16">
        <f t="shared" si="5"/>
        <v>-0.3870967741935516</v>
      </c>
      <c r="I16" s="21">
        <f>B148</f>
        <v>2.4</v>
      </c>
      <c r="J16" s="22">
        <f>C148</f>
        <v>0.93893129770992367</v>
      </c>
      <c r="K16" s="22">
        <f t="shared" ref="K16:L16" si="17">D148</f>
        <v>0.66767676767676765</v>
      </c>
      <c r="L16" s="23">
        <f t="shared" si="17"/>
        <v>8.9032258064516201E-2</v>
      </c>
    </row>
    <row r="17" spans="1:12" x14ac:dyDescent="0.45">
      <c r="B17" s="3">
        <v>0.21666666666666667</v>
      </c>
      <c r="C17" s="10">
        <v>0.57033805888767719</v>
      </c>
      <c r="D17" s="11">
        <v>0.42323232323232329</v>
      </c>
      <c r="E17" s="11">
        <f>'ES Ng Sw2'!E23</f>
        <v>-3.870967741935516E-3</v>
      </c>
      <c r="F17">
        <f t="shared" si="3"/>
        <v>57.033805888767716</v>
      </c>
      <c r="G17">
        <f t="shared" si="4"/>
        <v>42.323232323232332</v>
      </c>
      <c r="H17">
        <f t="shared" si="5"/>
        <v>-0.3870967741935516</v>
      </c>
      <c r="I17" s="21">
        <f>B160</f>
        <v>2.6</v>
      </c>
      <c r="J17" s="22">
        <f>C160</f>
        <v>0.94220283533260629</v>
      </c>
      <c r="K17" s="22">
        <f t="shared" ref="K17:L17" si="18">D160</f>
        <v>0.67373737373737375</v>
      </c>
      <c r="L17" s="23">
        <f t="shared" si="18"/>
        <v>9.6774193548387233E-2</v>
      </c>
    </row>
    <row r="18" spans="1:12" x14ac:dyDescent="0.45">
      <c r="B18" s="3">
        <v>0.23333333333333334</v>
      </c>
      <c r="C18" s="10">
        <v>0.60305343511450382</v>
      </c>
      <c r="D18" s="11">
        <v>0.41313131313131313</v>
      </c>
      <c r="E18" s="11">
        <f>'ES Ng Sw2'!E24</f>
        <v>-2.580645161290418E-3</v>
      </c>
      <c r="F18">
        <f t="shared" si="3"/>
        <v>60.305343511450381</v>
      </c>
      <c r="G18">
        <f t="shared" si="4"/>
        <v>41.313131313131315</v>
      </c>
      <c r="H18">
        <f t="shared" si="5"/>
        <v>-0.2580645161290418</v>
      </c>
      <c r="I18" s="21">
        <f>B172</f>
        <v>2.8</v>
      </c>
      <c r="J18" s="22">
        <f>C172</f>
        <v>0.94547437295528902</v>
      </c>
      <c r="K18" s="22">
        <f t="shared" ref="K18:L18" si="19">D172</f>
        <v>0.67777777777777781</v>
      </c>
      <c r="L18" s="23">
        <f t="shared" si="19"/>
        <v>0.10193548387096785</v>
      </c>
    </row>
    <row r="19" spans="1:12" x14ac:dyDescent="0.45">
      <c r="B19" s="3">
        <v>0.25</v>
      </c>
      <c r="C19" s="10">
        <v>0.60850599781897496</v>
      </c>
      <c r="D19" s="11">
        <v>0.45757575757575752</v>
      </c>
      <c r="E19" s="11">
        <f>'ES Ng Sw2'!E25</f>
        <v>-2.580645161290418E-3</v>
      </c>
      <c r="F19">
        <f t="shared" si="3"/>
        <v>60.850599781897493</v>
      </c>
      <c r="G19">
        <f t="shared" si="4"/>
        <v>45.757575757575751</v>
      </c>
      <c r="H19">
        <f t="shared" si="5"/>
        <v>-0.2580645161290418</v>
      </c>
      <c r="I19" s="21">
        <f>B184</f>
        <v>3</v>
      </c>
      <c r="J19" s="22">
        <f>C184</f>
        <v>0.94765539803707743</v>
      </c>
      <c r="K19" s="22">
        <f t="shared" ref="K19:L19" si="20">D184</f>
        <v>0.68181818181818188</v>
      </c>
      <c r="L19" s="23">
        <f t="shared" si="20"/>
        <v>0.11225806451612907</v>
      </c>
    </row>
    <row r="20" spans="1:12" x14ac:dyDescent="0.45">
      <c r="B20" s="3">
        <v>0.26666666666666666</v>
      </c>
      <c r="C20" s="10">
        <v>0.61613958560523452</v>
      </c>
      <c r="D20" s="11">
        <v>0.44242424242424239</v>
      </c>
      <c r="E20" s="11">
        <f>'ES Ng Sw2'!E26</f>
        <v>-1.290322580645098E-3</v>
      </c>
      <c r="F20">
        <f t="shared" si="3"/>
        <v>61.61395856052345</v>
      </c>
      <c r="G20">
        <f t="shared" si="4"/>
        <v>44.242424242424235</v>
      </c>
      <c r="H20">
        <f t="shared" si="5"/>
        <v>-0.1290322580645098</v>
      </c>
      <c r="I20" s="21">
        <f>B196</f>
        <v>3.2</v>
      </c>
      <c r="J20" s="22">
        <f>C196</f>
        <v>0.94874591057797164</v>
      </c>
      <c r="K20" s="22">
        <f t="shared" ref="K20:L20" si="21">D196</f>
        <v>0.68585858585858583</v>
      </c>
      <c r="L20" s="23">
        <f t="shared" si="21"/>
        <v>0.12</v>
      </c>
    </row>
    <row r="21" spans="1:12" x14ac:dyDescent="0.45">
      <c r="B21" s="3">
        <v>0.28333333333333333</v>
      </c>
      <c r="C21" s="10">
        <v>0.64994547437295536</v>
      </c>
      <c r="D21" s="11">
        <v>0.47070707070707063</v>
      </c>
      <c r="E21" s="11">
        <f>'ES Ng Sw2'!E27</f>
        <v>-2.580645161290418E-3</v>
      </c>
      <c r="F21">
        <f t="shared" si="3"/>
        <v>64.994547437295537</v>
      </c>
      <c r="G21">
        <f t="shared" si="4"/>
        <v>47.070707070707066</v>
      </c>
      <c r="H21">
        <f t="shared" si="5"/>
        <v>-0.2580645161290418</v>
      </c>
      <c r="I21" s="21">
        <f>B208</f>
        <v>3.4</v>
      </c>
      <c r="J21" s="22">
        <f>C208</f>
        <v>0.95092693565976005</v>
      </c>
      <c r="K21" s="22">
        <f t="shared" ref="K21:L21" si="22">D208</f>
        <v>0.68888888888888888</v>
      </c>
      <c r="L21" s="23">
        <f t="shared" si="22"/>
        <v>0.12645161290322582</v>
      </c>
    </row>
    <row r="22" spans="1:12" x14ac:dyDescent="0.45">
      <c r="B22" s="3">
        <v>0.3</v>
      </c>
      <c r="C22" s="10">
        <v>0.66085059978189753</v>
      </c>
      <c r="D22" s="11">
        <v>0.46666666666666667</v>
      </c>
      <c r="E22" s="11">
        <f>'ES Ng Sw2'!E28</f>
        <v>-1.290322580645098E-3</v>
      </c>
      <c r="F22">
        <f t="shared" si="3"/>
        <v>66.085059978189747</v>
      </c>
      <c r="G22">
        <f t="shared" si="4"/>
        <v>46.666666666666664</v>
      </c>
      <c r="H22">
        <f t="shared" si="5"/>
        <v>-0.1290322580645098</v>
      </c>
      <c r="I22" s="21">
        <f>B220</f>
        <v>3.6</v>
      </c>
      <c r="J22" s="22">
        <f>C220</f>
        <v>0.95092693565976005</v>
      </c>
      <c r="K22" s="22">
        <f t="shared" ref="K22:L22" si="23">D220</f>
        <v>0.69191919191919193</v>
      </c>
      <c r="L22" s="23">
        <f t="shared" si="23"/>
        <v>0.13419354838709674</v>
      </c>
    </row>
    <row r="23" spans="1:12" x14ac:dyDescent="0.45">
      <c r="B23" s="3">
        <v>0.31666666666666665</v>
      </c>
      <c r="C23" s="10">
        <v>0.68157033805888778</v>
      </c>
      <c r="D23" s="11">
        <v>0.47676767676767673</v>
      </c>
      <c r="E23" s="11">
        <f>'ES Ng Sw2'!E29</f>
        <v>0</v>
      </c>
      <c r="F23">
        <f t="shared" si="3"/>
        <v>68.157033805888773</v>
      </c>
      <c r="G23">
        <f t="shared" si="4"/>
        <v>47.676767676767675</v>
      </c>
      <c r="H23">
        <f t="shared" si="5"/>
        <v>0</v>
      </c>
      <c r="I23" s="21">
        <f>B232</f>
        <v>3.8</v>
      </c>
      <c r="J23" s="22">
        <f>C232</f>
        <v>0.95310796074154858</v>
      </c>
      <c r="K23" s="22">
        <f t="shared" ref="K23:L23" si="24">D232</f>
        <v>0.69494949494949498</v>
      </c>
      <c r="L23" s="23">
        <f t="shared" si="24"/>
        <v>0.14193548387096777</v>
      </c>
    </row>
    <row r="24" spans="1:12" x14ac:dyDescent="0.45">
      <c r="B24" s="3">
        <v>0.33333333333333331</v>
      </c>
      <c r="C24" s="10">
        <v>0.6848418756815704</v>
      </c>
      <c r="D24" s="11">
        <v>0.4808080808080808</v>
      </c>
      <c r="E24" s="11">
        <f>'ES Ng Sw2'!E30</f>
        <v>-1.290322580645098E-3</v>
      </c>
      <c r="F24">
        <f t="shared" si="3"/>
        <v>68.48418756815704</v>
      </c>
      <c r="G24">
        <f t="shared" si="4"/>
        <v>48.080808080808083</v>
      </c>
      <c r="H24">
        <f t="shared" si="5"/>
        <v>-0.1290322580645098</v>
      </c>
      <c r="I24" s="21">
        <f>B244</f>
        <v>4</v>
      </c>
      <c r="J24" s="22">
        <f>C244</f>
        <v>0.95310796074154858</v>
      </c>
      <c r="K24" s="22">
        <f t="shared" ref="K24:L24" si="25">D244</f>
        <v>0.7</v>
      </c>
      <c r="L24" s="23">
        <f t="shared" si="25"/>
        <v>0.14967741935483869</v>
      </c>
    </row>
    <row r="25" spans="1:12" x14ac:dyDescent="0.45">
      <c r="B25" s="3">
        <v>0.35</v>
      </c>
      <c r="C25" s="10">
        <v>0.69574700109051246</v>
      </c>
      <c r="D25" s="11">
        <v>0.48282828282828283</v>
      </c>
      <c r="E25" s="11">
        <f>'ES Ng Sw2'!E31</f>
        <v>0</v>
      </c>
      <c r="F25">
        <f t="shared" si="3"/>
        <v>69.57470010905125</v>
      </c>
      <c r="G25">
        <f t="shared" si="4"/>
        <v>48.282828282828284</v>
      </c>
      <c r="H25">
        <f t="shared" si="5"/>
        <v>0</v>
      </c>
      <c r="I25" s="21">
        <f>B256</f>
        <v>4.2</v>
      </c>
      <c r="J25" s="22">
        <f>C256</f>
        <v>0.95419847328244278</v>
      </c>
      <c r="K25" s="22">
        <f t="shared" ref="K25:L25" si="26">D256</f>
        <v>0.70202020202020199</v>
      </c>
      <c r="L25" s="23">
        <f t="shared" si="26"/>
        <v>0.15741935483870972</v>
      </c>
    </row>
    <row r="26" spans="1:12" x14ac:dyDescent="0.45">
      <c r="B26" s="3">
        <v>0.36666666666666664</v>
      </c>
      <c r="C26" s="10">
        <v>0.70447110141766633</v>
      </c>
      <c r="D26" s="11">
        <v>0.4939393939393939</v>
      </c>
      <c r="E26" s="11">
        <f>'ES Ng Sw2'!E32</f>
        <v>3.870967741935516E-3</v>
      </c>
      <c r="F26">
        <f t="shared" si="3"/>
        <v>70.447110141766629</v>
      </c>
      <c r="G26">
        <f t="shared" si="4"/>
        <v>49.393939393939391</v>
      </c>
      <c r="H26">
        <f t="shared" si="5"/>
        <v>0.3870967741935516</v>
      </c>
      <c r="I26" s="21">
        <f>B268</f>
        <v>4.4000000000000004</v>
      </c>
      <c r="J26" s="22">
        <f>C268</f>
        <v>0.95419847328244278</v>
      </c>
      <c r="K26" s="22">
        <f t="shared" ref="K26:L26" si="27">D268</f>
        <v>0.70606060606060606</v>
      </c>
      <c r="L26" s="23">
        <f t="shared" si="27"/>
        <v>0.16774193548387095</v>
      </c>
    </row>
    <row r="27" spans="1:12" x14ac:dyDescent="0.45">
      <c r="B27" s="3">
        <v>0.38333333333333336</v>
      </c>
      <c r="C27" s="10">
        <v>0.71101417666303157</v>
      </c>
      <c r="D27" s="11">
        <v>0.49696969696969695</v>
      </c>
      <c r="E27" s="11">
        <f>'ES Ng Sw2'!E33</f>
        <v>5.1612903225806139E-3</v>
      </c>
      <c r="F27">
        <f t="shared" si="3"/>
        <v>71.101417666303163</v>
      </c>
      <c r="G27">
        <f t="shared" si="4"/>
        <v>49.696969696969695</v>
      </c>
      <c r="H27">
        <f t="shared" si="5"/>
        <v>0.51612903225806139</v>
      </c>
      <c r="I27" s="21">
        <f>B280</f>
        <v>4.5999999999999996</v>
      </c>
      <c r="J27" s="22">
        <f>C280</f>
        <v>0.95419847328244278</v>
      </c>
      <c r="K27" s="22">
        <f t="shared" ref="K27:L27" si="28">D280</f>
        <v>0.70909090909090911</v>
      </c>
      <c r="L27" s="23">
        <f t="shared" si="28"/>
        <v>0.17032258064516126</v>
      </c>
    </row>
    <row r="28" spans="1:12" x14ac:dyDescent="0.45">
      <c r="A28" s="15"/>
      <c r="B28" s="3">
        <v>0.4</v>
      </c>
      <c r="C28" s="10">
        <v>0.72737186477644489</v>
      </c>
      <c r="D28" s="11">
        <v>0.50505050505050497</v>
      </c>
      <c r="E28" s="11">
        <f>'ES Ng Sw2'!E34</f>
        <v>5.1612903225806139E-3</v>
      </c>
      <c r="F28">
        <f t="shared" si="3"/>
        <v>72.737186477644485</v>
      </c>
      <c r="G28">
        <f t="shared" si="4"/>
        <v>50.505050505050498</v>
      </c>
      <c r="H28">
        <f t="shared" si="5"/>
        <v>0.51612903225806139</v>
      </c>
      <c r="I28" s="21">
        <f>B292</f>
        <v>4.8</v>
      </c>
      <c r="J28" s="22">
        <f>C292</f>
        <v>0.95523000000000002</v>
      </c>
      <c r="K28" s="22">
        <f t="shared" ref="K28:L28" si="29">D292</f>
        <v>0.71336527365400004</v>
      </c>
      <c r="L28" s="23">
        <f t="shared" si="29"/>
        <v>0.17899124</v>
      </c>
    </row>
    <row r="29" spans="1:12" ht="14.65" thickBot="1" x14ac:dyDescent="0.5">
      <c r="B29" s="3">
        <v>0.41666666666666669</v>
      </c>
      <c r="C29" s="10">
        <v>0.73391494002181035</v>
      </c>
      <c r="D29" s="11">
        <v>0.51515151515151514</v>
      </c>
      <c r="E29" s="11">
        <f>'ES Ng Sw2'!E35</f>
        <v>5.1612903225806139E-3</v>
      </c>
      <c r="F29">
        <f t="shared" si="3"/>
        <v>73.391494002181034</v>
      </c>
      <c r="G29">
        <f t="shared" si="4"/>
        <v>51.515151515151516</v>
      </c>
      <c r="H29">
        <f t="shared" si="5"/>
        <v>0.51612903225806139</v>
      </c>
      <c r="I29" s="24">
        <f>B303</f>
        <v>5</v>
      </c>
      <c r="J29" s="25">
        <f>C303</f>
        <v>0.95623449999999999</v>
      </c>
      <c r="K29" s="25">
        <f t="shared" ref="K29:L29" si="30">D303</f>
        <v>0.71365273654000005</v>
      </c>
      <c r="L29" s="26">
        <f t="shared" si="30"/>
        <v>0.18952430000000001</v>
      </c>
    </row>
    <row r="30" spans="1:12" x14ac:dyDescent="0.45">
      <c r="B30" s="3">
        <v>0.43333333333333335</v>
      </c>
      <c r="C30" s="10">
        <v>0.73936750272628138</v>
      </c>
      <c r="D30" s="11">
        <v>0.51818181818181819</v>
      </c>
      <c r="E30" s="11">
        <f>'ES Ng Sw2'!E36</f>
        <v>5.1612903225806139E-3</v>
      </c>
      <c r="F30">
        <f t="shared" si="3"/>
        <v>73.936750272628132</v>
      </c>
      <c r="G30">
        <f t="shared" si="4"/>
        <v>51.81818181818182</v>
      </c>
      <c r="H30">
        <f t="shared" si="5"/>
        <v>0.51612903225806139</v>
      </c>
    </row>
    <row r="31" spans="1:12" x14ac:dyDescent="0.45">
      <c r="B31" s="3">
        <v>0.45</v>
      </c>
      <c r="C31" s="10">
        <v>0.74809160305343514</v>
      </c>
      <c r="D31" s="11">
        <v>0.52626262626262621</v>
      </c>
      <c r="E31" s="11">
        <f>'ES Ng Sw2'!E37</f>
        <v>6.4516129032258229E-3</v>
      </c>
      <c r="F31">
        <f t="shared" si="3"/>
        <v>74.809160305343511</v>
      </c>
      <c r="G31">
        <f t="shared" si="4"/>
        <v>52.626262626262623</v>
      </c>
      <c r="H31">
        <f t="shared" si="5"/>
        <v>0.64516129032258229</v>
      </c>
    </row>
    <row r="32" spans="1:12" x14ac:dyDescent="0.45">
      <c r="B32" s="3">
        <v>0.46666666666666667</v>
      </c>
      <c r="C32" s="10">
        <v>0.76226826608505993</v>
      </c>
      <c r="D32" s="11">
        <v>0.53131313131313129</v>
      </c>
      <c r="E32" s="11">
        <f>'ES Ng Sw2'!E38</f>
        <v>1.0322580645161339E-2</v>
      </c>
      <c r="F32">
        <f t="shared" si="3"/>
        <v>76.226826608505988</v>
      </c>
      <c r="G32">
        <f t="shared" si="4"/>
        <v>53.131313131313128</v>
      </c>
      <c r="H32">
        <f t="shared" si="5"/>
        <v>1.0322580645161339</v>
      </c>
    </row>
    <row r="33" spans="1:8" x14ac:dyDescent="0.45">
      <c r="B33" s="3">
        <v>0.48333333333333334</v>
      </c>
      <c r="C33" s="10">
        <v>0.76008724100327152</v>
      </c>
      <c r="D33" s="11">
        <v>0.52828282828282824</v>
      </c>
      <c r="E33" s="11">
        <f>'ES Ng Sw2'!E39</f>
        <v>1.0322580645161339E-2</v>
      </c>
      <c r="F33">
        <f t="shared" si="3"/>
        <v>76.008724100327157</v>
      </c>
      <c r="G33">
        <f t="shared" si="4"/>
        <v>52.828282828282823</v>
      </c>
      <c r="H33">
        <f t="shared" si="5"/>
        <v>1.0322580645161339</v>
      </c>
    </row>
    <row r="34" spans="1:8" x14ac:dyDescent="0.45">
      <c r="B34" s="3">
        <v>0.5</v>
      </c>
      <c r="C34" s="10">
        <v>0.76553980370774266</v>
      </c>
      <c r="D34" s="11">
        <v>0.53535353535353525</v>
      </c>
      <c r="E34" s="11">
        <f>'ES Ng Sw2'!E40</f>
        <v>1.2903225806451646E-2</v>
      </c>
      <c r="F34">
        <f t="shared" si="3"/>
        <v>76.553980370774269</v>
      </c>
      <c r="G34">
        <f t="shared" si="4"/>
        <v>53.535353535353522</v>
      </c>
      <c r="H34">
        <f t="shared" si="5"/>
        <v>1.2903225806451646</v>
      </c>
    </row>
    <row r="35" spans="1:8" x14ac:dyDescent="0.45">
      <c r="B35" s="3">
        <v>0.51666666666666672</v>
      </c>
      <c r="C35" s="10">
        <v>0.78407851690294439</v>
      </c>
      <c r="D35" s="11">
        <v>0.53838383838383841</v>
      </c>
      <c r="E35" s="11">
        <f>'ES Ng Sw2'!E41</f>
        <v>1.1612903225806437E-2</v>
      </c>
      <c r="F35">
        <f t="shared" si="3"/>
        <v>78.407851690294436</v>
      </c>
      <c r="G35">
        <f t="shared" si="4"/>
        <v>53.838383838383841</v>
      </c>
      <c r="H35">
        <f t="shared" si="5"/>
        <v>1.1612903225806437</v>
      </c>
    </row>
    <row r="36" spans="1:8" x14ac:dyDescent="0.45">
      <c r="B36" s="3">
        <v>0.53333333333333333</v>
      </c>
      <c r="C36" s="10">
        <v>0.78953107960741553</v>
      </c>
      <c r="D36" s="11">
        <v>0.54343434343434338</v>
      </c>
      <c r="E36" s="11">
        <f>'ES Ng Sw2'!E42</f>
        <v>1.4193548387096744E-2</v>
      </c>
      <c r="F36">
        <f t="shared" si="3"/>
        <v>78.953107960741548</v>
      </c>
      <c r="G36">
        <f t="shared" si="4"/>
        <v>54.343434343434339</v>
      </c>
      <c r="H36">
        <f t="shared" si="5"/>
        <v>1.4193548387096744</v>
      </c>
    </row>
    <row r="37" spans="1:8" x14ac:dyDescent="0.45">
      <c r="B37" s="3">
        <v>0.55000000000000004</v>
      </c>
      <c r="C37" s="10">
        <v>0.79389312977099236</v>
      </c>
      <c r="D37" s="11">
        <v>0.54747474747474745</v>
      </c>
      <c r="E37" s="11">
        <f>'ES Ng Sw2'!E43</f>
        <v>1.4193548387096744E-2</v>
      </c>
      <c r="F37">
        <f t="shared" si="3"/>
        <v>79.389312977099237</v>
      </c>
      <c r="G37">
        <f t="shared" si="4"/>
        <v>54.747474747474747</v>
      </c>
      <c r="H37">
        <f t="shared" si="5"/>
        <v>1.4193548387096744</v>
      </c>
    </row>
    <row r="38" spans="1:8" x14ac:dyDescent="0.45">
      <c r="B38" s="3">
        <v>0.56666666666666665</v>
      </c>
      <c r="C38" s="10">
        <v>0.79825517993456929</v>
      </c>
      <c r="D38" s="11">
        <v>0.55151515151515151</v>
      </c>
      <c r="E38" s="11">
        <f>'ES Ng Sw2'!E44</f>
        <v>1.5483870967741953E-2</v>
      </c>
      <c r="F38">
        <f t="shared" si="3"/>
        <v>79.825517993456927</v>
      </c>
      <c r="G38">
        <f t="shared" si="4"/>
        <v>55.151515151515149</v>
      </c>
      <c r="H38">
        <f t="shared" si="5"/>
        <v>1.5483870967741953</v>
      </c>
    </row>
    <row r="39" spans="1:8" x14ac:dyDescent="0.45">
      <c r="B39" s="3">
        <v>0.58333333333333337</v>
      </c>
      <c r="C39" s="10">
        <v>0.80697928026172305</v>
      </c>
      <c r="D39" s="11">
        <v>0.55252525252525253</v>
      </c>
      <c r="E39" s="11">
        <f>'ES Ng Sw2'!E45</f>
        <v>1.5483870967741953E-2</v>
      </c>
      <c r="F39">
        <f t="shared" si="3"/>
        <v>80.697928026172306</v>
      </c>
      <c r="G39">
        <f t="shared" si="4"/>
        <v>55.252525252525253</v>
      </c>
      <c r="H39">
        <f t="shared" si="5"/>
        <v>1.5483870967741953</v>
      </c>
    </row>
    <row r="40" spans="1:8" x14ac:dyDescent="0.45">
      <c r="A40" s="15"/>
      <c r="B40" s="3">
        <v>0.6</v>
      </c>
      <c r="C40" s="10">
        <v>0.8146128680479825</v>
      </c>
      <c r="D40" s="11">
        <v>0.55656565656565649</v>
      </c>
      <c r="E40" s="11">
        <f>'ES Ng Sw2'!E46</f>
        <v>1.5483870967741953E-2</v>
      </c>
      <c r="F40">
        <f t="shared" si="3"/>
        <v>81.461286804798249</v>
      </c>
      <c r="G40">
        <f t="shared" si="4"/>
        <v>55.656565656565647</v>
      </c>
      <c r="H40">
        <f t="shared" si="5"/>
        <v>1.5483870967741953</v>
      </c>
    </row>
    <row r="41" spans="1:8" x14ac:dyDescent="0.45">
      <c r="B41" s="3">
        <v>0.6166666666666667</v>
      </c>
      <c r="C41" s="10">
        <v>0.81352235550708829</v>
      </c>
      <c r="D41" s="11">
        <v>0.56060606060606055</v>
      </c>
      <c r="E41" s="11">
        <f>'ES Ng Sw2'!E47</f>
        <v>1.6774193548387162E-2</v>
      </c>
      <c r="F41">
        <f t="shared" si="3"/>
        <v>81.352235550708826</v>
      </c>
      <c r="G41">
        <f t="shared" si="4"/>
        <v>56.060606060606055</v>
      </c>
      <c r="H41">
        <f t="shared" si="5"/>
        <v>1.6774193548387162</v>
      </c>
    </row>
    <row r="42" spans="1:8" x14ac:dyDescent="0.45">
      <c r="B42" s="3">
        <v>0.6333333333333333</v>
      </c>
      <c r="C42" s="10">
        <v>0.82006543075245364</v>
      </c>
      <c r="D42" s="11">
        <v>0.56464646464646462</v>
      </c>
      <c r="E42" s="11">
        <f>'ES Ng Sw2'!E48</f>
        <v>1.806451612903226E-2</v>
      </c>
      <c r="F42">
        <f t="shared" si="3"/>
        <v>82.006543075245361</v>
      </c>
      <c r="G42">
        <f t="shared" si="4"/>
        <v>56.464646464646464</v>
      </c>
      <c r="H42">
        <f t="shared" si="5"/>
        <v>1.806451612903226</v>
      </c>
    </row>
    <row r="43" spans="1:8" x14ac:dyDescent="0.45">
      <c r="B43" s="3">
        <v>0.65</v>
      </c>
      <c r="C43" s="10">
        <v>0.82442748091603058</v>
      </c>
      <c r="D43" s="11">
        <v>0.56464646464646462</v>
      </c>
      <c r="E43" s="11">
        <f>'ES Ng Sw2'!E49</f>
        <v>2.0645161290322567E-2</v>
      </c>
      <c r="F43">
        <f t="shared" si="3"/>
        <v>82.44274809160305</v>
      </c>
      <c r="G43">
        <f t="shared" si="4"/>
        <v>56.464646464646464</v>
      </c>
      <c r="H43">
        <f t="shared" si="5"/>
        <v>2.0645161290322567</v>
      </c>
    </row>
    <row r="44" spans="1:8" x14ac:dyDescent="0.45">
      <c r="B44" s="3">
        <v>0.66666666666666663</v>
      </c>
      <c r="C44" s="10">
        <v>0.82769901853871319</v>
      </c>
      <c r="D44" s="11">
        <v>0.56767676767676767</v>
      </c>
      <c r="E44" s="11">
        <f>'ES Ng Sw2'!E50</f>
        <v>1.806451612903226E-2</v>
      </c>
      <c r="F44">
        <f t="shared" si="3"/>
        <v>82.769901853871318</v>
      </c>
      <c r="G44">
        <f t="shared" si="4"/>
        <v>56.767676767676768</v>
      </c>
      <c r="H44">
        <f t="shared" si="5"/>
        <v>1.806451612903226</v>
      </c>
    </row>
    <row r="45" spans="1:8" x14ac:dyDescent="0.45">
      <c r="B45" s="3">
        <v>0.68333333333333335</v>
      </c>
      <c r="C45" s="10">
        <v>0.83642311886586695</v>
      </c>
      <c r="D45" s="11">
        <v>0.57070707070707072</v>
      </c>
      <c r="E45" s="11">
        <f>'ES Ng Sw2'!E51</f>
        <v>1.806451612903226E-2</v>
      </c>
      <c r="F45">
        <f t="shared" si="3"/>
        <v>83.642311886586697</v>
      </c>
      <c r="G45">
        <f t="shared" si="4"/>
        <v>57.070707070707073</v>
      </c>
      <c r="H45">
        <f t="shared" si="5"/>
        <v>1.806451612903226</v>
      </c>
    </row>
    <row r="46" spans="1:8" x14ac:dyDescent="0.45">
      <c r="B46" s="3">
        <v>0.7</v>
      </c>
      <c r="C46" s="10">
        <v>0.83424209378407854</v>
      </c>
      <c r="D46" s="11">
        <v>0.57474747474747478</v>
      </c>
      <c r="E46" s="11">
        <f>'ES Ng Sw2'!E52</f>
        <v>1.9354838709677469E-2</v>
      </c>
      <c r="F46">
        <f t="shared" si="3"/>
        <v>83.424209378407852</v>
      </c>
      <c r="G46">
        <f t="shared" si="4"/>
        <v>57.474747474747481</v>
      </c>
      <c r="H46">
        <f t="shared" si="5"/>
        <v>1.9354838709677469</v>
      </c>
    </row>
    <row r="47" spans="1:8" x14ac:dyDescent="0.45">
      <c r="B47" s="3">
        <v>0.71666666666666667</v>
      </c>
      <c r="C47" s="10">
        <v>0.83751363140676116</v>
      </c>
      <c r="D47" s="11">
        <v>0.57373737373737377</v>
      </c>
      <c r="E47" s="11">
        <f>'ES Ng Sw2'!E53</f>
        <v>1.9354838709677469E-2</v>
      </c>
      <c r="F47">
        <f t="shared" si="3"/>
        <v>83.751363140676119</v>
      </c>
      <c r="G47">
        <f t="shared" si="4"/>
        <v>57.373737373737377</v>
      </c>
      <c r="H47">
        <f t="shared" si="5"/>
        <v>1.9354838709677469</v>
      </c>
    </row>
    <row r="48" spans="1:8" x14ac:dyDescent="0.45">
      <c r="B48" s="3">
        <v>0.73333333333333328</v>
      </c>
      <c r="C48" s="10">
        <v>0.8418756815703381</v>
      </c>
      <c r="D48" s="11">
        <v>0.57676767676767682</v>
      </c>
      <c r="E48" s="11">
        <f>'ES Ng Sw2'!E54</f>
        <v>1.9354838709677469E-2</v>
      </c>
      <c r="F48">
        <f t="shared" si="3"/>
        <v>84.187568157033809</v>
      </c>
      <c r="G48">
        <f t="shared" si="4"/>
        <v>57.676767676767682</v>
      </c>
      <c r="H48">
        <f t="shared" si="5"/>
        <v>1.9354838709677469</v>
      </c>
    </row>
    <row r="49" spans="1:8" x14ac:dyDescent="0.45">
      <c r="B49" s="3">
        <v>0.75</v>
      </c>
      <c r="C49" s="10">
        <v>0.84623773173391492</v>
      </c>
      <c r="D49" s="11">
        <v>0.58080808080808088</v>
      </c>
      <c r="E49" s="11">
        <f>'ES Ng Sw2'!E55</f>
        <v>1.806451612903226E-2</v>
      </c>
      <c r="F49">
        <f t="shared" si="3"/>
        <v>84.623773173391498</v>
      </c>
      <c r="G49">
        <f t="shared" si="4"/>
        <v>58.08080808080809</v>
      </c>
      <c r="H49">
        <f t="shared" si="5"/>
        <v>1.806451612903226</v>
      </c>
    </row>
    <row r="50" spans="1:8" x14ac:dyDescent="0.45">
      <c r="B50" s="3">
        <v>0.76666666666666672</v>
      </c>
      <c r="C50" s="10">
        <v>0.84841875681570333</v>
      </c>
      <c r="D50" s="11">
        <v>0.57979797979797976</v>
      </c>
      <c r="E50" s="11">
        <f>'ES Ng Sw2'!E56</f>
        <v>1.9354838709677469E-2</v>
      </c>
      <c r="F50">
        <f t="shared" si="3"/>
        <v>84.841875681570329</v>
      </c>
      <c r="G50">
        <f t="shared" si="4"/>
        <v>57.979797979797979</v>
      </c>
      <c r="H50">
        <f t="shared" si="5"/>
        <v>1.9354838709677469</v>
      </c>
    </row>
    <row r="51" spans="1:8" x14ac:dyDescent="0.45">
      <c r="B51" s="3">
        <v>0.78333333333333333</v>
      </c>
      <c r="C51" s="10">
        <v>0.85059978189749175</v>
      </c>
      <c r="D51" s="11">
        <v>0.58282828282828292</v>
      </c>
      <c r="E51" s="11">
        <f>'ES Ng Sw2'!E57</f>
        <v>2.1935483870967776E-2</v>
      </c>
      <c r="F51">
        <f t="shared" si="3"/>
        <v>85.059978189749174</v>
      </c>
      <c r="G51">
        <f t="shared" si="4"/>
        <v>58.282828282828291</v>
      </c>
      <c r="H51">
        <f t="shared" si="5"/>
        <v>2.1935483870967776</v>
      </c>
    </row>
    <row r="52" spans="1:8" x14ac:dyDescent="0.45">
      <c r="A52" s="15"/>
      <c r="B52" s="3">
        <v>0.8</v>
      </c>
      <c r="C52" s="10">
        <v>0.85496183206106868</v>
      </c>
      <c r="D52" s="11">
        <v>0.58686868686868687</v>
      </c>
      <c r="E52" s="11">
        <f>'ES Ng Sw2'!E58</f>
        <v>1.9354838709677469E-2</v>
      </c>
      <c r="F52">
        <f t="shared" si="3"/>
        <v>85.496183206106863</v>
      </c>
      <c r="G52">
        <f t="shared" si="4"/>
        <v>58.686868686868685</v>
      </c>
      <c r="H52">
        <f t="shared" si="5"/>
        <v>1.9354838709677469</v>
      </c>
    </row>
    <row r="53" spans="1:8" x14ac:dyDescent="0.45">
      <c r="B53" s="3">
        <v>0.81666666666666665</v>
      </c>
      <c r="C53" s="10">
        <v>0.85823336968375141</v>
      </c>
      <c r="D53" s="11">
        <v>0.58686868686868687</v>
      </c>
      <c r="E53" s="11">
        <f>'ES Ng Sw2'!E59</f>
        <v>2.0645161290322567E-2</v>
      </c>
      <c r="F53">
        <f t="shared" si="3"/>
        <v>85.823336968375145</v>
      </c>
      <c r="G53">
        <f t="shared" si="4"/>
        <v>58.686868686868685</v>
      </c>
      <c r="H53">
        <f t="shared" si="5"/>
        <v>2.0645161290322567</v>
      </c>
    </row>
    <row r="54" spans="1:8" x14ac:dyDescent="0.45">
      <c r="B54" s="3">
        <v>0.83333333333333337</v>
      </c>
      <c r="C54" s="10">
        <v>0.85605234460196289</v>
      </c>
      <c r="D54" s="11">
        <v>0.59090909090909083</v>
      </c>
      <c r="E54" s="11">
        <f>'ES Ng Sw2'!E60</f>
        <v>2.0645161290322567E-2</v>
      </c>
      <c r="F54">
        <f t="shared" si="3"/>
        <v>85.605234460196286</v>
      </c>
      <c r="G54">
        <f t="shared" si="4"/>
        <v>59.090909090909079</v>
      </c>
      <c r="H54">
        <f t="shared" si="5"/>
        <v>2.0645161290322567</v>
      </c>
    </row>
    <row r="55" spans="1:8" x14ac:dyDescent="0.45">
      <c r="B55" s="3">
        <v>0.85</v>
      </c>
      <c r="C55" s="10">
        <v>0.86477644492911665</v>
      </c>
      <c r="D55" s="11">
        <v>0.59292929292929286</v>
      </c>
      <c r="E55" s="11">
        <f>'ES Ng Sw2'!E61</f>
        <v>2.4516129032258083E-2</v>
      </c>
      <c r="F55">
        <f t="shared" si="3"/>
        <v>86.477644492911665</v>
      </c>
      <c r="G55">
        <f t="shared" si="4"/>
        <v>59.292929292929287</v>
      </c>
      <c r="H55">
        <f t="shared" si="5"/>
        <v>2.4516129032258083</v>
      </c>
    </row>
    <row r="56" spans="1:8" x14ac:dyDescent="0.45">
      <c r="B56" s="3">
        <v>0.8666666666666667</v>
      </c>
      <c r="C56" s="10">
        <v>0.86586695747001086</v>
      </c>
      <c r="D56" s="11">
        <v>0.59292929292929286</v>
      </c>
      <c r="E56" s="11">
        <f>'ES Ng Sw2'!E62</f>
        <v>2.5806451612903292E-2</v>
      </c>
      <c r="F56">
        <f t="shared" si="3"/>
        <v>86.586695747001087</v>
      </c>
      <c r="G56">
        <f t="shared" si="4"/>
        <v>59.292929292929287</v>
      </c>
      <c r="H56">
        <f t="shared" si="5"/>
        <v>2.5806451612903292</v>
      </c>
    </row>
    <row r="57" spans="1:8" x14ac:dyDescent="0.45">
      <c r="B57" s="3">
        <v>0.8833333333333333</v>
      </c>
      <c r="C57" s="10">
        <v>0.86477644492911665</v>
      </c>
      <c r="D57" s="11">
        <v>0.59494949494949489</v>
      </c>
      <c r="E57" s="11">
        <f>'ES Ng Sw2'!E63</f>
        <v>2.5806451612903292E-2</v>
      </c>
      <c r="F57">
        <f t="shared" si="3"/>
        <v>86.477644492911665</v>
      </c>
      <c r="G57">
        <f t="shared" si="4"/>
        <v>59.494949494949488</v>
      </c>
      <c r="H57">
        <f t="shared" si="5"/>
        <v>2.5806451612903292</v>
      </c>
    </row>
    <row r="58" spans="1:8" x14ac:dyDescent="0.45">
      <c r="B58" s="3">
        <v>0.9</v>
      </c>
      <c r="C58" s="10">
        <v>0.86804798255179938</v>
      </c>
      <c r="D58" s="11">
        <v>0.59494949494949489</v>
      </c>
      <c r="E58" s="11">
        <f>'ES Ng Sw2'!E64</f>
        <v>2.5806451612903292E-2</v>
      </c>
      <c r="F58">
        <f t="shared" si="3"/>
        <v>86.804798255179932</v>
      </c>
      <c r="G58">
        <f t="shared" si="4"/>
        <v>59.494949494949488</v>
      </c>
      <c r="H58">
        <f t="shared" si="5"/>
        <v>2.5806451612903292</v>
      </c>
    </row>
    <row r="59" spans="1:8" x14ac:dyDescent="0.45">
      <c r="B59" s="3">
        <v>0.91666666666666663</v>
      </c>
      <c r="C59" s="10">
        <v>0.86804798255179938</v>
      </c>
      <c r="D59" s="11">
        <v>0.59696969696969693</v>
      </c>
      <c r="E59" s="11">
        <f>'ES Ng Sw2'!E65</f>
        <v>2.709677419354839E-2</v>
      </c>
      <c r="F59">
        <f t="shared" si="3"/>
        <v>86.804798255179932</v>
      </c>
      <c r="G59">
        <f t="shared" si="4"/>
        <v>59.696969696969695</v>
      </c>
      <c r="H59">
        <f t="shared" si="5"/>
        <v>2.709677419354839</v>
      </c>
    </row>
    <row r="60" spans="1:8" x14ac:dyDescent="0.45">
      <c r="B60" s="3">
        <v>0.93333333333333335</v>
      </c>
      <c r="C60" s="10">
        <v>0.87022900763358779</v>
      </c>
      <c r="D60" s="11">
        <v>0.60101010101010099</v>
      </c>
      <c r="E60" s="11">
        <f>'ES Ng Sw2'!E66</f>
        <v>2.8387096774193599E-2</v>
      </c>
      <c r="F60">
        <f t="shared" si="3"/>
        <v>87.022900763358777</v>
      </c>
      <c r="G60">
        <f t="shared" si="4"/>
        <v>60.101010101010097</v>
      </c>
      <c r="H60">
        <f t="shared" si="5"/>
        <v>2.8387096774193599</v>
      </c>
    </row>
    <row r="61" spans="1:8" x14ac:dyDescent="0.45">
      <c r="B61" s="3">
        <v>0.95</v>
      </c>
      <c r="C61" s="10">
        <v>0.87350054525627041</v>
      </c>
      <c r="D61" s="11">
        <v>0.60101010101010099</v>
      </c>
      <c r="E61" s="11">
        <f>'ES Ng Sw2'!E67</f>
        <v>2.9677419354838697E-2</v>
      </c>
      <c r="F61">
        <f t="shared" si="3"/>
        <v>87.350054525627044</v>
      </c>
      <c r="G61">
        <f t="shared" si="4"/>
        <v>60.101010101010097</v>
      </c>
      <c r="H61">
        <f t="shared" si="5"/>
        <v>2.9677419354838697</v>
      </c>
    </row>
    <row r="62" spans="1:8" x14ac:dyDescent="0.45">
      <c r="B62" s="3">
        <v>0.96666666666666667</v>
      </c>
      <c r="C62" s="10">
        <v>0.87568157033805893</v>
      </c>
      <c r="D62" s="11">
        <v>0.60101010101010099</v>
      </c>
      <c r="E62" s="11">
        <f>'ES Ng Sw2'!E68</f>
        <v>2.9677419354838697E-2</v>
      </c>
      <c r="F62">
        <f t="shared" si="3"/>
        <v>87.568157033805889</v>
      </c>
      <c r="G62">
        <f t="shared" si="4"/>
        <v>60.101010101010097</v>
      </c>
      <c r="H62">
        <f t="shared" si="5"/>
        <v>2.9677419354838697</v>
      </c>
    </row>
    <row r="63" spans="1:8" x14ac:dyDescent="0.45">
      <c r="B63" s="3">
        <v>0.98333333333333328</v>
      </c>
      <c r="C63" s="10">
        <v>0.87568157033805893</v>
      </c>
      <c r="D63" s="11">
        <v>0.60505050505050506</v>
      </c>
      <c r="E63" s="11">
        <f>'ES Ng Sw2'!E69</f>
        <v>2.8387096774193599E-2</v>
      </c>
      <c r="F63">
        <f t="shared" si="3"/>
        <v>87.568157033805889</v>
      </c>
      <c r="G63">
        <f t="shared" si="4"/>
        <v>60.505050505050505</v>
      </c>
      <c r="H63">
        <f t="shared" si="5"/>
        <v>2.8387096774193599</v>
      </c>
    </row>
    <row r="64" spans="1:8" x14ac:dyDescent="0.45">
      <c r="A64" s="15"/>
      <c r="B64" s="3">
        <v>1</v>
      </c>
      <c r="C64" s="10">
        <v>0.87786259541984735</v>
      </c>
      <c r="D64" s="11">
        <v>0.60505050505050506</v>
      </c>
      <c r="E64" s="11">
        <f>'ES Ng Sw2'!E70</f>
        <v>3.0967741935483906E-2</v>
      </c>
      <c r="F64">
        <f t="shared" si="3"/>
        <v>87.786259541984734</v>
      </c>
      <c r="G64">
        <f t="shared" si="4"/>
        <v>60.505050505050505</v>
      </c>
      <c r="H64">
        <f t="shared" si="5"/>
        <v>3.0967741935483906</v>
      </c>
    </row>
    <row r="65" spans="1:8" x14ac:dyDescent="0.45">
      <c r="B65" s="3">
        <v>1.0166666666666666</v>
      </c>
      <c r="C65" s="10">
        <v>0.88222464558342417</v>
      </c>
      <c r="D65" s="11">
        <v>0.60909090909090913</v>
      </c>
      <c r="E65" s="11">
        <f>'ES Ng Sw2'!E71</f>
        <v>2.9677419354838697E-2</v>
      </c>
      <c r="F65">
        <f t="shared" si="3"/>
        <v>88.222464558342423</v>
      </c>
      <c r="G65">
        <f t="shared" si="4"/>
        <v>60.909090909090914</v>
      </c>
      <c r="H65">
        <f t="shared" si="5"/>
        <v>2.9677419354838697</v>
      </c>
    </row>
    <row r="66" spans="1:8" x14ac:dyDescent="0.45">
      <c r="B66" s="3">
        <v>1.0333333333333334</v>
      </c>
      <c r="C66" s="10">
        <v>0.8854961832061069</v>
      </c>
      <c r="D66" s="11">
        <v>0.61010101010101003</v>
      </c>
      <c r="E66" s="11">
        <f>'ES Ng Sw2'!E72</f>
        <v>3.2258064516129115E-2</v>
      </c>
      <c r="F66">
        <f t="shared" si="3"/>
        <v>88.549618320610691</v>
      </c>
      <c r="G66">
        <f t="shared" si="4"/>
        <v>61.010101010101003</v>
      </c>
      <c r="H66">
        <f t="shared" si="5"/>
        <v>3.2258064516129115</v>
      </c>
    </row>
    <row r="67" spans="1:8" x14ac:dyDescent="0.45">
      <c r="B67" s="3">
        <v>1.05</v>
      </c>
      <c r="C67" s="10">
        <v>0.8844056706652127</v>
      </c>
      <c r="D67" s="11">
        <v>0.61111111111111116</v>
      </c>
      <c r="E67" s="11">
        <f>'ES Ng Sw2'!E73</f>
        <v>3.2258064516129115E-2</v>
      </c>
      <c r="F67">
        <f t="shared" si="3"/>
        <v>88.440567066521268</v>
      </c>
      <c r="G67">
        <f t="shared" si="4"/>
        <v>61.111111111111114</v>
      </c>
      <c r="H67">
        <f t="shared" si="5"/>
        <v>3.2258064516129115</v>
      </c>
    </row>
    <row r="68" spans="1:8" x14ac:dyDescent="0.45">
      <c r="B68" s="3">
        <v>1.0666666666666667</v>
      </c>
      <c r="C68" s="10">
        <v>0.8844056706652127</v>
      </c>
      <c r="D68" s="11">
        <v>0.61111111111111116</v>
      </c>
      <c r="E68" s="11">
        <f>'ES Ng Sw2'!E74</f>
        <v>3.3548387096774213E-2</v>
      </c>
      <c r="F68">
        <f t="shared" si="3"/>
        <v>88.440567066521268</v>
      </c>
      <c r="G68">
        <f t="shared" si="4"/>
        <v>61.111111111111114</v>
      </c>
      <c r="H68">
        <f t="shared" si="5"/>
        <v>3.3548387096774213</v>
      </c>
    </row>
    <row r="69" spans="1:8" x14ac:dyDescent="0.45">
      <c r="B69" s="3">
        <v>1.0833333333333333</v>
      </c>
      <c r="C69" s="10">
        <v>0.88658669574700111</v>
      </c>
      <c r="D69" s="11">
        <v>0.61111111111111116</v>
      </c>
      <c r="E69" s="11">
        <f>'ES Ng Sw2'!E75</f>
        <v>3.4838709677419422E-2</v>
      </c>
      <c r="F69">
        <f t="shared" ref="F69:F132" si="31">C69*100</f>
        <v>88.658669574700113</v>
      </c>
      <c r="G69">
        <f t="shared" ref="G69:G132" si="32">D69*100</f>
        <v>61.111111111111114</v>
      </c>
      <c r="H69">
        <f t="shared" ref="H69:H132" si="33">E69*100</f>
        <v>3.4838709677419422</v>
      </c>
    </row>
    <row r="70" spans="1:8" x14ac:dyDescent="0.45">
      <c r="B70" s="3">
        <v>1.1000000000000001</v>
      </c>
      <c r="C70" s="10">
        <v>0.88876772082878952</v>
      </c>
      <c r="D70" s="11">
        <v>0.6141414141414141</v>
      </c>
      <c r="E70" s="11">
        <f>'ES Ng Sw2'!E76</f>
        <v>3.4838709677419422E-2</v>
      </c>
      <c r="F70">
        <f t="shared" si="31"/>
        <v>88.876772082878958</v>
      </c>
      <c r="G70">
        <f t="shared" si="32"/>
        <v>61.414141414141412</v>
      </c>
      <c r="H70">
        <f t="shared" si="33"/>
        <v>3.4838709677419422</v>
      </c>
    </row>
    <row r="71" spans="1:8" x14ac:dyDescent="0.45">
      <c r="B71" s="3">
        <v>1.1166666666666667</v>
      </c>
      <c r="C71" s="10">
        <v>0.88985823336968373</v>
      </c>
      <c r="D71" s="11">
        <v>0.61616161616161613</v>
      </c>
      <c r="E71" s="11">
        <f>'ES Ng Sw2'!E77</f>
        <v>3.4838709677419422E-2</v>
      </c>
      <c r="F71">
        <f t="shared" si="31"/>
        <v>88.985823336968366</v>
      </c>
      <c r="G71">
        <f t="shared" si="32"/>
        <v>61.616161616161612</v>
      </c>
      <c r="H71">
        <f t="shared" si="33"/>
        <v>3.4838709677419422</v>
      </c>
    </row>
    <row r="72" spans="1:8" x14ac:dyDescent="0.45">
      <c r="B72" s="3">
        <v>1.1333333333333333</v>
      </c>
      <c r="C72" s="10">
        <v>0.89203925845147225</v>
      </c>
      <c r="D72" s="11">
        <v>0.61616161616161613</v>
      </c>
      <c r="E72" s="11">
        <f>'ES Ng Sw2'!E78</f>
        <v>3.7419354838709729E-2</v>
      </c>
      <c r="F72">
        <f t="shared" si="31"/>
        <v>89.203925845147225</v>
      </c>
      <c r="G72">
        <f t="shared" si="32"/>
        <v>61.616161616161612</v>
      </c>
      <c r="H72">
        <f t="shared" si="33"/>
        <v>3.7419354838709729</v>
      </c>
    </row>
    <row r="73" spans="1:8" x14ac:dyDescent="0.45">
      <c r="B73" s="3">
        <v>1.1499999999999999</v>
      </c>
      <c r="C73" s="10">
        <v>0.89203925845147225</v>
      </c>
      <c r="D73" s="11">
        <v>0.61515151515151512</v>
      </c>
      <c r="E73" s="11">
        <f>'ES Ng Sw2'!E79</f>
        <v>3.8709677419354827E-2</v>
      </c>
      <c r="F73">
        <f t="shared" si="31"/>
        <v>89.203925845147225</v>
      </c>
      <c r="G73">
        <f t="shared" si="32"/>
        <v>61.515151515151508</v>
      </c>
      <c r="H73">
        <f t="shared" si="33"/>
        <v>3.8709677419354827</v>
      </c>
    </row>
    <row r="74" spans="1:8" x14ac:dyDescent="0.45">
      <c r="B74" s="3">
        <v>1.1666666666666667</v>
      </c>
      <c r="C74" s="10">
        <v>0.89203925845147225</v>
      </c>
      <c r="D74" s="11">
        <v>0.61717171717171715</v>
      </c>
      <c r="E74" s="11">
        <f>'ES Ng Sw2'!E80</f>
        <v>4.0000000000000036E-2</v>
      </c>
      <c r="F74">
        <f t="shared" si="31"/>
        <v>89.203925845147225</v>
      </c>
      <c r="G74">
        <f t="shared" si="32"/>
        <v>61.717171717171716</v>
      </c>
      <c r="H74">
        <f t="shared" si="33"/>
        <v>4.0000000000000036</v>
      </c>
    </row>
    <row r="75" spans="1:8" x14ac:dyDescent="0.45">
      <c r="B75" s="3">
        <v>1.1833333333333333</v>
      </c>
      <c r="C75" s="10">
        <v>0.89422028353326066</v>
      </c>
      <c r="D75" s="11">
        <v>0.61919191919191918</v>
      </c>
      <c r="E75" s="11">
        <f>'ES Ng Sw2'!E81</f>
        <v>3.8709677419354827E-2</v>
      </c>
      <c r="F75">
        <f t="shared" si="31"/>
        <v>89.42202835332607</v>
      </c>
      <c r="G75">
        <f t="shared" si="32"/>
        <v>61.919191919191917</v>
      </c>
      <c r="H75">
        <f t="shared" si="33"/>
        <v>3.8709677419354827</v>
      </c>
    </row>
    <row r="76" spans="1:8" x14ac:dyDescent="0.45">
      <c r="A76" s="15"/>
      <c r="B76" s="3">
        <v>1.2</v>
      </c>
      <c r="C76" s="10">
        <v>0.89858233369683749</v>
      </c>
      <c r="D76" s="11">
        <v>0.62121212121212122</v>
      </c>
      <c r="E76" s="11">
        <f>'ES Ng Sw2'!E82</f>
        <v>3.8709677419354827E-2</v>
      </c>
      <c r="F76">
        <f t="shared" si="31"/>
        <v>89.858233369683745</v>
      </c>
      <c r="G76">
        <f t="shared" si="32"/>
        <v>62.121212121212125</v>
      </c>
      <c r="H76">
        <f t="shared" si="33"/>
        <v>3.8709677419354827</v>
      </c>
    </row>
    <row r="77" spans="1:8" x14ac:dyDescent="0.45">
      <c r="B77" s="3">
        <v>1.2166666666666666</v>
      </c>
      <c r="C77" s="10">
        <v>0.89967284623773169</v>
      </c>
      <c r="D77" s="11">
        <v>0.6202020202020202</v>
      </c>
      <c r="E77" s="11">
        <f>'ES Ng Sw2'!E83</f>
        <v>4.0000000000000036E-2</v>
      </c>
      <c r="F77">
        <f t="shared" si="31"/>
        <v>89.967284623773168</v>
      </c>
      <c r="G77">
        <f t="shared" si="32"/>
        <v>62.020202020202021</v>
      </c>
      <c r="H77">
        <f t="shared" si="33"/>
        <v>4.0000000000000036</v>
      </c>
    </row>
    <row r="78" spans="1:8" x14ac:dyDescent="0.45">
      <c r="B78" s="3">
        <v>1.2333333333333334</v>
      </c>
      <c r="C78" s="10">
        <v>0.90185387131952022</v>
      </c>
      <c r="D78" s="11">
        <v>0.6202020202020202</v>
      </c>
      <c r="E78" s="11">
        <f>'ES Ng Sw2'!E84</f>
        <v>3.8709677419354827E-2</v>
      </c>
      <c r="F78">
        <f t="shared" si="31"/>
        <v>90.185387131952027</v>
      </c>
      <c r="G78">
        <f t="shared" si="32"/>
        <v>62.020202020202021</v>
      </c>
      <c r="H78">
        <f t="shared" si="33"/>
        <v>3.8709677419354827</v>
      </c>
    </row>
    <row r="79" spans="1:8" x14ac:dyDescent="0.45">
      <c r="B79" s="3">
        <v>1.25</v>
      </c>
      <c r="C79" s="10">
        <v>0.9007633587786259</v>
      </c>
      <c r="D79" s="11">
        <v>0.61919191919191918</v>
      </c>
      <c r="E79" s="11">
        <f>'ES Ng Sw2'!E85</f>
        <v>4.1290322580645245E-2</v>
      </c>
      <c r="F79">
        <f t="shared" si="31"/>
        <v>90.07633587786259</v>
      </c>
      <c r="G79">
        <f t="shared" si="32"/>
        <v>61.919191919191917</v>
      </c>
      <c r="H79">
        <f t="shared" si="33"/>
        <v>4.1290322580645249</v>
      </c>
    </row>
    <row r="80" spans="1:8" x14ac:dyDescent="0.45">
      <c r="B80" s="3">
        <v>1.2666666666666666</v>
      </c>
      <c r="C80" s="10">
        <v>0.90185387131952022</v>
      </c>
      <c r="D80" s="11">
        <v>0.62222222222222223</v>
      </c>
      <c r="E80" s="11">
        <f>'ES Ng Sw2'!E86</f>
        <v>4.1290322580645245E-2</v>
      </c>
      <c r="F80">
        <f t="shared" si="31"/>
        <v>90.185387131952027</v>
      </c>
      <c r="G80">
        <f t="shared" si="32"/>
        <v>62.222222222222221</v>
      </c>
      <c r="H80">
        <f t="shared" si="33"/>
        <v>4.1290322580645249</v>
      </c>
    </row>
    <row r="81" spans="1:8" x14ac:dyDescent="0.45">
      <c r="B81" s="3">
        <v>1.2833333333333334</v>
      </c>
      <c r="C81" s="10">
        <v>0.90294438386041442</v>
      </c>
      <c r="D81" s="11">
        <v>0.62323232323232325</v>
      </c>
      <c r="E81" s="11">
        <f>'ES Ng Sw2'!E87</f>
        <v>4.1290322580645245E-2</v>
      </c>
      <c r="F81">
        <f t="shared" si="31"/>
        <v>90.294438386041449</v>
      </c>
      <c r="G81">
        <f t="shared" si="32"/>
        <v>62.323232323232325</v>
      </c>
      <c r="H81">
        <f t="shared" si="33"/>
        <v>4.1290322580645249</v>
      </c>
    </row>
    <row r="82" spans="1:8" x14ac:dyDescent="0.45">
      <c r="B82" s="3">
        <v>1.3</v>
      </c>
      <c r="C82" s="10">
        <v>0.90294438386041442</v>
      </c>
      <c r="D82" s="11">
        <v>0.62525252525252517</v>
      </c>
      <c r="E82" s="11">
        <f>'ES Ng Sw2'!E88</f>
        <v>4.1290322580645245E-2</v>
      </c>
      <c r="F82">
        <f t="shared" si="31"/>
        <v>90.294438386041449</v>
      </c>
      <c r="G82">
        <f t="shared" si="32"/>
        <v>62.525252525252519</v>
      </c>
      <c r="H82">
        <f t="shared" si="33"/>
        <v>4.1290322580645249</v>
      </c>
    </row>
    <row r="83" spans="1:8" x14ac:dyDescent="0.45">
      <c r="B83" s="3">
        <v>1.3166666666666667</v>
      </c>
      <c r="C83" s="10">
        <v>0.90294438386041442</v>
      </c>
      <c r="D83" s="11">
        <v>0.62525252525252517</v>
      </c>
      <c r="E83" s="11">
        <f>'ES Ng Sw2'!E89</f>
        <v>4.2580645161290342E-2</v>
      </c>
      <c r="F83">
        <f t="shared" si="31"/>
        <v>90.294438386041449</v>
      </c>
      <c r="G83">
        <f t="shared" si="32"/>
        <v>62.525252525252519</v>
      </c>
      <c r="H83">
        <f t="shared" si="33"/>
        <v>4.2580645161290338</v>
      </c>
    </row>
    <row r="84" spans="1:8" x14ac:dyDescent="0.45">
      <c r="B84" s="3">
        <v>1.3333333333333333</v>
      </c>
      <c r="C84" s="10">
        <v>0.90621592148309704</v>
      </c>
      <c r="D84" s="11">
        <v>0.6262626262626263</v>
      </c>
      <c r="E84" s="11">
        <f>'ES Ng Sw2'!E90</f>
        <v>4.3870967741935551E-2</v>
      </c>
      <c r="F84">
        <f t="shared" si="31"/>
        <v>90.621592148309702</v>
      </c>
      <c r="G84">
        <f t="shared" si="32"/>
        <v>62.62626262626263</v>
      </c>
      <c r="H84">
        <f t="shared" si="33"/>
        <v>4.3870967741935551</v>
      </c>
    </row>
    <row r="85" spans="1:8" x14ac:dyDescent="0.45">
      <c r="B85" s="3">
        <v>1.35</v>
      </c>
      <c r="C85" s="10">
        <v>0.90730643402399125</v>
      </c>
      <c r="D85" s="11">
        <v>0.62828282828282833</v>
      </c>
      <c r="E85" s="11">
        <f>'ES Ng Sw2'!E91</f>
        <v>4.5161290322580649E-2</v>
      </c>
      <c r="F85">
        <f t="shared" si="31"/>
        <v>90.730643402399124</v>
      </c>
      <c r="G85">
        <f t="shared" si="32"/>
        <v>62.828282828282831</v>
      </c>
      <c r="H85">
        <f t="shared" si="33"/>
        <v>4.5161290322580649</v>
      </c>
    </row>
    <row r="86" spans="1:8" x14ac:dyDescent="0.45">
      <c r="B86" s="3">
        <v>1.3666666666666667</v>
      </c>
      <c r="C86" s="10">
        <v>0.90839694656488545</v>
      </c>
      <c r="D86" s="11">
        <v>0.62828282828282833</v>
      </c>
      <c r="E86" s="11">
        <f>'ES Ng Sw2'!E92</f>
        <v>4.5161290322580649E-2</v>
      </c>
      <c r="F86">
        <f t="shared" si="31"/>
        <v>90.839694656488547</v>
      </c>
      <c r="G86">
        <f t="shared" si="32"/>
        <v>62.828282828282831</v>
      </c>
      <c r="H86">
        <f t="shared" si="33"/>
        <v>4.5161290322580649</v>
      </c>
    </row>
    <row r="87" spans="1:8" x14ac:dyDescent="0.45">
      <c r="B87" s="3">
        <v>1.3833333333333333</v>
      </c>
      <c r="C87" s="10">
        <v>0.90839694656488545</v>
      </c>
      <c r="D87" s="11">
        <v>0.62828282828282833</v>
      </c>
      <c r="E87" s="11">
        <f>'ES Ng Sw2'!E93</f>
        <v>4.6451612903225858E-2</v>
      </c>
      <c r="F87">
        <f t="shared" si="31"/>
        <v>90.839694656488547</v>
      </c>
      <c r="G87">
        <f t="shared" si="32"/>
        <v>62.828282828282831</v>
      </c>
      <c r="H87">
        <f t="shared" si="33"/>
        <v>4.6451612903225854</v>
      </c>
    </row>
    <row r="88" spans="1:8" x14ac:dyDescent="0.45">
      <c r="A88" s="15"/>
      <c r="B88" s="3">
        <v>1.4</v>
      </c>
      <c r="C88" s="10">
        <v>0.90948745910577977</v>
      </c>
      <c r="D88" s="11">
        <v>0.62828282828282833</v>
      </c>
      <c r="E88" s="11">
        <f>'ES Ng Sw2'!E94</f>
        <v>4.6451612903225858E-2</v>
      </c>
      <c r="F88">
        <f t="shared" si="31"/>
        <v>90.948745910577983</v>
      </c>
      <c r="G88">
        <f t="shared" si="32"/>
        <v>62.828282828282831</v>
      </c>
      <c r="H88">
        <f t="shared" si="33"/>
        <v>4.6451612903225854</v>
      </c>
    </row>
    <row r="89" spans="1:8" x14ac:dyDescent="0.45">
      <c r="B89" s="3">
        <v>1.4166666666666667</v>
      </c>
      <c r="C89" s="10">
        <v>0.91166848418756818</v>
      </c>
      <c r="D89" s="11">
        <v>0.63131313131313127</v>
      </c>
      <c r="E89" s="11">
        <f>'ES Ng Sw2'!E95</f>
        <v>4.6451612903225858E-2</v>
      </c>
      <c r="F89">
        <f t="shared" si="31"/>
        <v>91.166848418756814</v>
      </c>
      <c r="G89">
        <f t="shared" si="32"/>
        <v>63.131313131313128</v>
      </c>
      <c r="H89">
        <f t="shared" si="33"/>
        <v>4.6451612903225854</v>
      </c>
    </row>
    <row r="90" spans="1:8" x14ac:dyDescent="0.45">
      <c r="B90" s="3">
        <v>1.4333333333333333</v>
      </c>
      <c r="C90" s="10">
        <v>0.91166848418756818</v>
      </c>
      <c r="D90" s="11">
        <v>0.63030303030303036</v>
      </c>
      <c r="E90" s="11">
        <f>'ES Ng Sw2'!E96</f>
        <v>4.6451612903225858E-2</v>
      </c>
      <c r="F90">
        <f t="shared" si="31"/>
        <v>91.166848418756814</v>
      </c>
      <c r="G90">
        <f t="shared" si="32"/>
        <v>63.030303030303038</v>
      </c>
      <c r="H90">
        <f t="shared" si="33"/>
        <v>4.6451612903225854</v>
      </c>
    </row>
    <row r="91" spans="1:8" x14ac:dyDescent="0.45">
      <c r="B91" s="3">
        <v>1.45</v>
      </c>
      <c r="C91" s="10">
        <v>0.91166848418756818</v>
      </c>
      <c r="D91" s="11">
        <v>0.63434343434343443</v>
      </c>
      <c r="E91" s="11">
        <f>'ES Ng Sw2'!E97</f>
        <v>4.9032258064516165E-2</v>
      </c>
      <c r="F91">
        <f t="shared" si="31"/>
        <v>91.166848418756814</v>
      </c>
      <c r="G91">
        <f t="shared" si="32"/>
        <v>63.434343434343447</v>
      </c>
      <c r="H91">
        <f t="shared" si="33"/>
        <v>4.9032258064516165</v>
      </c>
    </row>
    <row r="92" spans="1:8" x14ac:dyDescent="0.45">
      <c r="B92" s="3">
        <v>1.4666666666666666</v>
      </c>
      <c r="C92" s="10">
        <v>0.91275899672846239</v>
      </c>
      <c r="D92" s="11">
        <v>0.6333333333333333</v>
      </c>
      <c r="E92" s="11">
        <f>'ES Ng Sw2'!E98</f>
        <v>5.0322580645161374E-2</v>
      </c>
      <c r="F92">
        <f t="shared" si="31"/>
        <v>91.275899672846236</v>
      </c>
      <c r="G92">
        <f t="shared" si="32"/>
        <v>63.333333333333329</v>
      </c>
      <c r="H92">
        <f t="shared" si="33"/>
        <v>5.032258064516137</v>
      </c>
    </row>
    <row r="93" spans="1:8" x14ac:dyDescent="0.45">
      <c r="B93" s="3">
        <v>1.4833333333333334</v>
      </c>
      <c r="C93" s="10">
        <v>0.9138495092693566</v>
      </c>
      <c r="D93" s="11">
        <v>0.63434343434343443</v>
      </c>
      <c r="E93" s="11">
        <f>'ES Ng Sw2'!E99</f>
        <v>5.2903225806451681E-2</v>
      </c>
      <c r="F93">
        <f t="shared" si="31"/>
        <v>91.384950926935659</v>
      </c>
      <c r="G93">
        <f t="shared" si="32"/>
        <v>63.434343434343447</v>
      </c>
      <c r="H93">
        <f t="shared" si="33"/>
        <v>5.2903225806451681</v>
      </c>
    </row>
    <row r="94" spans="1:8" x14ac:dyDescent="0.45">
      <c r="B94" s="3">
        <v>1.5</v>
      </c>
      <c r="C94" s="10">
        <v>0.9149400218102508</v>
      </c>
      <c r="D94" s="11">
        <v>0.63434343434343443</v>
      </c>
      <c r="E94" s="11">
        <f>'ES Ng Sw2'!E100</f>
        <v>5.1612903225806472E-2</v>
      </c>
      <c r="F94">
        <f t="shared" si="31"/>
        <v>91.494002181025081</v>
      </c>
      <c r="G94">
        <f t="shared" si="32"/>
        <v>63.434343434343447</v>
      </c>
      <c r="H94">
        <f t="shared" si="33"/>
        <v>5.1612903225806477</v>
      </c>
    </row>
    <row r="95" spans="1:8" x14ac:dyDescent="0.45">
      <c r="B95" s="3">
        <v>1.5166666666666666</v>
      </c>
      <c r="C95" s="10">
        <v>0.91603053435114501</v>
      </c>
      <c r="D95" s="11">
        <v>0.63434343434343443</v>
      </c>
      <c r="E95" s="11">
        <f>'ES Ng Sw2'!E101</f>
        <v>5.2903225806451681E-2</v>
      </c>
      <c r="F95">
        <f t="shared" si="31"/>
        <v>91.603053435114504</v>
      </c>
      <c r="G95">
        <f t="shared" si="32"/>
        <v>63.434343434343447</v>
      </c>
      <c r="H95">
        <f t="shared" si="33"/>
        <v>5.2903225806451681</v>
      </c>
    </row>
    <row r="96" spans="1:8" x14ac:dyDescent="0.45">
      <c r="B96" s="3">
        <v>1.5333333333333334</v>
      </c>
      <c r="C96" s="10">
        <v>0.91712104689203922</v>
      </c>
      <c r="D96" s="11">
        <v>0.63535353535353534</v>
      </c>
      <c r="E96" s="11">
        <f>'ES Ng Sw2'!E102</f>
        <v>5.1612903225806472E-2</v>
      </c>
      <c r="F96">
        <f t="shared" si="31"/>
        <v>91.712104689203926</v>
      </c>
      <c r="G96">
        <f t="shared" si="32"/>
        <v>63.535353535353536</v>
      </c>
      <c r="H96">
        <f t="shared" si="33"/>
        <v>5.1612903225806477</v>
      </c>
    </row>
    <row r="97" spans="1:8" x14ac:dyDescent="0.45">
      <c r="B97" s="3">
        <v>1.55</v>
      </c>
      <c r="C97" s="10">
        <v>0.91821155943293353</v>
      </c>
      <c r="D97" s="11">
        <v>0.63636363636363635</v>
      </c>
      <c r="E97" s="11">
        <f>'ES Ng Sw2'!E103</f>
        <v>5.1612903225806472E-2</v>
      </c>
      <c r="F97">
        <f t="shared" si="31"/>
        <v>91.821155943293348</v>
      </c>
      <c r="G97">
        <f t="shared" si="32"/>
        <v>63.636363636363633</v>
      </c>
      <c r="H97">
        <f t="shared" si="33"/>
        <v>5.1612903225806477</v>
      </c>
    </row>
    <row r="98" spans="1:8" x14ac:dyDescent="0.45">
      <c r="B98" s="3">
        <v>1.5666666666666667</v>
      </c>
      <c r="C98" s="10">
        <v>0.91712104689203922</v>
      </c>
      <c r="D98" s="11">
        <v>0.63737373737373737</v>
      </c>
      <c r="E98" s="11">
        <f>'ES Ng Sw2'!E104</f>
        <v>5.5483870967741988E-2</v>
      </c>
      <c r="F98">
        <f t="shared" si="31"/>
        <v>91.712104689203926</v>
      </c>
      <c r="G98">
        <f t="shared" si="32"/>
        <v>63.737373737373737</v>
      </c>
      <c r="H98">
        <f t="shared" si="33"/>
        <v>5.5483870967741993</v>
      </c>
    </row>
    <row r="99" spans="1:8" x14ac:dyDescent="0.45">
      <c r="B99" s="3">
        <v>1.5833333333333333</v>
      </c>
      <c r="C99" s="10">
        <v>0.91930207197382774</v>
      </c>
      <c r="D99" s="11">
        <v>0.6393939393939394</v>
      </c>
      <c r="E99" s="11">
        <f>'ES Ng Sw2'!E105</f>
        <v>5.4193548387096779E-2</v>
      </c>
      <c r="F99">
        <f t="shared" si="31"/>
        <v>91.930207197382771</v>
      </c>
      <c r="G99">
        <f t="shared" si="32"/>
        <v>63.939393939393938</v>
      </c>
      <c r="H99">
        <f t="shared" si="33"/>
        <v>5.4193548387096779</v>
      </c>
    </row>
    <row r="100" spans="1:8" x14ac:dyDescent="0.45">
      <c r="A100" s="15"/>
      <c r="B100" s="3">
        <v>1.6</v>
      </c>
      <c r="C100" s="10">
        <v>0.91821155943293353</v>
      </c>
      <c r="D100" s="11">
        <v>0.64141414141414144</v>
      </c>
      <c r="E100" s="11">
        <f>'ES Ng Sw2'!E106</f>
        <v>5.6774193548387197E-2</v>
      </c>
      <c r="F100">
        <f t="shared" si="31"/>
        <v>91.821155943293348</v>
      </c>
      <c r="G100">
        <f t="shared" si="32"/>
        <v>64.141414141414145</v>
      </c>
      <c r="H100">
        <f t="shared" si="33"/>
        <v>5.6774193548387197</v>
      </c>
    </row>
    <row r="101" spans="1:8" x14ac:dyDescent="0.45">
      <c r="B101" s="3">
        <v>1.6166666666666667</v>
      </c>
      <c r="C101" s="10">
        <v>0.91821155943293353</v>
      </c>
      <c r="D101" s="11">
        <v>0.64242424242424245</v>
      </c>
      <c r="E101" s="11">
        <f>'ES Ng Sw2'!E107</f>
        <v>5.8064516129032295E-2</v>
      </c>
      <c r="F101">
        <f t="shared" si="31"/>
        <v>91.821155943293348</v>
      </c>
      <c r="G101">
        <f t="shared" si="32"/>
        <v>64.242424242424249</v>
      </c>
      <c r="H101">
        <f t="shared" si="33"/>
        <v>5.8064516129032295</v>
      </c>
    </row>
    <row r="102" spans="1:8" x14ac:dyDescent="0.45">
      <c r="B102" s="3">
        <v>1.6333333333333333</v>
      </c>
      <c r="C102" s="10">
        <v>0.92148309705561615</v>
      </c>
      <c r="D102" s="11">
        <v>0.64141414141414144</v>
      </c>
      <c r="E102" s="11">
        <f>'ES Ng Sw2'!E108</f>
        <v>5.8064516129032295E-2</v>
      </c>
      <c r="F102">
        <f t="shared" si="31"/>
        <v>92.148309705561616</v>
      </c>
      <c r="G102">
        <f t="shared" si="32"/>
        <v>64.141414141414145</v>
      </c>
      <c r="H102">
        <f t="shared" si="33"/>
        <v>5.8064516129032295</v>
      </c>
    </row>
    <row r="103" spans="1:8" x14ac:dyDescent="0.45">
      <c r="B103" s="3">
        <v>1.65</v>
      </c>
      <c r="C103" s="10">
        <v>0.92039258451472195</v>
      </c>
      <c r="D103" s="11">
        <v>0.64343434343434347</v>
      </c>
      <c r="E103" s="11">
        <f>'ES Ng Sw2'!E109</f>
        <v>5.9354838709677504E-2</v>
      </c>
      <c r="F103">
        <f t="shared" si="31"/>
        <v>92.039258451472193</v>
      </c>
      <c r="G103">
        <f t="shared" si="32"/>
        <v>64.343434343434353</v>
      </c>
      <c r="H103">
        <f t="shared" si="33"/>
        <v>5.9354838709677509</v>
      </c>
    </row>
    <row r="104" spans="1:8" x14ac:dyDescent="0.45">
      <c r="B104" s="3">
        <v>1.6666666666666667</v>
      </c>
      <c r="C104" s="10">
        <v>0.92039258451472195</v>
      </c>
      <c r="D104" s="11">
        <v>0.64646464646464641</v>
      </c>
      <c r="E104" s="11">
        <f>'ES Ng Sw2'!E110</f>
        <v>5.8064516129032295E-2</v>
      </c>
      <c r="F104">
        <f t="shared" si="31"/>
        <v>92.039258451472193</v>
      </c>
      <c r="G104">
        <f t="shared" si="32"/>
        <v>64.646464646464636</v>
      </c>
      <c r="H104">
        <f t="shared" si="33"/>
        <v>5.8064516129032295</v>
      </c>
    </row>
    <row r="105" spans="1:8" x14ac:dyDescent="0.45">
      <c r="B105" s="3">
        <v>1.6833333333333333</v>
      </c>
      <c r="C105" s="10">
        <v>0.92366412213740456</v>
      </c>
      <c r="D105" s="11">
        <v>0.64646464646464641</v>
      </c>
      <c r="E105" s="11">
        <f>'ES Ng Sw2'!E111</f>
        <v>6.0645161290322602E-2</v>
      </c>
      <c r="F105">
        <f t="shared" si="31"/>
        <v>92.36641221374046</v>
      </c>
      <c r="G105">
        <f t="shared" si="32"/>
        <v>64.646464646464636</v>
      </c>
      <c r="H105">
        <f t="shared" si="33"/>
        <v>6.0645161290322598</v>
      </c>
    </row>
    <row r="106" spans="1:8" x14ac:dyDescent="0.45">
      <c r="B106" s="3">
        <v>1.7</v>
      </c>
      <c r="C106" s="10">
        <v>0.92366412213740456</v>
      </c>
      <c r="D106" s="11">
        <v>0.64646464646464641</v>
      </c>
      <c r="E106" s="11">
        <f>'ES Ng Sw2'!E112</f>
        <v>6.0645161290322602E-2</v>
      </c>
      <c r="F106">
        <f t="shared" si="31"/>
        <v>92.36641221374046</v>
      </c>
      <c r="G106">
        <f t="shared" si="32"/>
        <v>64.646464646464636</v>
      </c>
      <c r="H106">
        <f t="shared" si="33"/>
        <v>6.0645161290322598</v>
      </c>
    </row>
    <row r="107" spans="1:8" x14ac:dyDescent="0.45">
      <c r="B107" s="3">
        <v>1.7166666666666666</v>
      </c>
      <c r="C107" s="10">
        <v>0.92366412213740456</v>
      </c>
      <c r="D107" s="11">
        <v>0.64747474747474754</v>
      </c>
      <c r="E107" s="11">
        <f>'ES Ng Sw2'!E113</f>
        <v>6.0645161290322602E-2</v>
      </c>
      <c r="F107">
        <f t="shared" si="31"/>
        <v>92.36641221374046</v>
      </c>
      <c r="G107">
        <f t="shared" si="32"/>
        <v>64.747474747474755</v>
      </c>
      <c r="H107">
        <f t="shared" si="33"/>
        <v>6.0645161290322598</v>
      </c>
    </row>
    <row r="108" spans="1:8" x14ac:dyDescent="0.45">
      <c r="B108" s="3">
        <v>1.7333333333333334</v>
      </c>
      <c r="C108" s="10">
        <v>0.92366412213740456</v>
      </c>
      <c r="D108" s="11">
        <v>0.64747474747474754</v>
      </c>
      <c r="E108" s="11">
        <f>'ES Ng Sw2'!E114</f>
        <v>5.8064516129032295E-2</v>
      </c>
      <c r="F108">
        <f t="shared" si="31"/>
        <v>92.36641221374046</v>
      </c>
      <c r="G108">
        <f t="shared" si="32"/>
        <v>64.747474747474755</v>
      </c>
      <c r="H108">
        <f t="shared" si="33"/>
        <v>5.8064516129032295</v>
      </c>
    </row>
    <row r="109" spans="1:8" x14ac:dyDescent="0.45">
      <c r="B109" s="3">
        <v>1.75</v>
      </c>
      <c r="C109" s="10">
        <v>0.92693565976008729</v>
      </c>
      <c r="D109" s="11">
        <v>0.64747474747474754</v>
      </c>
      <c r="E109" s="11">
        <f>'ES Ng Sw2'!E115</f>
        <v>6.1935483870967811E-2</v>
      </c>
      <c r="F109">
        <f t="shared" si="31"/>
        <v>92.693565976008728</v>
      </c>
      <c r="G109">
        <f t="shared" si="32"/>
        <v>64.747474747474755</v>
      </c>
      <c r="H109">
        <f t="shared" si="33"/>
        <v>6.1935483870967811</v>
      </c>
    </row>
    <row r="110" spans="1:8" x14ac:dyDescent="0.45">
      <c r="B110" s="3">
        <v>1.7666666666666666</v>
      </c>
      <c r="C110" s="10">
        <v>0.92584514721919298</v>
      </c>
      <c r="D110" s="11">
        <v>0.64949494949494957</v>
      </c>
      <c r="E110" s="11">
        <f>'ES Ng Sw2'!E116</f>
        <v>6.3225806451612909E-2</v>
      </c>
      <c r="F110">
        <f t="shared" si="31"/>
        <v>92.584514721919291</v>
      </c>
      <c r="G110">
        <f t="shared" si="32"/>
        <v>64.949494949494962</v>
      </c>
      <c r="H110">
        <f t="shared" si="33"/>
        <v>6.3225806451612909</v>
      </c>
    </row>
    <row r="111" spans="1:8" x14ac:dyDescent="0.45">
      <c r="B111" s="3">
        <v>1.7833333333333334</v>
      </c>
      <c r="C111" s="10">
        <v>0.92693565976008729</v>
      </c>
      <c r="D111" s="11">
        <v>0.6515151515151516</v>
      </c>
      <c r="E111" s="11">
        <f>'ES Ng Sw2'!E117</f>
        <v>6.1935483870967811E-2</v>
      </c>
      <c r="F111">
        <f t="shared" si="31"/>
        <v>92.693565976008728</v>
      </c>
      <c r="G111">
        <f t="shared" si="32"/>
        <v>65.151515151515156</v>
      </c>
      <c r="H111">
        <f t="shared" si="33"/>
        <v>6.1935483870967811</v>
      </c>
    </row>
    <row r="112" spans="1:8" x14ac:dyDescent="0.45">
      <c r="A112" s="15"/>
      <c r="B112" s="3">
        <v>1.8</v>
      </c>
      <c r="C112" s="10">
        <v>0.92584514721919298</v>
      </c>
      <c r="D112" s="11">
        <v>0.6515151515151516</v>
      </c>
      <c r="E112" s="11">
        <f>'ES Ng Sw2'!E118</f>
        <v>6.1935483870967811E-2</v>
      </c>
      <c r="F112">
        <f t="shared" si="31"/>
        <v>92.584514721919291</v>
      </c>
      <c r="G112">
        <f t="shared" si="32"/>
        <v>65.151515151515156</v>
      </c>
      <c r="H112">
        <f t="shared" si="33"/>
        <v>6.1935483870967811</v>
      </c>
    </row>
    <row r="113" spans="1:8" x14ac:dyDescent="0.45">
      <c r="B113" s="3">
        <v>1.8166666666666667</v>
      </c>
      <c r="C113" s="10">
        <v>0.92693565976008729</v>
      </c>
      <c r="D113" s="11">
        <v>0.65050505050505047</v>
      </c>
      <c r="E113" s="11">
        <f>'ES Ng Sw2'!E119</f>
        <v>6.1935483870967811E-2</v>
      </c>
      <c r="F113">
        <f t="shared" si="31"/>
        <v>92.693565976008728</v>
      </c>
      <c r="G113">
        <f t="shared" si="32"/>
        <v>65.050505050505052</v>
      </c>
      <c r="H113">
        <f t="shared" si="33"/>
        <v>6.1935483870967811</v>
      </c>
    </row>
    <row r="114" spans="1:8" x14ac:dyDescent="0.45">
      <c r="B114" s="3">
        <v>1.8333333333333333</v>
      </c>
      <c r="C114" s="10">
        <v>0.9280261723009815</v>
      </c>
      <c r="D114" s="11">
        <v>0.65353535353535352</v>
      </c>
      <c r="E114" s="11">
        <f>'ES Ng Sw2'!E120</f>
        <v>6.5806451612903327E-2</v>
      </c>
      <c r="F114">
        <f t="shared" si="31"/>
        <v>92.80261723009815</v>
      </c>
      <c r="G114">
        <f t="shared" si="32"/>
        <v>65.353535353535349</v>
      </c>
      <c r="H114">
        <f t="shared" si="33"/>
        <v>6.5806451612903327</v>
      </c>
    </row>
    <row r="115" spans="1:8" x14ac:dyDescent="0.45">
      <c r="B115" s="3">
        <v>1.85</v>
      </c>
      <c r="C115" s="10">
        <v>0.9280261723009815</v>
      </c>
      <c r="D115" s="11">
        <v>0.65252525252525251</v>
      </c>
      <c r="E115" s="11">
        <f>'ES Ng Sw2'!E121</f>
        <v>6.3225806451612909E-2</v>
      </c>
      <c r="F115">
        <f t="shared" si="31"/>
        <v>92.80261723009815</v>
      </c>
      <c r="G115">
        <f t="shared" si="32"/>
        <v>65.252525252525245</v>
      </c>
      <c r="H115">
        <f t="shared" si="33"/>
        <v>6.3225806451612909</v>
      </c>
    </row>
    <row r="116" spans="1:8" x14ac:dyDescent="0.45">
      <c r="B116" s="3">
        <v>1.8666666666666667</v>
      </c>
      <c r="C116" s="10">
        <v>0.92693565976008729</v>
      </c>
      <c r="D116" s="11">
        <v>0.65353535353535352</v>
      </c>
      <c r="E116" s="11">
        <f>'ES Ng Sw2'!E122</f>
        <v>6.8387096774193634E-2</v>
      </c>
      <c r="F116">
        <f t="shared" si="31"/>
        <v>92.693565976008728</v>
      </c>
      <c r="G116">
        <f t="shared" si="32"/>
        <v>65.353535353535349</v>
      </c>
      <c r="H116">
        <f t="shared" si="33"/>
        <v>6.838709677419363</v>
      </c>
    </row>
    <row r="117" spans="1:8" x14ac:dyDescent="0.45">
      <c r="B117" s="3">
        <v>1.8833333333333333</v>
      </c>
      <c r="C117" s="10">
        <v>0.92911668484187571</v>
      </c>
      <c r="D117" s="11">
        <v>0.65454545454545454</v>
      </c>
      <c r="E117" s="11">
        <f>'ES Ng Sw2'!E123</f>
        <v>6.7096774193548425E-2</v>
      </c>
      <c r="F117">
        <f t="shared" si="31"/>
        <v>92.911668484187572</v>
      </c>
      <c r="G117">
        <f t="shared" si="32"/>
        <v>65.454545454545453</v>
      </c>
      <c r="H117">
        <f t="shared" si="33"/>
        <v>6.7096774193548425</v>
      </c>
    </row>
    <row r="118" spans="1:8" x14ac:dyDescent="0.45">
      <c r="B118" s="3">
        <v>1.9</v>
      </c>
      <c r="C118" s="10">
        <v>0.9280261723009815</v>
      </c>
      <c r="D118" s="11">
        <v>0.65353535353535352</v>
      </c>
      <c r="E118" s="11">
        <f>'ES Ng Sw2'!E124</f>
        <v>6.8387096774193634E-2</v>
      </c>
      <c r="F118">
        <f t="shared" si="31"/>
        <v>92.80261723009815</v>
      </c>
      <c r="G118">
        <f t="shared" si="32"/>
        <v>65.353535353535349</v>
      </c>
      <c r="H118">
        <f t="shared" si="33"/>
        <v>6.838709677419363</v>
      </c>
    </row>
    <row r="119" spans="1:8" x14ac:dyDescent="0.45">
      <c r="B119" s="3">
        <v>1.9166666666666667</v>
      </c>
      <c r="C119" s="10">
        <v>0.93020719738276991</v>
      </c>
      <c r="D119" s="11">
        <v>0.65454545454545454</v>
      </c>
      <c r="E119" s="11">
        <f>'ES Ng Sw2'!E125</f>
        <v>6.9677419354838732E-2</v>
      </c>
      <c r="F119">
        <f t="shared" si="31"/>
        <v>93.020719738276995</v>
      </c>
      <c r="G119">
        <f t="shared" si="32"/>
        <v>65.454545454545453</v>
      </c>
      <c r="H119">
        <f t="shared" si="33"/>
        <v>6.9677419354838737</v>
      </c>
    </row>
    <row r="120" spans="1:8" x14ac:dyDescent="0.45">
      <c r="B120" s="3">
        <v>1.9333333333333333</v>
      </c>
      <c r="C120" s="10">
        <v>0.92911668484187571</v>
      </c>
      <c r="D120" s="11">
        <v>0.65454545454545454</v>
      </c>
      <c r="E120" s="11">
        <f>'ES Ng Sw2'!E126</f>
        <v>6.8387096774193634E-2</v>
      </c>
      <c r="F120">
        <f t="shared" si="31"/>
        <v>92.911668484187572</v>
      </c>
      <c r="G120">
        <f t="shared" si="32"/>
        <v>65.454545454545453</v>
      </c>
      <c r="H120">
        <f t="shared" si="33"/>
        <v>6.838709677419363</v>
      </c>
    </row>
    <row r="121" spans="1:8" x14ac:dyDescent="0.45">
      <c r="B121" s="3">
        <v>1.95</v>
      </c>
      <c r="C121" s="10">
        <v>0.93129770992366412</v>
      </c>
      <c r="D121" s="11">
        <v>0.65555555555555545</v>
      </c>
      <c r="E121" s="11">
        <f>'ES Ng Sw2'!E127</f>
        <v>7.0967741935483941E-2</v>
      </c>
      <c r="F121">
        <f t="shared" si="31"/>
        <v>93.129770992366417</v>
      </c>
      <c r="G121">
        <f t="shared" si="32"/>
        <v>65.555555555555543</v>
      </c>
      <c r="H121">
        <f t="shared" si="33"/>
        <v>7.0967741935483941</v>
      </c>
    </row>
    <row r="122" spans="1:8" x14ac:dyDescent="0.45">
      <c r="B122" s="3">
        <v>1.9666666666666666</v>
      </c>
      <c r="C122" s="10">
        <v>0.93020719738276991</v>
      </c>
      <c r="D122" s="11">
        <v>0.65454545454545454</v>
      </c>
      <c r="E122" s="11">
        <f>'ES Ng Sw2'!E128</f>
        <v>6.9677419354838732E-2</v>
      </c>
      <c r="F122">
        <f t="shared" si="31"/>
        <v>93.020719738276995</v>
      </c>
      <c r="G122">
        <f t="shared" si="32"/>
        <v>65.454545454545453</v>
      </c>
      <c r="H122">
        <f t="shared" si="33"/>
        <v>6.9677419354838737</v>
      </c>
    </row>
    <row r="123" spans="1:8" x14ac:dyDescent="0.45">
      <c r="B123" s="3">
        <v>1.9833333333333334</v>
      </c>
      <c r="C123" s="10">
        <v>0.93129770992366412</v>
      </c>
      <c r="D123" s="11">
        <v>0.65555555555555545</v>
      </c>
      <c r="E123" s="11">
        <f>'ES Ng Sw2'!E129</f>
        <v>7.2258064516129039E-2</v>
      </c>
      <c r="F123">
        <f t="shared" si="31"/>
        <v>93.129770992366417</v>
      </c>
      <c r="G123">
        <f t="shared" si="32"/>
        <v>65.555555555555543</v>
      </c>
      <c r="H123">
        <f t="shared" si="33"/>
        <v>7.2258064516129039</v>
      </c>
    </row>
    <row r="124" spans="1:8" x14ac:dyDescent="0.45">
      <c r="A124" s="15"/>
      <c r="B124" s="3">
        <v>2</v>
      </c>
      <c r="C124" s="10">
        <v>0.93238822246455832</v>
      </c>
      <c r="D124" s="11">
        <v>0.65858585858585861</v>
      </c>
      <c r="E124" s="11">
        <f>'ES Ng Sw2'!E130</f>
        <v>6.9677419354838732E-2</v>
      </c>
      <c r="F124">
        <f t="shared" si="31"/>
        <v>93.23882224645584</v>
      </c>
      <c r="G124">
        <f t="shared" si="32"/>
        <v>65.858585858585855</v>
      </c>
      <c r="H124">
        <f t="shared" si="33"/>
        <v>6.9677419354838737</v>
      </c>
    </row>
    <row r="125" spans="1:8" x14ac:dyDescent="0.45">
      <c r="B125" s="3">
        <v>2.0166666666666666</v>
      </c>
      <c r="C125" s="10">
        <v>0.93238822246455832</v>
      </c>
      <c r="D125" s="11">
        <v>0.65757575757575748</v>
      </c>
      <c r="E125" s="11">
        <f>'ES Ng Sw2'!E131</f>
        <v>7.0967741935483941E-2</v>
      </c>
      <c r="F125">
        <f t="shared" si="31"/>
        <v>93.23882224645584</v>
      </c>
      <c r="G125">
        <f t="shared" si="32"/>
        <v>65.757575757575751</v>
      </c>
      <c r="H125">
        <f t="shared" si="33"/>
        <v>7.0967741935483941</v>
      </c>
    </row>
    <row r="126" spans="1:8" x14ac:dyDescent="0.45">
      <c r="B126" s="3">
        <v>2.0333333333333332</v>
      </c>
      <c r="C126" s="10">
        <v>0.93456924754634674</v>
      </c>
      <c r="D126" s="11">
        <v>0.65656565656565657</v>
      </c>
      <c r="E126" s="11">
        <f>'ES Ng Sw2'!E132</f>
        <v>7.2258064516129039E-2</v>
      </c>
      <c r="F126">
        <f t="shared" si="31"/>
        <v>93.45692475463467</v>
      </c>
      <c r="G126">
        <f t="shared" si="32"/>
        <v>65.656565656565661</v>
      </c>
      <c r="H126">
        <f t="shared" si="33"/>
        <v>7.2258064516129039</v>
      </c>
    </row>
    <row r="127" spans="1:8" x14ac:dyDescent="0.45">
      <c r="B127" s="3">
        <v>2.0499999999999998</v>
      </c>
      <c r="C127" s="10">
        <v>0.93675027262813526</v>
      </c>
      <c r="D127" s="11">
        <v>0.65656565656565657</v>
      </c>
      <c r="E127" s="11">
        <f>'ES Ng Sw2'!E133</f>
        <v>7.3548387096774248E-2</v>
      </c>
      <c r="F127">
        <f t="shared" si="31"/>
        <v>93.675027262813529</v>
      </c>
      <c r="G127">
        <f t="shared" si="32"/>
        <v>65.656565656565661</v>
      </c>
      <c r="H127">
        <f t="shared" si="33"/>
        <v>7.3548387096774253</v>
      </c>
    </row>
    <row r="128" spans="1:8" x14ac:dyDescent="0.45">
      <c r="B128" s="3">
        <v>2.0666666666666669</v>
      </c>
      <c r="C128" s="10">
        <v>0.93238822246455832</v>
      </c>
      <c r="D128" s="11">
        <v>0.65858585858585861</v>
      </c>
      <c r="E128" s="11">
        <f>'ES Ng Sw2'!E134</f>
        <v>7.3548387096774248E-2</v>
      </c>
      <c r="F128">
        <f t="shared" si="31"/>
        <v>93.23882224645584</v>
      </c>
      <c r="G128">
        <f t="shared" si="32"/>
        <v>65.858585858585855</v>
      </c>
      <c r="H128">
        <f t="shared" si="33"/>
        <v>7.3548387096774253</v>
      </c>
    </row>
    <row r="129" spans="1:8" x14ac:dyDescent="0.45">
      <c r="B129" s="3">
        <v>2.0833333333333335</v>
      </c>
      <c r="C129" s="10">
        <v>0.93456924754634674</v>
      </c>
      <c r="D129" s="11">
        <v>0.65858585858585861</v>
      </c>
      <c r="E129" s="11">
        <f>'ES Ng Sw2'!E135</f>
        <v>7.3548387096774248E-2</v>
      </c>
      <c r="F129">
        <f t="shared" si="31"/>
        <v>93.45692475463467</v>
      </c>
      <c r="G129">
        <f t="shared" si="32"/>
        <v>65.858585858585855</v>
      </c>
      <c r="H129">
        <f t="shared" si="33"/>
        <v>7.3548387096774253</v>
      </c>
    </row>
    <row r="130" spans="1:8" x14ac:dyDescent="0.45">
      <c r="B130" s="3">
        <v>2.1</v>
      </c>
      <c r="C130" s="10">
        <v>0.93456924754634674</v>
      </c>
      <c r="D130" s="11">
        <v>0.65858585858585861</v>
      </c>
      <c r="E130" s="11">
        <f>'ES Ng Sw2'!E136</f>
        <v>7.4838709677419457E-2</v>
      </c>
      <c r="F130">
        <f t="shared" si="31"/>
        <v>93.45692475463467</v>
      </c>
      <c r="G130">
        <f t="shared" si="32"/>
        <v>65.858585858585855</v>
      </c>
      <c r="H130">
        <f t="shared" si="33"/>
        <v>7.4838709677419457</v>
      </c>
    </row>
    <row r="131" spans="1:8" x14ac:dyDescent="0.45">
      <c r="B131" s="3">
        <v>2.1166666666666667</v>
      </c>
      <c r="C131" s="10">
        <v>0.93456924754634674</v>
      </c>
      <c r="D131" s="11">
        <v>0.66060606060606064</v>
      </c>
      <c r="E131" s="11">
        <f>'ES Ng Sw2'!E137</f>
        <v>7.6129032258064555E-2</v>
      </c>
      <c r="F131">
        <f t="shared" si="31"/>
        <v>93.45692475463467</v>
      </c>
      <c r="G131">
        <f t="shared" si="32"/>
        <v>66.060606060606062</v>
      </c>
      <c r="H131">
        <f t="shared" si="33"/>
        <v>7.6129032258064555</v>
      </c>
    </row>
    <row r="132" spans="1:8" x14ac:dyDescent="0.45">
      <c r="B132" s="3">
        <v>2.1333333333333333</v>
      </c>
      <c r="C132" s="10">
        <v>0.93347873500545253</v>
      </c>
      <c r="D132" s="11">
        <v>0.66060606060606064</v>
      </c>
      <c r="E132" s="11">
        <f>'ES Ng Sw2'!E138</f>
        <v>7.8709677419354862E-2</v>
      </c>
      <c r="F132">
        <f t="shared" si="31"/>
        <v>93.347873500545248</v>
      </c>
      <c r="G132">
        <f t="shared" si="32"/>
        <v>66.060606060606062</v>
      </c>
      <c r="H132">
        <f t="shared" si="33"/>
        <v>7.8709677419354858</v>
      </c>
    </row>
    <row r="133" spans="1:8" x14ac:dyDescent="0.45">
      <c r="B133" s="3">
        <v>2.15</v>
      </c>
      <c r="C133" s="10">
        <v>0.93565976008724105</v>
      </c>
      <c r="D133" s="11">
        <v>0.65959595959595951</v>
      </c>
      <c r="E133" s="11">
        <f>'ES Ng Sw2'!E139</f>
        <v>8.0000000000000071E-2</v>
      </c>
      <c r="F133">
        <f t="shared" ref="F133:F196" si="34">C133*100</f>
        <v>93.565976008724107</v>
      </c>
      <c r="G133">
        <f t="shared" ref="G133:G196" si="35">D133*100</f>
        <v>65.959595959595958</v>
      </c>
      <c r="H133">
        <f t="shared" ref="H133:H196" si="36">E133*100</f>
        <v>8.0000000000000071</v>
      </c>
    </row>
    <row r="134" spans="1:8" x14ac:dyDescent="0.45">
      <c r="B134" s="3">
        <v>2.1666666666666665</v>
      </c>
      <c r="C134" s="10">
        <v>0.93675027262813526</v>
      </c>
      <c r="D134" s="11">
        <v>0.66161616161616155</v>
      </c>
      <c r="E134" s="11">
        <f>'ES Ng Sw2'!E140</f>
        <v>7.8709677419354862E-2</v>
      </c>
      <c r="F134">
        <f t="shared" si="34"/>
        <v>93.675027262813529</v>
      </c>
      <c r="G134">
        <f t="shared" si="35"/>
        <v>66.161616161616152</v>
      </c>
      <c r="H134">
        <f t="shared" si="36"/>
        <v>7.8709677419354858</v>
      </c>
    </row>
    <row r="135" spans="1:8" x14ac:dyDescent="0.45">
      <c r="B135" s="3">
        <v>2.1833333333333331</v>
      </c>
      <c r="C135" s="10">
        <v>0.93565976008724105</v>
      </c>
      <c r="D135" s="11">
        <v>0.66262626262626267</v>
      </c>
      <c r="E135" s="11">
        <f>'ES Ng Sw2'!E141</f>
        <v>8.0000000000000071E-2</v>
      </c>
      <c r="F135">
        <f t="shared" si="34"/>
        <v>93.565976008724107</v>
      </c>
      <c r="G135">
        <f t="shared" si="35"/>
        <v>66.26262626262627</v>
      </c>
      <c r="H135">
        <f t="shared" si="36"/>
        <v>8.0000000000000071</v>
      </c>
    </row>
    <row r="136" spans="1:8" x14ac:dyDescent="0.45">
      <c r="A136" s="15"/>
      <c r="B136" s="3">
        <v>2.2000000000000002</v>
      </c>
      <c r="C136" s="10">
        <v>0.93565976008724105</v>
      </c>
      <c r="D136" s="11">
        <v>0.66262626262626267</v>
      </c>
      <c r="E136" s="11">
        <f>'ES Ng Sw2'!E142</f>
        <v>8.129032258064528E-2</v>
      </c>
      <c r="F136">
        <f t="shared" si="34"/>
        <v>93.565976008724107</v>
      </c>
      <c r="G136">
        <f t="shared" si="35"/>
        <v>66.26262626262627</v>
      </c>
      <c r="H136">
        <f t="shared" si="36"/>
        <v>8.1290322580645284</v>
      </c>
    </row>
    <row r="137" spans="1:8" x14ac:dyDescent="0.45">
      <c r="B137" s="3">
        <v>2.2166666666666668</v>
      </c>
      <c r="C137" s="10">
        <v>0.93675027262813526</v>
      </c>
      <c r="D137" s="11">
        <v>0.66262626262626267</v>
      </c>
      <c r="E137" s="11">
        <f>'ES Ng Sw2'!E143</f>
        <v>8.129032258064528E-2</v>
      </c>
      <c r="F137">
        <f t="shared" si="34"/>
        <v>93.675027262813529</v>
      </c>
      <c r="G137">
        <f t="shared" si="35"/>
        <v>66.26262626262627</v>
      </c>
      <c r="H137">
        <f t="shared" si="36"/>
        <v>8.1290322580645284</v>
      </c>
    </row>
    <row r="138" spans="1:8" x14ac:dyDescent="0.45">
      <c r="B138" s="3">
        <v>2.2333333333333334</v>
      </c>
      <c r="C138" s="10">
        <v>0.93675027262813526</v>
      </c>
      <c r="D138" s="11">
        <v>0.66363636363636358</v>
      </c>
      <c r="E138" s="11">
        <f>'ES Ng Sw2'!E144</f>
        <v>8.0000000000000071E-2</v>
      </c>
      <c r="F138">
        <f t="shared" si="34"/>
        <v>93.675027262813529</v>
      </c>
      <c r="G138">
        <f t="shared" si="35"/>
        <v>66.36363636363636</v>
      </c>
      <c r="H138">
        <f t="shared" si="36"/>
        <v>8.0000000000000071</v>
      </c>
    </row>
    <row r="139" spans="1:8" x14ac:dyDescent="0.45">
      <c r="B139" s="3">
        <v>2.25</v>
      </c>
      <c r="C139" s="10">
        <v>0.93784078516902947</v>
      </c>
      <c r="D139" s="11">
        <v>0.66464646464646471</v>
      </c>
      <c r="E139" s="11">
        <f>'ES Ng Sw2'!E145</f>
        <v>8.2580645161290378E-2</v>
      </c>
      <c r="F139">
        <f t="shared" si="34"/>
        <v>93.784078516902952</v>
      </c>
      <c r="G139">
        <f t="shared" si="35"/>
        <v>66.464646464646478</v>
      </c>
      <c r="H139">
        <f t="shared" si="36"/>
        <v>8.2580645161290374</v>
      </c>
    </row>
    <row r="140" spans="1:8" x14ac:dyDescent="0.45">
      <c r="B140" s="3">
        <v>2.2666666666666666</v>
      </c>
      <c r="C140" s="10">
        <v>0.93675027262813526</v>
      </c>
      <c r="D140" s="11">
        <v>0.66565656565656561</v>
      </c>
      <c r="E140" s="11">
        <f>'ES Ng Sw2'!E146</f>
        <v>8.3870967741935587E-2</v>
      </c>
      <c r="F140">
        <f t="shared" si="34"/>
        <v>93.675027262813529</v>
      </c>
      <c r="G140">
        <f t="shared" si="35"/>
        <v>66.565656565656568</v>
      </c>
      <c r="H140">
        <f t="shared" si="36"/>
        <v>8.3870967741935587</v>
      </c>
    </row>
    <row r="141" spans="1:8" x14ac:dyDescent="0.45">
      <c r="B141" s="3">
        <v>2.2833333333333332</v>
      </c>
      <c r="C141" s="10">
        <v>0.93784078516902947</v>
      </c>
      <c r="D141" s="11">
        <v>0.66565656565656561</v>
      </c>
      <c r="E141" s="11">
        <f>'ES Ng Sw2'!E147</f>
        <v>8.3870967741935587E-2</v>
      </c>
      <c r="F141">
        <f t="shared" si="34"/>
        <v>93.784078516902952</v>
      </c>
      <c r="G141">
        <f t="shared" si="35"/>
        <v>66.565656565656568</v>
      </c>
      <c r="H141">
        <f t="shared" si="36"/>
        <v>8.3870967741935587</v>
      </c>
    </row>
    <row r="142" spans="1:8" x14ac:dyDescent="0.45">
      <c r="B142" s="3">
        <v>2.2999999999999998</v>
      </c>
      <c r="C142" s="10">
        <v>0.93893129770992367</v>
      </c>
      <c r="D142" s="11">
        <v>0.66666666666666663</v>
      </c>
      <c r="E142" s="11">
        <f>'ES Ng Sw2'!E148</f>
        <v>8.3870967741935587E-2</v>
      </c>
      <c r="F142">
        <f t="shared" si="34"/>
        <v>93.893129770992374</v>
      </c>
      <c r="G142">
        <f t="shared" si="35"/>
        <v>66.666666666666657</v>
      </c>
      <c r="H142">
        <f t="shared" si="36"/>
        <v>8.3870967741935587</v>
      </c>
    </row>
    <row r="143" spans="1:8" x14ac:dyDescent="0.45">
      <c r="B143" s="3">
        <v>2.3166666666666669</v>
      </c>
      <c r="C143" s="10">
        <v>0.93893129770992367</v>
      </c>
      <c r="D143" s="11">
        <v>0.66767676767676765</v>
      </c>
      <c r="E143" s="11">
        <f>'ES Ng Sw2'!E149</f>
        <v>8.5161290322580685E-2</v>
      </c>
      <c r="F143">
        <f t="shared" si="34"/>
        <v>93.893129770992374</v>
      </c>
      <c r="G143">
        <f t="shared" si="35"/>
        <v>66.767676767676761</v>
      </c>
      <c r="H143">
        <f t="shared" si="36"/>
        <v>8.5161290322580676</v>
      </c>
    </row>
    <row r="144" spans="1:8" x14ac:dyDescent="0.45">
      <c r="B144" s="3">
        <v>2.3333333333333335</v>
      </c>
      <c r="C144" s="10">
        <v>0.93784078516902947</v>
      </c>
      <c r="D144" s="11">
        <v>0.66767676767676765</v>
      </c>
      <c r="E144" s="11">
        <f>'ES Ng Sw2'!E150</f>
        <v>8.7741935483870992E-2</v>
      </c>
      <c r="F144">
        <f t="shared" si="34"/>
        <v>93.784078516902952</v>
      </c>
      <c r="G144">
        <f t="shared" si="35"/>
        <v>66.767676767676761</v>
      </c>
      <c r="H144">
        <f t="shared" si="36"/>
        <v>8.7741935483870996</v>
      </c>
    </row>
    <row r="145" spans="1:8" x14ac:dyDescent="0.45">
      <c r="B145" s="3">
        <v>2.35</v>
      </c>
      <c r="C145" s="10">
        <v>0.93784078516902947</v>
      </c>
      <c r="D145" s="11">
        <v>0.66666666666666663</v>
      </c>
      <c r="E145" s="11">
        <f>'ES Ng Sw2'!E151</f>
        <v>8.7741935483870992E-2</v>
      </c>
      <c r="F145">
        <f t="shared" si="34"/>
        <v>93.784078516902952</v>
      </c>
      <c r="G145">
        <f t="shared" si="35"/>
        <v>66.666666666666657</v>
      </c>
      <c r="H145">
        <f t="shared" si="36"/>
        <v>8.7741935483870996</v>
      </c>
    </row>
    <row r="146" spans="1:8" x14ac:dyDescent="0.45">
      <c r="B146" s="3">
        <v>2.3666666666666667</v>
      </c>
      <c r="C146" s="10">
        <v>0.93784078516902947</v>
      </c>
      <c r="D146" s="11">
        <v>0.66767676767676765</v>
      </c>
      <c r="E146" s="11">
        <f>'ES Ng Sw2'!E152</f>
        <v>8.9032258064516201E-2</v>
      </c>
      <c r="F146">
        <f t="shared" si="34"/>
        <v>93.784078516902952</v>
      </c>
      <c r="G146">
        <f t="shared" si="35"/>
        <v>66.767676767676761</v>
      </c>
      <c r="H146">
        <f t="shared" si="36"/>
        <v>8.9032258064516192</v>
      </c>
    </row>
    <row r="147" spans="1:8" x14ac:dyDescent="0.45">
      <c r="B147" s="3">
        <v>2.3833333333333333</v>
      </c>
      <c r="C147" s="10">
        <v>0.93893129770992367</v>
      </c>
      <c r="D147" s="11">
        <v>0.66767676767676765</v>
      </c>
      <c r="E147" s="11">
        <f>'ES Ng Sw2'!E153</f>
        <v>8.9032258064516201E-2</v>
      </c>
      <c r="F147">
        <f t="shared" si="34"/>
        <v>93.893129770992374</v>
      </c>
      <c r="G147">
        <f t="shared" si="35"/>
        <v>66.767676767676761</v>
      </c>
      <c r="H147">
        <f t="shared" si="36"/>
        <v>8.9032258064516192</v>
      </c>
    </row>
    <row r="148" spans="1:8" x14ac:dyDescent="0.45">
      <c r="A148" s="15"/>
      <c r="B148" s="3">
        <v>2.4</v>
      </c>
      <c r="C148" s="10">
        <v>0.93893129770992367</v>
      </c>
      <c r="D148" s="11">
        <v>0.66767676767676765</v>
      </c>
      <c r="E148" s="11">
        <f>'ES Ng Sw2'!E154</f>
        <v>8.9032258064516201E-2</v>
      </c>
      <c r="F148">
        <f t="shared" si="34"/>
        <v>93.893129770992374</v>
      </c>
      <c r="G148">
        <f t="shared" si="35"/>
        <v>66.767676767676761</v>
      </c>
      <c r="H148">
        <f t="shared" si="36"/>
        <v>8.9032258064516192</v>
      </c>
    </row>
    <row r="149" spans="1:8" x14ac:dyDescent="0.45">
      <c r="B149" s="3">
        <v>2.4166666666666665</v>
      </c>
      <c r="C149" s="10">
        <v>0.93893129770992367</v>
      </c>
      <c r="D149" s="11">
        <v>0.66868686868686866</v>
      </c>
      <c r="E149" s="11">
        <f>'ES Ng Sw2'!E155</f>
        <v>9.032258064516141E-2</v>
      </c>
      <c r="F149">
        <f t="shared" si="34"/>
        <v>93.893129770992374</v>
      </c>
      <c r="G149">
        <f t="shared" si="35"/>
        <v>66.868686868686865</v>
      </c>
      <c r="H149">
        <f t="shared" si="36"/>
        <v>9.0322580645161405</v>
      </c>
    </row>
    <row r="150" spans="1:8" x14ac:dyDescent="0.45">
      <c r="B150" s="3">
        <v>2.4333333333333331</v>
      </c>
      <c r="C150" s="10">
        <v>0.93893129770992367</v>
      </c>
      <c r="D150" s="11">
        <v>0.66767676767676765</v>
      </c>
      <c r="E150" s="11">
        <f>'ES Ng Sw2'!E156</f>
        <v>8.9032258064516201E-2</v>
      </c>
      <c r="F150">
        <f t="shared" si="34"/>
        <v>93.893129770992374</v>
      </c>
      <c r="G150">
        <f t="shared" si="35"/>
        <v>66.767676767676761</v>
      </c>
      <c r="H150">
        <f t="shared" si="36"/>
        <v>8.9032258064516192</v>
      </c>
    </row>
    <row r="151" spans="1:8" x14ac:dyDescent="0.45">
      <c r="B151" s="3">
        <v>2.4500000000000002</v>
      </c>
      <c r="C151" s="10">
        <v>0.94002181025081788</v>
      </c>
      <c r="D151" s="11">
        <v>0.66868686868686866</v>
      </c>
      <c r="E151" s="11">
        <f>'ES Ng Sw2'!E157</f>
        <v>9.1612903225806508E-2</v>
      </c>
      <c r="F151">
        <f t="shared" si="34"/>
        <v>94.002181025081782</v>
      </c>
      <c r="G151">
        <f t="shared" si="35"/>
        <v>66.868686868686865</v>
      </c>
      <c r="H151">
        <f t="shared" si="36"/>
        <v>9.1612903225806512</v>
      </c>
    </row>
    <row r="152" spans="1:8" x14ac:dyDescent="0.45">
      <c r="B152" s="3">
        <v>2.4666666666666668</v>
      </c>
      <c r="C152" s="10">
        <v>0.94220283533260629</v>
      </c>
      <c r="D152" s="11">
        <v>0.66969696969696968</v>
      </c>
      <c r="E152" s="11">
        <f>'ES Ng Sw2'!E158</f>
        <v>9.2903225806451717E-2</v>
      </c>
      <c r="F152">
        <f t="shared" si="34"/>
        <v>94.220283533260627</v>
      </c>
      <c r="G152">
        <f t="shared" si="35"/>
        <v>66.969696969696969</v>
      </c>
      <c r="H152">
        <f t="shared" si="36"/>
        <v>9.2903225806451708</v>
      </c>
    </row>
    <row r="153" spans="1:8" x14ac:dyDescent="0.45">
      <c r="B153" s="3">
        <v>2.4833333333333334</v>
      </c>
      <c r="C153" s="10">
        <v>0.94111232279171209</v>
      </c>
      <c r="D153" s="11">
        <v>0.6707070707070707</v>
      </c>
      <c r="E153" s="11">
        <f>'ES Ng Sw2'!E159</f>
        <v>9.4193548387096815E-2</v>
      </c>
      <c r="F153">
        <f t="shared" si="34"/>
        <v>94.111232279171205</v>
      </c>
      <c r="G153">
        <f t="shared" si="35"/>
        <v>67.070707070707073</v>
      </c>
      <c r="H153">
        <f t="shared" si="36"/>
        <v>9.4193548387096815</v>
      </c>
    </row>
    <row r="154" spans="1:8" x14ac:dyDescent="0.45">
      <c r="B154" s="3">
        <v>2.5</v>
      </c>
      <c r="C154" s="10">
        <v>0.9432933478735005</v>
      </c>
      <c r="D154" s="11">
        <v>0.6707070707070707</v>
      </c>
      <c r="E154" s="11">
        <f>'ES Ng Sw2'!E160</f>
        <v>9.1612903225806508E-2</v>
      </c>
      <c r="F154">
        <f t="shared" si="34"/>
        <v>94.329334787350049</v>
      </c>
      <c r="G154">
        <f t="shared" si="35"/>
        <v>67.070707070707073</v>
      </c>
      <c r="H154">
        <f t="shared" si="36"/>
        <v>9.1612903225806512</v>
      </c>
    </row>
    <row r="155" spans="1:8" x14ac:dyDescent="0.45">
      <c r="B155" s="3">
        <v>2.5166666666666666</v>
      </c>
      <c r="C155" s="10">
        <v>0.94220283533260629</v>
      </c>
      <c r="D155" s="11">
        <v>0.66969696969696968</v>
      </c>
      <c r="E155" s="11">
        <f>'ES Ng Sw2'!E161</f>
        <v>9.4193548387096815E-2</v>
      </c>
      <c r="F155">
        <f t="shared" si="34"/>
        <v>94.220283533260627</v>
      </c>
      <c r="G155">
        <f t="shared" si="35"/>
        <v>66.969696969696969</v>
      </c>
      <c r="H155">
        <f t="shared" si="36"/>
        <v>9.4193548387096815</v>
      </c>
    </row>
    <row r="156" spans="1:8" x14ac:dyDescent="0.45">
      <c r="B156" s="3">
        <v>2.5333333333333332</v>
      </c>
      <c r="C156" s="10">
        <v>0.9432933478735005</v>
      </c>
      <c r="D156" s="11">
        <v>0.67171717171717171</v>
      </c>
      <c r="E156" s="11">
        <f>'ES Ng Sw2'!E162</f>
        <v>9.4193548387096815E-2</v>
      </c>
      <c r="F156">
        <f t="shared" si="34"/>
        <v>94.329334787350049</v>
      </c>
      <c r="G156">
        <f t="shared" si="35"/>
        <v>67.171717171717177</v>
      </c>
      <c r="H156">
        <f t="shared" si="36"/>
        <v>9.4193548387096815</v>
      </c>
    </row>
    <row r="157" spans="1:8" x14ac:dyDescent="0.45">
      <c r="B157" s="3">
        <v>2.5499999999999998</v>
      </c>
      <c r="C157" s="10">
        <v>0.9432933478735005</v>
      </c>
      <c r="D157" s="11">
        <v>0.67171717171717171</v>
      </c>
      <c r="E157" s="11">
        <f>'ES Ng Sw2'!E163</f>
        <v>9.5483870967742024E-2</v>
      </c>
      <c r="F157">
        <f t="shared" si="34"/>
        <v>94.329334787350049</v>
      </c>
      <c r="G157">
        <f t="shared" si="35"/>
        <v>67.171717171717177</v>
      </c>
      <c r="H157">
        <f t="shared" si="36"/>
        <v>9.5483870967742028</v>
      </c>
    </row>
    <row r="158" spans="1:8" x14ac:dyDescent="0.45">
      <c r="B158" s="3">
        <v>2.5666666666666669</v>
      </c>
      <c r="C158" s="10">
        <v>0.94220283533260629</v>
      </c>
      <c r="D158" s="11">
        <v>0.67171717171717171</v>
      </c>
      <c r="E158" s="11">
        <f>'ES Ng Sw2'!E164</f>
        <v>9.6774193548387233E-2</v>
      </c>
      <c r="F158">
        <f t="shared" si="34"/>
        <v>94.220283533260627</v>
      </c>
      <c r="G158">
        <f t="shared" si="35"/>
        <v>67.171717171717177</v>
      </c>
      <c r="H158">
        <f t="shared" si="36"/>
        <v>9.6774193548387224</v>
      </c>
    </row>
    <row r="159" spans="1:8" x14ac:dyDescent="0.45">
      <c r="B159" s="3">
        <v>2.5833333333333335</v>
      </c>
      <c r="C159" s="10">
        <v>0.94220283533260629</v>
      </c>
      <c r="D159" s="11">
        <v>0.67272727272727273</v>
      </c>
      <c r="E159" s="11">
        <f>'ES Ng Sw2'!E165</f>
        <v>9.8064516129032331E-2</v>
      </c>
      <c r="F159">
        <f t="shared" si="34"/>
        <v>94.220283533260627</v>
      </c>
      <c r="G159">
        <f t="shared" si="35"/>
        <v>67.272727272727266</v>
      </c>
      <c r="H159">
        <f t="shared" si="36"/>
        <v>9.8064516129032331</v>
      </c>
    </row>
    <row r="160" spans="1:8" x14ac:dyDescent="0.45">
      <c r="A160" s="15"/>
      <c r="B160" s="3">
        <v>2.6</v>
      </c>
      <c r="C160" s="10">
        <v>0.94220283533260629</v>
      </c>
      <c r="D160" s="11">
        <v>0.67373737373737375</v>
      </c>
      <c r="E160" s="11">
        <f>'ES Ng Sw2'!E166</f>
        <v>9.6774193548387233E-2</v>
      </c>
      <c r="F160">
        <f t="shared" si="34"/>
        <v>94.220283533260627</v>
      </c>
      <c r="G160">
        <f t="shared" si="35"/>
        <v>67.37373737373737</v>
      </c>
      <c r="H160">
        <f t="shared" si="36"/>
        <v>9.6774193548387224</v>
      </c>
    </row>
    <row r="161" spans="1:8" x14ac:dyDescent="0.45">
      <c r="B161" s="3">
        <v>2.6166666666666667</v>
      </c>
      <c r="C161" s="10">
        <v>0.94220283533260629</v>
      </c>
      <c r="D161" s="11">
        <v>0.67373737373737375</v>
      </c>
      <c r="E161" s="11">
        <f>'ES Ng Sw2'!E167</f>
        <v>9.8064516129032331E-2</v>
      </c>
      <c r="F161">
        <f t="shared" si="34"/>
        <v>94.220283533260627</v>
      </c>
      <c r="G161">
        <f t="shared" si="35"/>
        <v>67.37373737373737</v>
      </c>
      <c r="H161">
        <f t="shared" si="36"/>
        <v>9.8064516129032331</v>
      </c>
    </row>
    <row r="162" spans="1:8" x14ac:dyDescent="0.45">
      <c r="B162" s="3">
        <v>2.6333333333333333</v>
      </c>
      <c r="C162" s="10">
        <v>0.9432933478735005</v>
      </c>
      <c r="D162" s="11">
        <v>0.67373737373737375</v>
      </c>
      <c r="E162" s="11">
        <f>'ES Ng Sw2'!E168</f>
        <v>9.8064516129032331E-2</v>
      </c>
      <c r="F162">
        <f t="shared" si="34"/>
        <v>94.329334787350049</v>
      </c>
      <c r="G162">
        <f t="shared" si="35"/>
        <v>67.37373737373737</v>
      </c>
      <c r="H162">
        <f t="shared" si="36"/>
        <v>9.8064516129032331</v>
      </c>
    </row>
    <row r="163" spans="1:8" x14ac:dyDescent="0.45">
      <c r="B163" s="3">
        <v>2.65</v>
      </c>
      <c r="C163" s="10">
        <v>0.94438386041439482</v>
      </c>
      <c r="D163" s="11">
        <v>0.67474747474747476</v>
      </c>
      <c r="E163" s="11">
        <f>'ES Ng Sw2'!E169</f>
        <v>9.935483870967754E-2</v>
      </c>
      <c r="F163">
        <f t="shared" si="34"/>
        <v>94.438386041439486</v>
      </c>
      <c r="G163">
        <f t="shared" si="35"/>
        <v>67.474747474747474</v>
      </c>
      <c r="H163">
        <f t="shared" si="36"/>
        <v>9.9354838709677544</v>
      </c>
    </row>
    <row r="164" spans="1:8" x14ac:dyDescent="0.45">
      <c r="B164" s="3">
        <v>2.6666666666666665</v>
      </c>
      <c r="C164" s="10">
        <v>0.9432933478735005</v>
      </c>
      <c r="D164" s="11">
        <v>0.67272727272727273</v>
      </c>
      <c r="E164" s="11">
        <f>'ES Ng Sw2'!E170</f>
        <v>9.935483870967754E-2</v>
      </c>
      <c r="F164">
        <f t="shared" si="34"/>
        <v>94.329334787350049</v>
      </c>
      <c r="G164">
        <f t="shared" si="35"/>
        <v>67.272727272727266</v>
      </c>
      <c r="H164">
        <f t="shared" si="36"/>
        <v>9.9354838709677544</v>
      </c>
    </row>
    <row r="165" spans="1:8" x14ac:dyDescent="0.45">
      <c r="B165" s="3">
        <v>2.6833333333333331</v>
      </c>
      <c r="C165" s="10">
        <v>0.94220283533260629</v>
      </c>
      <c r="D165" s="11">
        <v>0.67474747474747476</v>
      </c>
      <c r="E165" s="11">
        <f>'ES Ng Sw2'!E171</f>
        <v>9.935483870967754E-2</v>
      </c>
      <c r="F165">
        <f t="shared" si="34"/>
        <v>94.220283533260627</v>
      </c>
      <c r="G165">
        <f t="shared" si="35"/>
        <v>67.474747474747474</v>
      </c>
      <c r="H165">
        <f t="shared" si="36"/>
        <v>9.9354838709677544</v>
      </c>
    </row>
    <row r="166" spans="1:8" x14ac:dyDescent="0.45">
      <c r="B166" s="3">
        <v>2.7</v>
      </c>
      <c r="C166" s="10">
        <v>0.94438386041439482</v>
      </c>
      <c r="D166" s="11">
        <v>0.67474747474747476</v>
      </c>
      <c r="E166" s="11">
        <f>'ES Ng Sw2'!E172</f>
        <v>0.10193548387096785</v>
      </c>
      <c r="F166">
        <f t="shared" si="34"/>
        <v>94.438386041439486</v>
      </c>
      <c r="G166">
        <f t="shared" si="35"/>
        <v>67.474747474747474</v>
      </c>
      <c r="H166">
        <f t="shared" si="36"/>
        <v>10.193548387096785</v>
      </c>
    </row>
    <row r="167" spans="1:8" x14ac:dyDescent="0.45">
      <c r="B167" s="3">
        <v>2.7166666666666668</v>
      </c>
      <c r="C167" s="10">
        <v>0.94438386041439482</v>
      </c>
      <c r="D167" s="11">
        <v>0.67474747474747476</v>
      </c>
      <c r="E167" s="11">
        <f>'ES Ng Sw2'!E173</f>
        <v>0.10193548387096785</v>
      </c>
      <c r="F167">
        <f t="shared" si="34"/>
        <v>94.438386041439486</v>
      </c>
      <c r="G167">
        <f t="shared" si="35"/>
        <v>67.474747474747474</v>
      </c>
      <c r="H167">
        <f t="shared" si="36"/>
        <v>10.193548387096785</v>
      </c>
    </row>
    <row r="168" spans="1:8" x14ac:dyDescent="0.45">
      <c r="B168" s="3">
        <v>2.7333333333333334</v>
      </c>
      <c r="C168" s="10">
        <v>0.94438386041439482</v>
      </c>
      <c r="D168" s="11">
        <v>0.67474747474747476</v>
      </c>
      <c r="E168" s="11">
        <f>'ES Ng Sw2'!E174</f>
        <v>0.10322580645161294</v>
      </c>
      <c r="F168">
        <f t="shared" si="34"/>
        <v>94.438386041439486</v>
      </c>
      <c r="G168">
        <f t="shared" si="35"/>
        <v>67.474747474747474</v>
      </c>
      <c r="H168">
        <f t="shared" si="36"/>
        <v>10.322580645161295</v>
      </c>
    </row>
    <row r="169" spans="1:8" x14ac:dyDescent="0.45">
      <c r="B169" s="3">
        <v>2.75</v>
      </c>
      <c r="C169" s="10">
        <v>0.94438386041439482</v>
      </c>
      <c r="D169" s="11">
        <v>0.67474747474747476</v>
      </c>
      <c r="E169" s="11">
        <f>'ES Ng Sw2'!E175</f>
        <v>0.10193548387096785</v>
      </c>
      <c r="F169">
        <f t="shared" si="34"/>
        <v>94.438386041439486</v>
      </c>
      <c r="G169">
        <f t="shared" si="35"/>
        <v>67.474747474747474</v>
      </c>
      <c r="H169">
        <f t="shared" si="36"/>
        <v>10.193548387096785</v>
      </c>
    </row>
    <row r="170" spans="1:8" x14ac:dyDescent="0.45">
      <c r="B170" s="3">
        <v>2.7666666666666666</v>
      </c>
      <c r="C170" s="10">
        <v>0.94438386041439482</v>
      </c>
      <c r="D170" s="11">
        <v>0.67575757575757578</v>
      </c>
      <c r="E170" s="11">
        <f>'ES Ng Sw2'!E176</f>
        <v>0.10451612903225815</v>
      </c>
      <c r="F170">
        <f t="shared" si="34"/>
        <v>94.438386041439486</v>
      </c>
      <c r="G170">
        <f t="shared" si="35"/>
        <v>67.575757575757578</v>
      </c>
      <c r="H170">
        <f t="shared" si="36"/>
        <v>10.451612903225815</v>
      </c>
    </row>
    <row r="171" spans="1:8" x14ac:dyDescent="0.45">
      <c r="B171" s="3">
        <v>2.7833333333333332</v>
      </c>
      <c r="C171" s="10">
        <v>0.94547437295528902</v>
      </c>
      <c r="D171" s="11">
        <v>0.67676767676767668</v>
      </c>
      <c r="E171" s="11">
        <f>'ES Ng Sw2'!E177</f>
        <v>0.10451612903225815</v>
      </c>
      <c r="F171">
        <f t="shared" si="34"/>
        <v>94.547437295528908</v>
      </c>
      <c r="G171">
        <f t="shared" si="35"/>
        <v>67.676767676767668</v>
      </c>
      <c r="H171">
        <f t="shared" si="36"/>
        <v>10.451612903225815</v>
      </c>
    </row>
    <row r="172" spans="1:8" x14ac:dyDescent="0.45">
      <c r="A172" s="15"/>
      <c r="B172" s="3">
        <v>2.8</v>
      </c>
      <c r="C172" s="10">
        <v>0.94547437295528902</v>
      </c>
      <c r="D172" s="11">
        <v>0.67777777777777781</v>
      </c>
      <c r="E172" s="11">
        <f>'ES Ng Sw2'!E178</f>
        <v>0.10193548387096785</v>
      </c>
      <c r="F172">
        <f t="shared" si="34"/>
        <v>94.547437295528908</v>
      </c>
      <c r="G172">
        <f t="shared" si="35"/>
        <v>67.777777777777786</v>
      </c>
      <c r="H172">
        <f t="shared" si="36"/>
        <v>10.193548387096785</v>
      </c>
    </row>
    <row r="173" spans="1:8" x14ac:dyDescent="0.45">
      <c r="B173" s="3">
        <v>2.8166666666666669</v>
      </c>
      <c r="C173" s="10">
        <v>0.94438386041439482</v>
      </c>
      <c r="D173" s="11">
        <v>0.67575757575757578</v>
      </c>
      <c r="E173" s="11">
        <f>'ES Ng Sw2'!E179</f>
        <v>0.10580645161290336</v>
      </c>
      <c r="F173">
        <f t="shared" si="34"/>
        <v>94.438386041439486</v>
      </c>
      <c r="G173">
        <f t="shared" si="35"/>
        <v>67.575757575757578</v>
      </c>
      <c r="H173">
        <f t="shared" si="36"/>
        <v>10.580645161290336</v>
      </c>
    </row>
    <row r="174" spans="1:8" x14ac:dyDescent="0.45">
      <c r="B174" s="3">
        <v>2.8333333333333335</v>
      </c>
      <c r="C174" s="10">
        <v>0.94438386041439482</v>
      </c>
      <c r="D174" s="11">
        <v>0.67777777777777781</v>
      </c>
      <c r="E174" s="11">
        <f>'ES Ng Sw2'!E180</f>
        <v>0.10451612903225815</v>
      </c>
      <c r="F174">
        <f t="shared" si="34"/>
        <v>94.438386041439486</v>
      </c>
      <c r="G174">
        <f t="shared" si="35"/>
        <v>67.777777777777786</v>
      </c>
      <c r="H174">
        <f t="shared" si="36"/>
        <v>10.451612903225815</v>
      </c>
    </row>
    <row r="175" spans="1:8" x14ac:dyDescent="0.45">
      <c r="B175" s="3">
        <v>2.85</v>
      </c>
      <c r="C175" s="10">
        <v>0.94656488549618323</v>
      </c>
      <c r="D175" s="11">
        <v>0.67777777777777781</v>
      </c>
      <c r="E175" s="11">
        <f>'ES Ng Sw2'!E181</f>
        <v>0.10451612903225815</v>
      </c>
      <c r="F175">
        <f t="shared" si="34"/>
        <v>94.656488549618317</v>
      </c>
      <c r="G175">
        <f t="shared" si="35"/>
        <v>67.777777777777786</v>
      </c>
      <c r="H175">
        <f t="shared" si="36"/>
        <v>10.451612903225815</v>
      </c>
    </row>
    <row r="176" spans="1:8" x14ac:dyDescent="0.45">
      <c r="B176" s="3">
        <v>2.8666666666666667</v>
      </c>
      <c r="C176" s="10">
        <v>0.94438386041439482</v>
      </c>
      <c r="D176" s="11">
        <v>0.67878787878787872</v>
      </c>
      <c r="E176" s="11">
        <f>'ES Ng Sw2'!E182</f>
        <v>0.10709677419354846</v>
      </c>
      <c r="F176">
        <f t="shared" si="34"/>
        <v>94.438386041439486</v>
      </c>
      <c r="G176">
        <f t="shared" si="35"/>
        <v>67.878787878787875</v>
      </c>
      <c r="H176">
        <f t="shared" si="36"/>
        <v>10.709677419354847</v>
      </c>
    </row>
    <row r="177" spans="1:8" x14ac:dyDescent="0.45">
      <c r="B177" s="3">
        <v>2.8833333333333333</v>
      </c>
      <c r="C177" s="10">
        <v>0.94547437295528902</v>
      </c>
      <c r="D177" s="11">
        <v>0.67777777777777781</v>
      </c>
      <c r="E177" s="11">
        <f>'ES Ng Sw2'!E183</f>
        <v>0.10838709677419367</v>
      </c>
      <c r="F177">
        <f t="shared" si="34"/>
        <v>94.547437295528908</v>
      </c>
      <c r="G177">
        <f t="shared" si="35"/>
        <v>67.777777777777786</v>
      </c>
      <c r="H177">
        <f t="shared" si="36"/>
        <v>10.838709677419367</v>
      </c>
    </row>
    <row r="178" spans="1:8" x14ac:dyDescent="0.45">
      <c r="B178" s="3">
        <v>2.9</v>
      </c>
      <c r="C178" s="10">
        <v>0.94656488549618323</v>
      </c>
      <c r="D178" s="11">
        <v>0.67878787878787872</v>
      </c>
      <c r="E178" s="11">
        <f>'ES Ng Sw2'!E184</f>
        <v>0.10967741935483877</v>
      </c>
      <c r="F178">
        <f t="shared" si="34"/>
        <v>94.656488549618317</v>
      </c>
      <c r="G178">
        <f t="shared" si="35"/>
        <v>67.878787878787875</v>
      </c>
      <c r="H178">
        <f t="shared" si="36"/>
        <v>10.967741935483877</v>
      </c>
    </row>
    <row r="179" spans="1:8" x14ac:dyDescent="0.45">
      <c r="B179" s="3">
        <v>2.9166666666666665</v>
      </c>
      <c r="C179" s="10">
        <v>0.94656488549618323</v>
      </c>
      <c r="D179" s="11">
        <v>0.67979797979797985</v>
      </c>
      <c r="E179" s="11">
        <f>'ES Ng Sw2'!E185</f>
        <v>0.10838709677419367</v>
      </c>
      <c r="F179">
        <f t="shared" si="34"/>
        <v>94.656488549618317</v>
      </c>
      <c r="G179">
        <f t="shared" si="35"/>
        <v>67.979797979797979</v>
      </c>
      <c r="H179">
        <f t="shared" si="36"/>
        <v>10.838709677419367</v>
      </c>
    </row>
    <row r="180" spans="1:8" x14ac:dyDescent="0.45">
      <c r="B180" s="3">
        <v>2.9333333333333331</v>
      </c>
      <c r="C180" s="10">
        <v>0.94656488549618323</v>
      </c>
      <c r="D180" s="11">
        <v>0.67979797979797985</v>
      </c>
      <c r="E180" s="11">
        <f>'ES Ng Sw2'!E186</f>
        <v>0.10967741935483877</v>
      </c>
      <c r="F180">
        <f t="shared" si="34"/>
        <v>94.656488549618317</v>
      </c>
      <c r="G180">
        <f t="shared" si="35"/>
        <v>67.979797979797979</v>
      </c>
      <c r="H180">
        <f t="shared" si="36"/>
        <v>10.967741935483877</v>
      </c>
    </row>
    <row r="181" spans="1:8" x14ac:dyDescent="0.45">
      <c r="B181" s="3">
        <v>2.95</v>
      </c>
      <c r="C181" s="10">
        <v>0.94656488549618323</v>
      </c>
      <c r="D181" s="11">
        <v>0.67979797979797985</v>
      </c>
      <c r="E181" s="11">
        <f>'ES Ng Sw2'!E187</f>
        <v>0.11225806451612907</v>
      </c>
      <c r="F181">
        <f t="shared" si="34"/>
        <v>94.656488549618317</v>
      </c>
      <c r="G181">
        <f t="shared" si="35"/>
        <v>67.979797979797979</v>
      </c>
      <c r="H181">
        <f t="shared" si="36"/>
        <v>11.225806451612907</v>
      </c>
    </row>
    <row r="182" spans="1:8" x14ac:dyDescent="0.45">
      <c r="B182" s="3">
        <v>2.9666666666666668</v>
      </c>
      <c r="C182" s="10">
        <v>0.94765539803707743</v>
      </c>
      <c r="D182" s="11">
        <v>0.68080808080808075</v>
      </c>
      <c r="E182" s="11">
        <f>'ES Ng Sw2'!E188</f>
        <v>0.11096774193548398</v>
      </c>
      <c r="F182">
        <f t="shared" si="34"/>
        <v>94.765539803707739</v>
      </c>
      <c r="G182">
        <f t="shared" si="35"/>
        <v>68.080808080808069</v>
      </c>
      <c r="H182">
        <f t="shared" si="36"/>
        <v>11.096774193548399</v>
      </c>
    </row>
    <row r="183" spans="1:8" x14ac:dyDescent="0.45">
      <c r="B183" s="3">
        <v>2.9833333333333334</v>
      </c>
      <c r="C183" s="10">
        <v>0.94765539803707743</v>
      </c>
      <c r="D183" s="11">
        <v>0.68181818181818188</v>
      </c>
      <c r="E183" s="11">
        <f>'ES Ng Sw2'!E189</f>
        <v>0.11096774193548398</v>
      </c>
      <c r="F183">
        <f t="shared" si="34"/>
        <v>94.765539803707739</v>
      </c>
      <c r="G183">
        <f t="shared" si="35"/>
        <v>68.181818181818187</v>
      </c>
      <c r="H183">
        <f t="shared" si="36"/>
        <v>11.096774193548399</v>
      </c>
    </row>
    <row r="184" spans="1:8" x14ac:dyDescent="0.45">
      <c r="A184" s="15"/>
      <c r="B184" s="3">
        <v>3</v>
      </c>
      <c r="C184" s="10">
        <v>0.94765539803707743</v>
      </c>
      <c r="D184" s="11">
        <v>0.68181818181818188</v>
      </c>
      <c r="E184" s="11">
        <f>'ES Ng Sw2'!E190</f>
        <v>0.11225806451612907</v>
      </c>
      <c r="F184">
        <f t="shared" si="34"/>
        <v>94.765539803707739</v>
      </c>
      <c r="G184">
        <f t="shared" si="35"/>
        <v>68.181818181818187</v>
      </c>
      <c r="H184">
        <f t="shared" si="36"/>
        <v>11.225806451612907</v>
      </c>
    </row>
    <row r="185" spans="1:8" x14ac:dyDescent="0.45">
      <c r="B185" s="3">
        <v>3.0166666666666666</v>
      </c>
      <c r="C185" s="10">
        <v>0.94765539803707743</v>
      </c>
      <c r="D185" s="11">
        <v>0.68282828282828278</v>
      </c>
      <c r="E185" s="11">
        <f>'ES Ng Sw2'!E191</f>
        <v>0.11225806451612907</v>
      </c>
      <c r="F185">
        <f t="shared" si="34"/>
        <v>94.765539803707739</v>
      </c>
      <c r="G185">
        <f t="shared" si="35"/>
        <v>68.282828282828277</v>
      </c>
      <c r="H185">
        <f t="shared" si="36"/>
        <v>11.225806451612907</v>
      </c>
    </row>
    <row r="186" spans="1:8" x14ac:dyDescent="0.45">
      <c r="B186" s="3">
        <v>3.0333333333333332</v>
      </c>
      <c r="C186" s="10">
        <v>0.94656488549618323</v>
      </c>
      <c r="D186" s="11">
        <v>0.68181818181818188</v>
      </c>
      <c r="E186" s="11">
        <f>'ES Ng Sw2'!E192</f>
        <v>0.11225806451612907</v>
      </c>
      <c r="F186">
        <f t="shared" si="34"/>
        <v>94.656488549618317</v>
      </c>
      <c r="G186">
        <f t="shared" si="35"/>
        <v>68.181818181818187</v>
      </c>
      <c r="H186">
        <f t="shared" si="36"/>
        <v>11.225806451612907</v>
      </c>
    </row>
    <row r="187" spans="1:8" x14ac:dyDescent="0.45">
      <c r="B187" s="3">
        <v>3.05</v>
      </c>
      <c r="C187" s="10">
        <v>0.94765539803707743</v>
      </c>
      <c r="D187" s="11">
        <v>0.68080808080808075</v>
      </c>
      <c r="E187" s="11">
        <f>'ES Ng Sw2'!E193</f>
        <v>0.11483870967741927</v>
      </c>
      <c r="F187">
        <f t="shared" si="34"/>
        <v>94.765539803707739</v>
      </c>
      <c r="G187">
        <f t="shared" si="35"/>
        <v>68.080808080808069</v>
      </c>
      <c r="H187">
        <f t="shared" si="36"/>
        <v>11.483870967741927</v>
      </c>
    </row>
    <row r="188" spans="1:8" x14ac:dyDescent="0.45">
      <c r="B188" s="3">
        <v>3.0666666666666669</v>
      </c>
      <c r="C188" s="10">
        <v>0.94765539803707743</v>
      </c>
      <c r="D188" s="11">
        <v>0.68181818181818188</v>
      </c>
      <c r="E188" s="11">
        <f>'ES Ng Sw2'!E194</f>
        <v>0.11483870967741927</v>
      </c>
      <c r="F188">
        <f t="shared" si="34"/>
        <v>94.765539803707739</v>
      </c>
      <c r="G188">
        <f t="shared" si="35"/>
        <v>68.181818181818187</v>
      </c>
      <c r="H188">
        <f t="shared" si="36"/>
        <v>11.483870967741927</v>
      </c>
    </row>
    <row r="189" spans="1:8" x14ac:dyDescent="0.45">
      <c r="B189" s="3">
        <v>3.0833333333333335</v>
      </c>
      <c r="C189" s="10">
        <v>0.94765539803707743</v>
      </c>
      <c r="D189" s="11">
        <v>0.68282828282828278</v>
      </c>
      <c r="E189" s="11">
        <f>'ES Ng Sw2'!E195</f>
        <v>0.11483870967741927</v>
      </c>
      <c r="F189">
        <f t="shared" si="34"/>
        <v>94.765539803707739</v>
      </c>
      <c r="G189">
        <f t="shared" si="35"/>
        <v>68.282828282828277</v>
      </c>
      <c r="H189">
        <f t="shared" si="36"/>
        <v>11.483870967741927</v>
      </c>
    </row>
    <row r="190" spans="1:8" x14ac:dyDescent="0.45">
      <c r="B190" s="3">
        <v>3.1</v>
      </c>
      <c r="C190" s="10">
        <v>0.94874591057797164</v>
      </c>
      <c r="D190" s="11">
        <v>0.68383838383838391</v>
      </c>
      <c r="E190" s="11">
        <f>'ES Ng Sw2'!E196</f>
        <v>0.11483870967741927</v>
      </c>
      <c r="F190">
        <f t="shared" si="34"/>
        <v>94.874591057797161</v>
      </c>
      <c r="G190">
        <f t="shared" si="35"/>
        <v>68.383838383838395</v>
      </c>
      <c r="H190">
        <f t="shared" si="36"/>
        <v>11.483870967741927</v>
      </c>
    </row>
    <row r="191" spans="1:8" x14ac:dyDescent="0.45">
      <c r="B191" s="3">
        <v>3.1166666666666667</v>
      </c>
      <c r="C191" s="10">
        <v>0.94765539803707743</v>
      </c>
      <c r="D191" s="11">
        <v>0.68181818181818188</v>
      </c>
      <c r="E191" s="11">
        <f>'ES Ng Sw2'!E197</f>
        <v>0.11741935483870969</v>
      </c>
      <c r="F191">
        <f t="shared" si="34"/>
        <v>94.765539803707739</v>
      </c>
      <c r="G191">
        <f t="shared" si="35"/>
        <v>68.181818181818187</v>
      </c>
      <c r="H191">
        <f t="shared" si="36"/>
        <v>11.741935483870968</v>
      </c>
    </row>
    <row r="192" spans="1:8" x14ac:dyDescent="0.45">
      <c r="B192" s="3">
        <v>3.1333333333333333</v>
      </c>
      <c r="C192" s="10">
        <v>0.94874591057797164</v>
      </c>
      <c r="D192" s="11">
        <v>0.68282828282828278</v>
      </c>
      <c r="E192" s="11">
        <f>'ES Ng Sw2'!E198</f>
        <v>0.11870967741935479</v>
      </c>
      <c r="F192">
        <f t="shared" si="34"/>
        <v>94.874591057797161</v>
      </c>
      <c r="G192">
        <f t="shared" si="35"/>
        <v>68.282828282828277</v>
      </c>
      <c r="H192">
        <f t="shared" si="36"/>
        <v>11.870967741935479</v>
      </c>
    </row>
    <row r="193" spans="1:8" x14ac:dyDescent="0.45">
      <c r="B193" s="3">
        <v>3.15</v>
      </c>
      <c r="C193" s="10">
        <v>0.94874591057797164</v>
      </c>
      <c r="D193" s="11">
        <v>0.68484848484848482</v>
      </c>
      <c r="E193" s="11">
        <f>'ES Ng Sw2'!E199</f>
        <v>0.11870967741935479</v>
      </c>
      <c r="F193">
        <f t="shared" si="34"/>
        <v>94.874591057797161</v>
      </c>
      <c r="G193">
        <f t="shared" si="35"/>
        <v>68.484848484848484</v>
      </c>
      <c r="H193">
        <f t="shared" si="36"/>
        <v>11.870967741935479</v>
      </c>
    </row>
    <row r="194" spans="1:8" x14ac:dyDescent="0.45">
      <c r="B194" s="3">
        <v>3.1666666666666665</v>
      </c>
      <c r="C194" s="10">
        <v>0.94874591057797164</v>
      </c>
      <c r="D194" s="11">
        <v>0.68484848484848482</v>
      </c>
      <c r="E194" s="11">
        <f>'ES Ng Sw2'!E200</f>
        <v>0.11741935483870969</v>
      </c>
      <c r="F194">
        <f t="shared" si="34"/>
        <v>94.874591057797161</v>
      </c>
      <c r="G194">
        <f t="shared" si="35"/>
        <v>68.484848484848484</v>
      </c>
      <c r="H194">
        <f t="shared" si="36"/>
        <v>11.741935483870968</v>
      </c>
    </row>
    <row r="195" spans="1:8" x14ac:dyDescent="0.45">
      <c r="B195" s="3">
        <v>3.1833333333333331</v>
      </c>
      <c r="C195" s="10">
        <v>0.94983642311886585</v>
      </c>
      <c r="D195" s="11">
        <v>0.68585858585858583</v>
      </c>
      <c r="E195" s="11">
        <f>'ES Ng Sw2'!E201</f>
        <v>0.11870967741935479</v>
      </c>
      <c r="F195">
        <f t="shared" si="34"/>
        <v>94.983642311886584</v>
      </c>
      <c r="G195">
        <f t="shared" si="35"/>
        <v>68.585858585858588</v>
      </c>
      <c r="H195">
        <f t="shared" si="36"/>
        <v>11.870967741935479</v>
      </c>
    </row>
    <row r="196" spans="1:8" x14ac:dyDescent="0.45">
      <c r="A196" s="15"/>
      <c r="B196" s="3">
        <v>3.2</v>
      </c>
      <c r="C196" s="10">
        <v>0.94874591057797164</v>
      </c>
      <c r="D196" s="11">
        <v>0.68585858585858583</v>
      </c>
      <c r="E196" s="11">
        <f>'ES Ng Sw2'!E202</f>
        <v>0.12</v>
      </c>
      <c r="F196">
        <f t="shared" si="34"/>
        <v>94.874591057797161</v>
      </c>
      <c r="G196">
        <f t="shared" si="35"/>
        <v>68.585858585858588</v>
      </c>
      <c r="H196">
        <f t="shared" si="36"/>
        <v>12</v>
      </c>
    </row>
    <row r="197" spans="1:8" x14ac:dyDescent="0.45">
      <c r="B197" s="3">
        <v>3.2166666666666668</v>
      </c>
      <c r="C197" s="10">
        <v>0.94983642311886585</v>
      </c>
      <c r="D197" s="11">
        <v>0.68585858585858583</v>
      </c>
      <c r="E197" s="11">
        <f>'ES Ng Sw2'!E203</f>
        <v>0.12</v>
      </c>
      <c r="F197">
        <f t="shared" ref="F197:F260" si="37">C197*100</f>
        <v>94.983642311886584</v>
      </c>
      <c r="G197">
        <f t="shared" ref="G197:G260" si="38">D197*100</f>
        <v>68.585858585858588</v>
      </c>
      <c r="H197">
        <f t="shared" ref="H197:H260" si="39">E197*100</f>
        <v>12</v>
      </c>
    </row>
    <row r="198" spans="1:8" x14ac:dyDescent="0.45">
      <c r="B198" s="3">
        <v>3.2333333333333334</v>
      </c>
      <c r="C198" s="10">
        <v>0.94874591057797164</v>
      </c>
      <c r="D198" s="11">
        <v>0.68484848484848482</v>
      </c>
      <c r="E198" s="11">
        <f>'ES Ng Sw2'!E204</f>
        <v>0.12129032258064509</v>
      </c>
      <c r="F198">
        <f t="shared" si="37"/>
        <v>94.874591057797161</v>
      </c>
      <c r="G198">
        <f t="shared" si="38"/>
        <v>68.484848484848484</v>
      </c>
      <c r="H198">
        <f t="shared" si="39"/>
        <v>12.129032258064509</v>
      </c>
    </row>
    <row r="199" spans="1:8" x14ac:dyDescent="0.45">
      <c r="B199" s="3">
        <v>3.25</v>
      </c>
      <c r="C199" s="10">
        <v>0.94874591057797164</v>
      </c>
      <c r="D199" s="11">
        <v>0.68686868686868685</v>
      </c>
      <c r="E199" s="11">
        <f>'ES Ng Sw2'!E205</f>
        <v>0.12129032258064509</v>
      </c>
      <c r="F199">
        <f t="shared" si="37"/>
        <v>94.874591057797161</v>
      </c>
      <c r="G199">
        <f t="shared" si="38"/>
        <v>68.686868686868678</v>
      </c>
      <c r="H199">
        <f t="shared" si="39"/>
        <v>12.129032258064509</v>
      </c>
    </row>
    <row r="200" spans="1:8" x14ac:dyDescent="0.45">
      <c r="B200" s="3">
        <v>3.2666666666666666</v>
      </c>
      <c r="C200" s="10">
        <v>0.94874591057797164</v>
      </c>
      <c r="D200" s="11">
        <v>0.68686868686868685</v>
      </c>
      <c r="E200" s="11">
        <f>'ES Ng Sw2'!E206</f>
        <v>0.1238709677419354</v>
      </c>
      <c r="F200">
        <f t="shared" si="37"/>
        <v>94.874591057797161</v>
      </c>
      <c r="G200">
        <f t="shared" si="38"/>
        <v>68.686868686868678</v>
      </c>
      <c r="H200">
        <f t="shared" si="39"/>
        <v>12.387096774193541</v>
      </c>
    </row>
    <row r="201" spans="1:8" x14ac:dyDescent="0.45">
      <c r="B201" s="3">
        <v>3.2833333333333332</v>
      </c>
      <c r="C201" s="10">
        <v>0.94983642311886585</v>
      </c>
      <c r="D201" s="11">
        <v>0.68787878787878787</v>
      </c>
      <c r="E201" s="11">
        <f>'ES Ng Sw2'!E207</f>
        <v>0.1225806451612903</v>
      </c>
      <c r="F201">
        <f t="shared" si="37"/>
        <v>94.983642311886584</v>
      </c>
      <c r="G201">
        <f t="shared" si="38"/>
        <v>68.787878787878782</v>
      </c>
      <c r="H201">
        <f t="shared" si="39"/>
        <v>12.25806451612903</v>
      </c>
    </row>
    <row r="202" spans="1:8" x14ac:dyDescent="0.45">
      <c r="B202" s="3">
        <v>3.3</v>
      </c>
      <c r="C202" s="10">
        <v>0.94983642311886585</v>
      </c>
      <c r="D202" s="11">
        <v>0.68686868686868685</v>
      </c>
      <c r="E202" s="11">
        <f>'ES Ng Sw2'!E208</f>
        <v>0.1225806451612903</v>
      </c>
      <c r="F202">
        <f t="shared" si="37"/>
        <v>94.983642311886584</v>
      </c>
      <c r="G202">
        <f t="shared" si="38"/>
        <v>68.686868686868678</v>
      </c>
      <c r="H202">
        <f t="shared" si="39"/>
        <v>12.25806451612903</v>
      </c>
    </row>
    <row r="203" spans="1:8" x14ac:dyDescent="0.45">
      <c r="B203" s="3">
        <v>3.3166666666666669</v>
      </c>
      <c r="C203" s="10">
        <v>0.95092693565976005</v>
      </c>
      <c r="D203" s="11">
        <v>0.68585858585858583</v>
      </c>
      <c r="E203" s="11">
        <f>'ES Ng Sw2'!E209</f>
        <v>0.1225806451612903</v>
      </c>
      <c r="F203">
        <f t="shared" si="37"/>
        <v>95.092693565976006</v>
      </c>
      <c r="G203">
        <f t="shared" si="38"/>
        <v>68.585858585858588</v>
      </c>
      <c r="H203">
        <f t="shared" si="39"/>
        <v>12.25806451612903</v>
      </c>
    </row>
    <row r="204" spans="1:8" x14ac:dyDescent="0.45">
      <c r="B204" s="3">
        <v>3.3333333333333335</v>
      </c>
      <c r="C204" s="10">
        <v>0.95092693565976005</v>
      </c>
      <c r="D204" s="11">
        <v>0.68585858585858583</v>
      </c>
      <c r="E204" s="11">
        <f>'ES Ng Sw2'!E210</f>
        <v>0.1238709677419354</v>
      </c>
      <c r="F204">
        <f t="shared" si="37"/>
        <v>95.092693565976006</v>
      </c>
      <c r="G204">
        <f t="shared" si="38"/>
        <v>68.585858585858588</v>
      </c>
      <c r="H204">
        <f t="shared" si="39"/>
        <v>12.387096774193541</v>
      </c>
    </row>
    <row r="205" spans="1:8" x14ac:dyDescent="0.45">
      <c r="B205" s="3">
        <v>3.35</v>
      </c>
      <c r="C205" s="10">
        <v>0.94983642311886585</v>
      </c>
      <c r="D205" s="11">
        <v>0.68686868686868685</v>
      </c>
      <c r="E205" s="11">
        <f>'ES Ng Sw2'!E211</f>
        <v>0.12516129032258061</v>
      </c>
      <c r="F205">
        <f t="shared" si="37"/>
        <v>94.983642311886584</v>
      </c>
      <c r="G205">
        <f t="shared" si="38"/>
        <v>68.686868686868678</v>
      </c>
      <c r="H205">
        <f t="shared" si="39"/>
        <v>12.516129032258061</v>
      </c>
    </row>
    <row r="206" spans="1:8" x14ac:dyDescent="0.45">
      <c r="B206" s="3">
        <v>3.3666666666666667</v>
      </c>
      <c r="C206" s="10">
        <v>0.94983642311886585</v>
      </c>
      <c r="D206" s="11">
        <v>0.68787878787878787</v>
      </c>
      <c r="E206" s="11">
        <f>'ES Ng Sw2'!E212</f>
        <v>0.1238709677419354</v>
      </c>
      <c r="F206">
        <f t="shared" si="37"/>
        <v>94.983642311886584</v>
      </c>
      <c r="G206">
        <f t="shared" si="38"/>
        <v>68.787878787878782</v>
      </c>
      <c r="H206">
        <f t="shared" si="39"/>
        <v>12.387096774193541</v>
      </c>
    </row>
    <row r="207" spans="1:8" x14ac:dyDescent="0.45">
      <c r="B207" s="3">
        <v>3.3833333333333333</v>
      </c>
      <c r="C207" s="10">
        <v>0.94983642311886585</v>
      </c>
      <c r="D207" s="11">
        <v>0.68787878787878787</v>
      </c>
      <c r="E207" s="11">
        <f>'ES Ng Sw2'!E213</f>
        <v>0.1238709677419354</v>
      </c>
      <c r="F207">
        <f t="shared" si="37"/>
        <v>94.983642311886584</v>
      </c>
      <c r="G207">
        <f t="shared" si="38"/>
        <v>68.787878787878782</v>
      </c>
      <c r="H207">
        <f t="shared" si="39"/>
        <v>12.387096774193541</v>
      </c>
    </row>
    <row r="208" spans="1:8" x14ac:dyDescent="0.45">
      <c r="A208" s="15"/>
      <c r="B208" s="3">
        <v>3.4</v>
      </c>
      <c r="C208" s="10">
        <v>0.95092693565976005</v>
      </c>
      <c r="D208" s="11">
        <v>0.68888888888888888</v>
      </c>
      <c r="E208" s="11">
        <f>'ES Ng Sw2'!E214</f>
        <v>0.12645161290322582</v>
      </c>
      <c r="F208">
        <f t="shared" si="37"/>
        <v>95.092693565976006</v>
      </c>
      <c r="G208">
        <f t="shared" si="38"/>
        <v>68.888888888888886</v>
      </c>
      <c r="H208">
        <f t="shared" si="39"/>
        <v>12.645161290322582</v>
      </c>
    </row>
    <row r="209" spans="1:8" x14ac:dyDescent="0.45">
      <c r="B209" s="3">
        <v>3.4166666666666665</v>
      </c>
      <c r="C209" s="10">
        <v>0.94874591057797164</v>
      </c>
      <c r="D209" s="11">
        <v>0.68787878787878787</v>
      </c>
      <c r="E209" s="11">
        <f>'ES Ng Sw2'!E215</f>
        <v>0.12774193548387092</v>
      </c>
      <c r="F209">
        <f t="shared" si="37"/>
        <v>94.874591057797161</v>
      </c>
      <c r="G209">
        <f t="shared" si="38"/>
        <v>68.787878787878782</v>
      </c>
      <c r="H209">
        <f t="shared" si="39"/>
        <v>12.774193548387093</v>
      </c>
    </row>
    <row r="210" spans="1:8" x14ac:dyDescent="0.45">
      <c r="B210" s="3">
        <v>3.4333333333333331</v>
      </c>
      <c r="C210" s="10">
        <v>0.94983642311886585</v>
      </c>
      <c r="D210" s="11">
        <v>0.68888888888888888</v>
      </c>
      <c r="E210" s="11">
        <f>'ES Ng Sw2'!E216</f>
        <v>0.12774193548387092</v>
      </c>
      <c r="F210">
        <f t="shared" si="37"/>
        <v>94.983642311886584</v>
      </c>
      <c r="G210">
        <f t="shared" si="38"/>
        <v>68.888888888888886</v>
      </c>
      <c r="H210">
        <f t="shared" si="39"/>
        <v>12.774193548387093</v>
      </c>
    </row>
    <row r="211" spans="1:8" x14ac:dyDescent="0.45">
      <c r="B211" s="3">
        <v>3.45</v>
      </c>
      <c r="C211" s="10">
        <v>0.95092693565976005</v>
      </c>
      <c r="D211" s="11">
        <v>0.68888888888888888</v>
      </c>
      <c r="E211" s="11">
        <f>'ES Ng Sw2'!E217</f>
        <v>0.12903225806451613</v>
      </c>
      <c r="F211">
        <f t="shared" si="37"/>
        <v>95.092693565976006</v>
      </c>
      <c r="G211">
        <f t="shared" si="38"/>
        <v>68.888888888888886</v>
      </c>
      <c r="H211">
        <f t="shared" si="39"/>
        <v>12.903225806451612</v>
      </c>
    </row>
    <row r="212" spans="1:8" x14ac:dyDescent="0.45">
      <c r="B212" s="3">
        <v>3.4666666666666668</v>
      </c>
      <c r="C212" s="10">
        <v>0.95092693565976005</v>
      </c>
      <c r="D212" s="11">
        <v>0.68888888888888888</v>
      </c>
      <c r="E212" s="11">
        <f>'ES Ng Sw2'!E218</f>
        <v>0.13032258064516122</v>
      </c>
      <c r="F212">
        <f t="shared" si="37"/>
        <v>95.092693565976006</v>
      </c>
      <c r="G212">
        <f t="shared" si="38"/>
        <v>68.888888888888886</v>
      </c>
      <c r="H212">
        <f t="shared" si="39"/>
        <v>13.032258064516123</v>
      </c>
    </row>
    <row r="213" spans="1:8" x14ac:dyDescent="0.45">
      <c r="B213" s="3">
        <v>3.4833333333333334</v>
      </c>
      <c r="C213" s="10">
        <v>0.95092693565976005</v>
      </c>
      <c r="D213" s="11">
        <v>0.6898989898989899</v>
      </c>
      <c r="E213" s="11">
        <f>'ES Ng Sw2'!E219</f>
        <v>0.13161290322580643</v>
      </c>
      <c r="F213">
        <f t="shared" si="37"/>
        <v>95.092693565976006</v>
      </c>
      <c r="G213">
        <f t="shared" si="38"/>
        <v>68.98989898989899</v>
      </c>
      <c r="H213">
        <f t="shared" si="39"/>
        <v>13.161290322580644</v>
      </c>
    </row>
    <row r="214" spans="1:8" x14ac:dyDescent="0.45">
      <c r="B214" s="3">
        <v>3.5</v>
      </c>
      <c r="C214" s="10">
        <v>0.94983642311886585</v>
      </c>
      <c r="D214" s="11">
        <v>0.69090909090909092</v>
      </c>
      <c r="E214" s="11">
        <f>'ES Ng Sw2'!E220</f>
        <v>0.12903225806451613</v>
      </c>
      <c r="F214">
        <f t="shared" si="37"/>
        <v>94.983642311886584</v>
      </c>
      <c r="G214">
        <f t="shared" si="38"/>
        <v>69.090909090909093</v>
      </c>
      <c r="H214">
        <f t="shared" si="39"/>
        <v>12.903225806451612</v>
      </c>
    </row>
    <row r="215" spans="1:8" x14ac:dyDescent="0.45">
      <c r="B215" s="3">
        <v>3.5166666666666666</v>
      </c>
      <c r="C215" s="10">
        <v>0.95092693565976005</v>
      </c>
      <c r="D215" s="11">
        <v>0.69090909090909092</v>
      </c>
      <c r="E215" s="11">
        <f>'ES Ng Sw2'!E221</f>
        <v>0.13032258064516122</v>
      </c>
      <c r="F215">
        <f t="shared" si="37"/>
        <v>95.092693565976006</v>
      </c>
      <c r="G215">
        <f t="shared" si="38"/>
        <v>69.090909090909093</v>
      </c>
      <c r="H215">
        <f t="shared" si="39"/>
        <v>13.032258064516123</v>
      </c>
    </row>
    <row r="216" spans="1:8" x14ac:dyDescent="0.45">
      <c r="B216" s="3">
        <v>3.5333333333333332</v>
      </c>
      <c r="C216" s="10">
        <v>0.94983642311886585</v>
      </c>
      <c r="D216" s="11">
        <v>0.69090909090909092</v>
      </c>
      <c r="E216" s="11">
        <f>'ES Ng Sw2'!E222</f>
        <v>0.13032258064516122</v>
      </c>
      <c r="F216">
        <f t="shared" si="37"/>
        <v>94.983642311886584</v>
      </c>
      <c r="G216">
        <f t="shared" si="38"/>
        <v>69.090909090909093</v>
      </c>
      <c r="H216">
        <f t="shared" si="39"/>
        <v>13.032258064516123</v>
      </c>
    </row>
    <row r="217" spans="1:8" x14ac:dyDescent="0.45">
      <c r="B217" s="3">
        <v>3.55</v>
      </c>
      <c r="C217" s="10">
        <v>0.95092693565976005</v>
      </c>
      <c r="D217" s="11">
        <v>0.69090909090909092</v>
      </c>
      <c r="E217" s="11">
        <f>'ES Ng Sw2'!E223</f>
        <v>0.13161290322580643</v>
      </c>
      <c r="F217">
        <f t="shared" si="37"/>
        <v>95.092693565976006</v>
      </c>
      <c r="G217">
        <f t="shared" si="38"/>
        <v>69.090909090909093</v>
      </c>
      <c r="H217">
        <f t="shared" si="39"/>
        <v>13.161290322580644</v>
      </c>
    </row>
    <row r="218" spans="1:8" x14ac:dyDescent="0.45">
      <c r="B218" s="3">
        <v>3.5666666666666669</v>
      </c>
      <c r="C218" s="10">
        <v>0.95092693565976005</v>
      </c>
      <c r="D218" s="11">
        <v>0.69090909090909092</v>
      </c>
      <c r="E218" s="11">
        <f>'ES Ng Sw2'!E224</f>
        <v>0.13161290322580643</v>
      </c>
      <c r="F218">
        <f t="shared" si="37"/>
        <v>95.092693565976006</v>
      </c>
      <c r="G218">
        <f t="shared" si="38"/>
        <v>69.090909090909093</v>
      </c>
      <c r="H218">
        <f t="shared" si="39"/>
        <v>13.161290322580644</v>
      </c>
    </row>
    <row r="219" spans="1:8" x14ac:dyDescent="0.45">
      <c r="B219" s="3">
        <v>3.5833333333333335</v>
      </c>
      <c r="C219" s="10">
        <v>0.95092693565976005</v>
      </c>
      <c r="D219" s="11">
        <v>0.69090909090909092</v>
      </c>
      <c r="E219" s="11">
        <f>'ES Ng Sw2'!E225</f>
        <v>0.13419354838709674</v>
      </c>
      <c r="F219">
        <f t="shared" si="37"/>
        <v>95.092693565976006</v>
      </c>
      <c r="G219">
        <f t="shared" si="38"/>
        <v>69.090909090909093</v>
      </c>
      <c r="H219">
        <f t="shared" si="39"/>
        <v>13.419354838709674</v>
      </c>
    </row>
    <row r="220" spans="1:8" x14ac:dyDescent="0.45">
      <c r="A220" s="15"/>
      <c r="B220" s="3">
        <v>3.6</v>
      </c>
      <c r="C220" s="10">
        <v>0.95092693565976005</v>
      </c>
      <c r="D220" s="11">
        <v>0.69191919191919193</v>
      </c>
      <c r="E220" s="11">
        <f>'ES Ng Sw2'!E226</f>
        <v>0.13419354838709674</v>
      </c>
      <c r="F220">
        <f t="shared" si="37"/>
        <v>95.092693565976006</v>
      </c>
      <c r="G220">
        <f t="shared" si="38"/>
        <v>69.191919191919197</v>
      </c>
      <c r="H220">
        <f t="shared" si="39"/>
        <v>13.419354838709674</v>
      </c>
    </row>
    <row r="221" spans="1:8" x14ac:dyDescent="0.45">
      <c r="B221" s="3">
        <v>3.6166666666666667</v>
      </c>
      <c r="C221" s="10">
        <v>0.95201744820065426</v>
      </c>
      <c r="D221" s="11">
        <v>0.69292929292929295</v>
      </c>
      <c r="E221" s="11">
        <f>'ES Ng Sw2'!E227</f>
        <v>0.13419354838709674</v>
      </c>
      <c r="F221">
        <f t="shared" si="37"/>
        <v>95.201744820065429</v>
      </c>
      <c r="G221">
        <f t="shared" si="38"/>
        <v>69.292929292929301</v>
      </c>
      <c r="H221">
        <f t="shared" si="39"/>
        <v>13.419354838709674</v>
      </c>
    </row>
    <row r="222" spans="1:8" x14ac:dyDescent="0.45">
      <c r="B222" s="3">
        <v>3.6333333333333333</v>
      </c>
      <c r="C222" s="10">
        <v>0.95201744820065426</v>
      </c>
      <c r="D222" s="11">
        <v>0.69191919191919193</v>
      </c>
      <c r="E222" s="11">
        <f>'ES Ng Sw2'!E228</f>
        <v>0.13548387096774195</v>
      </c>
      <c r="F222">
        <f t="shared" si="37"/>
        <v>95.201744820065429</v>
      </c>
      <c r="G222">
        <f t="shared" si="38"/>
        <v>69.191919191919197</v>
      </c>
      <c r="H222">
        <f t="shared" si="39"/>
        <v>13.548387096774196</v>
      </c>
    </row>
    <row r="223" spans="1:8" x14ac:dyDescent="0.45">
      <c r="B223" s="3">
        <v>3.65</v>
      </c>
      <c r="C223" s="10">
        <v>0.95201744820065426</v>
      </c>
      <c r="D223" s="11">
        <v>0.69292929292929295</v>
      </c>
      <c r="E223" s="11">
        <f>'ES Ng Sw2'!E229</f>
        <v>0.13548387096774195</v>
      </c>
      <c r="F223">
        <f t="shared" si="37"/>
        <v>95.201744820065429</v>
      </c>
      <c r="G223">
        <f t="shared" si="38"/>
        <v>69.292929292929301</v>
      </c>
      <c r="H223">
        <f t="shared" si="39"/>
        <v>13.548387096774196</v>
      </c>
    </row>
    <row r="224" spans="1:8" x14ac:dyDescent="0.45">
      <c r="B224" s="3">
        <v>3.6666666666666665</v>
      </c>
      <c r="C224" s="10">
        <v>0.95092693565976005</v>
      </c>
      <c r="D224" s="11">
        <v>0.69292929292929295</v>
      </c>
      <c r="E224" s="11">
        <f>'ES Ng Sw2'!E230</f>
        <v>0.13548387096774195</v>
      </c>
      <c r="F224">
        <f t="shared" si="37"/>
        <v>95.092693565976006</v>
      </c>
      <c r="G224">
        <f t="shared" si="38"/>
        <v>69.292929292929301</v>
      </c>
      <c r="H224">
        <f t="shared" si="39"/>
        <v>13.548387096774196</v>
      </c>
    </row>
    <row r="225" spans="1:8" x14ac:dyDescent="0.45">
      <c r="B225" s="3">
        <v>3.6833333333333331</v>
      </c>
      <c r="C225" s="10">
        <v>0.95201744820065426</v>
      </c>
      <c r="D225" s="11">
        <v>0.69393939393939397</v>
      </c>
      <c r="E225" s="11">
        <f>'ES Ng Sw2'!E231</f>
        <v>0.13677419354838705</v>
      </c>
      <c r="F225">
        <f t="shared" si="37"/>
        <v>95.201744820065429</v>
      </c>
      <c r="G225">
        <f t="shared" si="38"/>
        <v>69.393939393939391</v>
      </c>
      <c r="H225">
        <f t="shared" si="39"/>
        <v>13.677419354838705</v>
      </c>
    </row>
    <row r="226" spans="1:8" x14ac:dyDescent="0.45">
      <c r="B226" s="3">
        <v>3.7</v>
      </c>
      <c r="C226" s="10">
        <v>0.95201744820065426</v>
      </c>
      <c r="D226" s="11">
        <v>0.69393939393939397</v>
      </c>
      <c r="E226" s="11">
        <f>'ES Ng Sw2'!E232</f>
        <v>0.13935483870967735</v>
      </c>
      <c r="F226">
        <f t="shared" si="37"/>
        <v>95.201744820065429</v>
      </c>
      <c r="G226">
        <f t="shared" si="38"/>
        <v>69.393939393939391</v>
      </c>
      <c r="H226">
        <f t="shared" si="39"/>
        <v>13.935483870967735</v>
      </c>
    </row>
    <row r="227" spans="1:8" x14ac:dyDescent="0.45">
      <c r="B227" s="3">
        <v>3.7166666666666668</v>
      </c>
      <c r="C227" s="10">
        <v>0.95201744820065426</v>
      </c>
      <c r="D227" s="11">
        <v>0.69494949494949498</v>
      </c>
      <c r="E227" s="11">
        <f>'ES Ng Sw2'!E233</f>
        <v>0.13806451612903226</v>
      </c>
      <c r="F227">
        <f t="shared" si="37"/>
        <v>95.201744820065429</v>
      </c>
      <c r="G227">
        <f t="shared" si="38"/>
        <v>69.494949494949495</v>
      </c>
      <c r="H227">
        <f t="shared" si="39"/>
        <v>13.806451612903226</v>
      </c>
    </row>
    <row r="228" spans="1:8" x14ac:dyDescent="0.45">
      <c r="B228" s="3">
        <v>3.7333333333333334</v>
      </c>
      <c r="C228" s="10">
        <v>0.95201744820065426</v>
      </c>
      <c r="D228" s="11">
        <v>0.69393939393939397</v>
      </c>
      <c r="E228" s="11">
        <f>'ES Ng Sw2'!E234</f>
        <v>0.13935483870967735</v>
      </c>
      <c r="F228">
        <f t="shared" si="37"/>
        <v>95.201744820065429</v>
      </c>
      <c r="G228">
        <f t="shared" si="38"/>
        <v>69.393939393939391</v>
      </c>
      <c r="H228">
        <f t="shared" si="39"/>
        <v>13.935483870967735</v>
      </c>
    </row>
    <row r="229" spans="1:8" x14ac:dyDescent="0.45">
      <c r="B229" s="3">
        <v>3.75</v>
      </c>
      <c r="C229" s="10">
        <v>0.95201744820065426</v>
      </c>
      <c r="D229" s="11">
        <v>0.69494949494949498</v>
      </c>
      <c r="E229" s="11">
        <f>'ES Ng Sw2'!E235</f>
        <v>0.13935483870967735</v>
      </c>
      <c r="F229">
        <f t="shared" si="37"/>
        <v>95.201744820065429</v>
      </c>
      <c r="G229">
        <f t="shared" si="38"/>
        <v>69.494949494949495</v>
      </c>
      <c r="H229">
        <f t="shared" si="39"/>
        <v>13.935483870967735</v>
      </c>
    </row>
    <row r="230" spans="1:8" x14ac:dyDescent="0.45">
      <c r="B230" s="3">
        <v>3.7666666666666666</v>
      </c>
      <c r="C230" s="10">
        <v>0.95201744820065426</v>
      </c>
      <c r="D230" s="11">
        <v>0.69494949494949498</v>
      </c>
      <c r="E230" s="11">
        <f>'ES Ng Sw2'!E236</f>
        <v>0.14064516129032256</v>
      </c>
      <c r="F230">
        <f t="shared" si="37"/>
        <v>95.201744820065429</v>
      </c>
      <c r="G230">
        <f t="shared" si="38"/>
        <v>69.494949494949495</v>
      </c>
      <c r="H230">
        <f t="shared" si="39"/>
        <v>14.064516129032256</v>
      </c>
    </row>
    <row r="231" spans="1:8" x14ac:dyDescent="0.45">
      <c r="B231" s="3">
        <v>3.7833333333333332</v>
      </c>
      <c r="C231" s="10">
        <v>0.95201744820065426</v>
      </c>
      <c r="D231" s="11">
        <v>0.69393939393939397</v>
      </c>
      <c r="E231" s="11">
        <f>'ES Ng Sw2'!E237</f>
        <v>0.14064516129032256</v>
      </c>
      <c r="F231">
        <f t="shared" si="37"/>
        <v>95.201744820065429</v>
      </c>
      <c r="G231">
        <f t="shared" si="38"/>
        <v>69.393939393939391</v>
      </c>
      <c r="H231">
        <f t="shared" si="39"/>
        <v>14.064516129032256</v>
      </c>
    </row>
    <row r="232" spans="1:8" x14ac:dyDescent="0.45">
      <c r="A232" s="15"/>
      <c r="B232" s="3">
        <v>3.8</v>
      </c>
      <c r="C232" s="10">
        <v>0.95310796074154858</v>
      </c>
      <c r="D232" s="11">
        <v>0.69494949494949498</v>
      </c>
      <c r="E232" s="11">
        <f>'ES Ng Sw2'!E238</f>
        <v>0.14193548387096777</v>
      </c>
      <c r="F232">
        <f t="shared" si="37"/>
        <v>95.310796074154851</v>
      </c>
      <c r="G232">
        <f t="shared" si="38"/>
        <v>69.494949494949495</v>
      </c>
      <c r="H232">
        <f t="shared" si="39"/>
        <v>14.193548387096778</v>
      </c>
    </row>
    <row r="233" spans="1:8" x14ac:dyDescent="0.45">
      <c r="B233" s="3">
        <v>3.8166666666666669</v>
      </c>
      <c r="C233" s="10">
        <v>0.95201744820065426</v>
      </c>
      <c r="D233" s="11">
        <v>0.69494949494949498</v>
      </c>
      <c r="E233" s="11">
        <f>'ES Ng Sw2'!E239</f>
        <v>0.14193548387096777</v>
      </c>
      <c r="F233">
        <f t="shared" si="37"/>
        <v>95.201744820065429</v>
      </c>
      <c r="G233">
        <f t="shared" si="38"/>
        <v>69.494949494949495</v>
      </c>
      <c r="H233">
        <f t="shared" si="39"/>
        <v>14.193548387096778</v>
      </c>
    </row>
    <row r="234" spans="1:8" x14ac:dyDescent="0.45">
      <c r="B234" s="3">
        <v>3.8333333333333335</v>
      </c>
      <c r="C234" s="10">
        <v>0.95201744820065426</v>
      </c>
      <c r="D234" s="11">
        <v>0.69595959595959589</v>
      </c>
      <c r="E234" s="11">
        <f>'ES Ng Sw2'!E240</f>
        <v>0.14322580645161287</v>
      </c>
      <c r="F234">
        <f t="shared" si="37"/>
        <v>95.201744820065429</v>
      </c>
      <c r="G234">
        <f t="shared" si="38"/>
        <v>69.595959595959584</v>
      </c>
      <c r="H234">
        <f t="shared" si="39"/>
        <v>14.322580645161286</v>
      </c>
    </row>
    <row r="235" spans="1:8" x14ac:dyDescent="0.45">
      <c r="B235" s="3">
        <v>3.85</v>
      </c>
      <c r="C235" s="10">
        <v>0.95201744820065426</v>
      </c>
      <c r="D235" s="11">
        <v>0.69595959595959589</v>
      </c>
      <c r="E235" s="11">
        <f>'ES Ng Sw2'!E241</f>
        <v>0.14451612903225808</v>
      </c>
      <c r="F235">
        <f t="shared" si="37"/>
        <v>95.201744820065429</v>
      </c>
      <c r="G235">
        <f t="shared" si="38"/>
        <v>69.595959595959584</v>
      </c>
      <c r="H235">
        <f t="shared" si="39"/>
        <v>14.451612903225808</v>
      </c>
    </row>
    <row r="236" spans="1:8" x14ac:dyDescent="0.45">
      <c r="B236" s="3">
        <v>3.8666666666666667</v>
      </c>
      <c r="C236" s="10">
        <v>0.95201744820065426</v>
      </c>
      <c r="D236" s="11">
        <v>0.69696969696969702</v>
      </c>
      <c r="E236" s="11">
        <f>'ES Ng Sw2'!E242</f>
        <v>0.14451612903225808</v>
      </c>
      <c r="F236">
        <f t="shared" si="37"/>
        <v>95.201744820065429</v>
      </c>
      <c r="G236">
        <f t="shared" si="38"/>
        <v>69.696969696969703</v>
      </c>
      <c r="H236">
        <f t="shared" si="39"/>
        <v>14.451612903225808</v>
      </c>
    </row>
    <row r="237" spans="1:8" x14ac:dyDescent="0.45">
      <c r="B237" s="3">
        <v>3.8833333333333333</v>
      </c>
      <c r="C237" s="10">
        <v>0.95201744820065426</v>
      </c>
      <c r="D237" s="11">
        <v>0.69696969696969702</v>
      </c>
      <c r="E237" s="11">
        <f>'ES Ng Sw2'!E243</f>
        <v>0.14580645161290318</v>
      </c>
      <c r="F237">
        <f t="shared" si="37"/>
        <v>95.201744820065429</v>
      </c>
      <c r="G237">
        <f t="shared" si="38"/>
        <v>69.696969696969703</v>
      </c>
      <c r="H237">
        <f t="shared" si="39"/>
        <v>14.580645161290317</v>
      </c>
    </row>
    <row r="238" spans="1:8" x14ac:dyDescent="0.45">
      <c r="B238" s="3">
        <v>3.9</v>
      </c>
      <c r="C238" s="10">
        <v>0.95310796074154858</v>
      </c>
      <c r="D238" s="11">
        <v>0.69696969696969702</v>
      </c>
      <c r="E238" s="11">
        <f>'ES Ng Sw2'!E244</f>
        <v>0.14580645161290318</v>
      </c>
      <c r="F238">
        <f t="shared" si="37"/>
        <v>95.310796074154851</v>
      </c>
      <c r="G238">
        <f t="shared" si="38"/>
        <v>69.696969696969703</v>
      </c>
      <c r="H238">
        <f t="shared" si="39"/>
        <v>14.580645161290317</v>
      </c>
    </row>
    <row r="239" spans="1:8" x14ac:dyDescent="0.45">
      <c r="B239" s="3">
        <v>3.9166666666666665</v>
      </c>
      <c r="C239" s="10">
        <v>0.95201744820065426</v>
      </c>
      <c r="D239" s="11">
        <v>0.69898989898989905</v>
      </c>
      <c r="E239" s="11">
        <f>'ES Ng Sw2'!E245</f>
        <v>0.14709677419354839</v>
      </c>
      <c r="F239">
        <f t="shared" si="37"/>
        <v>95.201744820065429</v>
      </c>
      <c r="G239">
        <f t="shared" si="38"/>
        <v>69.89898989898991</v>
      </c>
      <c r="H239">
        <f t="shared" si="39"/>
        <v>14.709677419354838</v>
      </c>
    </row>
    <row r="240" spans="1:8" x14ac:dyDescent="0.45">
      <c r="B240" s="3">
        <v>3.9333333333333331</v>
      </c>
      <c r="C240" s="10">
        <v>0.95310796074154858</v>
      </c>
      <c r="D240" s="11">
        <v>0.69797979797979792</v>
      </c>
      <c r="E240" s="11">
        <f>'ES Ng Sw2'!E246</f>
        <v>0.14709677419354839</v>
      </c>
      <c r="F240">
        <f t="shared" si="37"/>
        <v>95.310796074154851</v>
      </c>
      <c r="G240">
        <f t="shared" si="38"/>
        <v>69.797979797979792</v>
      </c>
      <c r="H240">
        <f t="shared" si="39"/>
        <v>14.709677419354838</v>
      </c>
    </row>
    <row r="241" spans="1:8" x14ac:dyDescent="0.45">
      <c r="B241" s="3">
        <v>3.95</v>
      </c>
      <c r="C241" s="10">
        <v>0.95201744820065426</v>
      </c>
      <c r="D241" s="11">
        <v>0.69797979797979792</v>
      </c>
      <c r="E241" s="11">
        <f>'ES Ng Sw2'!E247</f>
        <v>0.14709677419354839</v>
      </c>
      <c r="F241">
        <f t="shared" si="37"/>
        <v>95.201744820065429</v>
      </c>
      <c r="G241">
        <f t="shared" si="38"/>
        <v>69.797979797979792</v>
      </c>
      <c r="H241">
        <f t="shared" si="39"/>
        <v>14.709677419354838</v>
      </c>
    </row>
    <row r="242" spans="1:8" x14ac:dyDescent="0.45">
      <c r="B242" s="3">
        <v>3.9666666666666668</v>
      </c>
      <c r="C242" s="10">
        <v>0.95310796074154858</v>
      </c>
      <c r="D242" s="11">
        <v>0.69797979797979792</v>
      </c>
      <c r="E242" s="11">
        <f>'ES Ng Sw2'!E248</f>
        <v>0.14709677419354839</v>
      </c>
      <c r="F242">
        <f t="shared" si="37"/>
        <v>95.310796074154851</v>
      </c>
      <c r="G242">
        <f t="shared" si="38"/>
        <v>69.797979797979792</v>
      </c>
      <c r="H242">
        <f t="shared" si="39"/>
        <v>14.709677419354838</v>
      </c>
    </row>
    <row r="243" spans="1:8" x14ac:dyDescent="0.45">
      <c r="B243" s="3">
        <v>3.9833333333333334</v>
      </c>
      <c r="C243" s="10">
        <v>0.95310796074154858</v>
      </c>
      <c r="D243" s="11">
        <v>0.69898989898989905</v>
      </c>
      <c r="E243" s="11">
        <f>'ES Ng Sw2'!E249</f>
        <v>0.14838709677419348</v>
      </c>
      <c r="F243">
        <f t="shared" si="37"/>
        <v>95.310796074154851</v>
      </c>
      <c r="G243">
        <f t="shared" si="38"/>
        <v>69.89898989898991</v>
      </c>
      <c r="H243">
        <f t="shared" si="39"/>
        <v>14.838709677419349</v>
      </c>
    </row>
    <row r="244" spans="1:8" x14ac:dyDescent="0.45">
      <c r="A244" s="15"/>
      <c r="B244" s="3">
        <v>4</v>
      </c>
      <c r="C244" s="10">
        <v>0.95310796074154858</v>
      </c>
      <c r="D244" s="11">
        <v>0.7</v>
      </c>
      <c r="E244" s="11">
        <f>'ES Ng Sw2'!E250</f>
        <v>0.14967741935483869</v>
      </c>
      <c r="F244">
        <f t="shared" si="37"/>
        <v>95.310796074154851</v>
      </c>
      <c r="G244">
        <f t="shared" si="38"/>
        <v>70</v>
      </c>
      <c r="H244">
        <f t="shared" si="39"/>
        <v>14.967741935483868</v>
      </c>
    </row>
    <row r="245" spans="1:8" x14ac:dyDescent="0.45">
      <c r="B245" s="3">
        <v>4.0166666666666666</v>
      </c>
      <c r="C245" s="10">
        <v>0.95310796074154858</v>
      </c>
      <c r="D245" s="11">
        <v>0.69898989898989905</v>
      </c>
      <c r="E245" s="11">
        <f>'ES Ng Sw2'!E251</f>
        <v>0.14967741935483869</v>
      </c>
      <c r="F245">
        <f t="shared" si="37"/>
        <v>95.310796074154851</v>
      </c>
      <c r="G245">
        <f t="shared" si="38"/>
        <v>69.89898989898991</v>
      </c>
      <c r="H245">
        <f t="shared" si="39"/>
        <v>14.967741935483868</v>
      </c>
    </row>
    <row r="246" spans="1:8" x14ac:dyDescent="0.45">
      <c r="B246" s="3">
        <v>4.0333333333333332</v>
      </c>
      <c r="C246" s="10">
        <v>0.95310796074154858</v>
      </c>
      <c r="D246" s="11">
        <v>0.69898989898989905</v>
      </c>
      <c r="E246" s="11">
        <f>'ES Ng Sw2'!E252</f>
        <v>0.14967741935483869</v>
      </c>
      <c r="F246">
        <f t="shared" si="37"/>
        <v>95.310796074154851</v>
      </c>
      <c r="G246">
        <f t="shared" si="38"/>
        <v>69.89898989898991</v>
      </c>
      <c r="H246">
        <f t="shared" si="39"/>
        <v>14.967741935483868</v>
      </c>
    </row>
    <row r="247" spans="1:8" x14ac:dyDescent="0.45">
      <c r="B247" s="3">
        <v>4.05</v>
      </c>
      <c r="C247" s="10">
        <v>0.95201744820065426</v>
      </c>
      <c r="D247" s="11">
        <v>0.7</v>
      </c>
      <c r="E247" s="11">
        <f>'ES Ng Sw2'!E253</f>
        <v>0.1509677419354839</v>
      </c>
      <c r="F247">
        <f t="shared" si="37"/>
        <v>95.201744820065429</v>
      </c>
      <c r="G247">
        <f t="shared" si="38"/>
        <v>70</v>
      </c>
      <c r="H247">
        <f t="shared" si="39"/>
        <v>15.09677419354839</v>
      </c>
    </row>
    <row r="248" spans="1:8" x14ac:dyDescent="0.45">
      <c r="B248" s="3">
        <v>4.0666666666666664</v>
      </c>
      <c r="C248" s="10">
        <v>0.95310796074154858</v>
      </c>
      <c r="D248" s="11">
        <v>0.70101010101010108</v>
      </c>
      <c r="E248" s="11">
        <f>'ES Ng Sw2'!E254</f>
        <v>0.15354838709677421</v>
      </c>
      <c r="F248">
        <f t="shared" si="37"/>
        <v>95.310796074154851</v>
      </c>
      <c r="G248">
        <f t="shared" si="38"/>
        <v>70.101010101010104</v>
      </c>
      <c r="H248">
        <f t="shared" si="39"/>
        <v>15.35483870967742</v>
      </c>
    </row>
    <row r="249" spans="1:8" x14ac:dyDescent="0.45">
      <c r="B249" s="3">
        <v>4.083333333333333</v>
      </c>
      <c r="C249" s="10">
        <v>0.95310796074154858</v>
      </c>
      <c r="D249" s="11">
        <v>0.70101010101010108</v>
      </c>
      <c r="E249" s="11">
        <f>'ES Ng Sw2'!E255</f>
        <v>0.15483870967741931</v>
      </c>
      <c r="F249">
        <f t="shared" si="37"/>
        <v>95.310796074154851</v>
      </c>
      <c r="G249">
        <f t="shared" si="38"/>
        <v>70.101010101010104</v>
      </c>
      <c r="H249">
        <f t="shared" si="39"/>
        <v>15.483870967741931</v>
      </c>
    </row>
    <row r="250" spans="1:8" x14ac:dyDescent="0.45">
      <c r="B250" s="3">
        <v>4.0999999999999996</v>
      </c>
      <c r="C250" s="10">
        <v>0.95310796074154858</v>
      </c>
      <c r="D250" s="11">
        <v>0.7</v>
      </c>
      <c r="E250" s="11">
        <f>'ES Ng Sw2'!E256</f>
        <v>0.15483870967741931</v>
      </c>
      <c r="F250">
        <f t="shared" si="37"/>
        <v>95.310796074154851</v>
      </c>
      <c r="G250">
        <f t="shared" si="38"/>
        <v>70</v>
      </c>
      <c r="H250">
        <f t="shared" si="39"/>
        <v>15.483870967741931</v>
      </c>
    </row>
    <row r="251" spans="1:8" x14ac:dyDescent="0.45">
      <c r="B251" s="3">
        <v>4.1166666666666663</v>
      </c>
      <c r="C251" s="10">
        <v>0.95310796074154858</v>
      </c>
      <c r="D251" s="11">
        <v>0.7</v>
      </c>
      <c r="E251" s="11">
        <f>'ES Ng Sw2'!E257</f>
        <v>0.15483870967741931</v>
      </c>
      <c r="F251">
        <f t="shared" si="37"/>
        <v>95.310796074154851</v>
      </c>
      <c r="G251">
        <f t="shared" si="38"/>
        <v>70</v>
      </c>
      <c r="H251">
        <f t="shared" si="39"/>
        <v>15.483870967741931</v>
      </c>
    </row>
    <row r="252" spans="1:8" x14ac:dyDescent="0.45">
      <c r="B252" s="3">
        <v>4.1333333333333337</v>
      </c>
      <c r="C252" s="10">
        <v>0.95419847328244278</v>
      </c>
      <c r="D252" s="11">
        <v>0.70101010101010108</v>
      </c>
      <c r="E252" s="11">
        <f>'ES Ng Sw2'!E258</f>
        <v>0.15483870967741931</v>
      </c>
      <c r="F252">
        <f t="shared" si="37"/>
        <v>95.419847328244273</v>
      </c>
      <c r="G252">
        <f t="shared" si="38"/>
        <v>70.101010101010104</v>
      </c>
      <c r="H252">
        <f t="shared" si="39"/>
        <v>15.483870967741931</v>
      </c>
    </row>
    <row r="253" spans="1:8" x14ac:dyDescent="0.45">
      <c r="B253" s="3">
        <v>4.1500000000000004</v>
      </c>
      <c r="C253" s="10">
        <v>0.95310796074154858</v>
      </c>
      <c r="D253" s="11">
        <v>0.70101010101010108</v>
      </c>
      <c r="E253" s="11">
        <f>'ES Ng Sw2'!E259</f>
        <v>0.15354838709677421</v>
      </c>
      <c r="F253">
        <f t="shared" si="37"/>
        <v>95.310796074154851</v>
      </c>
      <c r="G253">
        <f t="shared" si="38"/>
        <v>70.101010101010104</v>
      </c>
      <c r="H253">
        <f t="shared" si="39"/>
        <v>15.35483870967742</v>
      </c>
    </row>
    <row r="254" spans="1:8" x14ac:dyDescent="0.45">
      <c r="B254" s="3">
        <v>4.166666666666667</v>
      </c>
      <c r="C254" s="10">
        <v>0.95310796074154858</v>
      </c>
      <c r="D254" s="11">
        <v>0.70202020202020199</v>
      </c>
      <c r="E254" s="11">
        <f>'ES Ng Sw2'!E260</f>
        <v>0.15483870967741931</v>
      </c>
      <c r="F254">
        <f t="shared" si="37"/>
        <v>95.310796074154851</v>
      </c>
      <c r="G254">
        <f t="shared" si="38"/>
        <v>70.202020202020194</v>
      </c>
      <c r="H254">
        <f t="shared" si="39"/>
        <v>15.483870967741931</v>
      </c>
    </row>
    <row r="255" spans="1:8" x14ac:dyDescent="0.45">
      <c r="B255" s="3">
        <v>4.1833333333333336</v>
      </c>
      <c r="C255" s="10">
        <v>0.95419847328244278</v>
      </c>
      <c r="D255" s="11">
        <v>0.70202020202020199</v>
      </c>
      <c r="E255" s="11">
        <f>'ES Ng Sw2'!E261</f>
        <v>0.15612903225806452</v>
      </c>
      <c r="F255">
        <f t="shared" si="37"/>
        <v>95.419847328244273</v>
      </c>
      <c r="G255">
        <f t="shared" si="38"/>
        <v>70.202020202020194</v>
      </c>
      <c r="H255">
        <f t="shared" si="39"/>
        <v>15.612903225806452</v>
      </c>
    </row>
    <row r="256" spans="1:8" x14ac:dyDescent="0.45">
      <c r="A256" s="15"/>
      <c r="B256" s="3">
        <v>4.2</v>
      </c>
      <c r="C256" s="10">
        <v>0.95419847328244278</v>
      </c>
      <c r="D256" s="11">
        <v>0.70202020202020199</v>
      </c>
      <c r="E256" s="11">
        <f>'ES Ng Sw2'!E262</f>
        <v>0.15741935483870972</v>
      </c>
      <c r="F256">
        <f t="shared" si="37"/>
        <v>95.419847328244273</v>
      </c>
      <c r="G256">
        <f t="shared" si="38"/>
        <v>70.202020202020194</v>
      </c>
      <c r="H256">
        <f t="shared" si="39"/>
        <v>15.741935483870972</v>
      </c>
    </row>
    <row r="257" spans="1:8" x14ac:dyDescent="0.45">
      <c r="B257" s="3">
        <v>4.2166666666666668</v>
      </c>
      <c r="C257" s="10">
        <v>0.95419847328244278</v>
      </c>
      <c r="D257" s="11">
        <v>0.70303030303030312</v>
      </c>
      <c r="E257" s="11">
        <f>'ES Ng Sw2'!E263</f>
        <v>0.15870967741935482</v>
      </c>
      <c r="F257">
        <f t="shared" si="37"/>
        <v>95.419847328244273</v>
      </c>
      <c r="G257">
        <f t="shared" si="38"/>
        <v>70.303030303030312</v>
      </c>
      <c r="H257">
        <f t="shared" si="39"/>
        <v>15.870967741935482</v>
      </c>
    </row>
    <row r="258" spans="1:8" x14ac:dyDescent="0.45">
      <c r="B258" s="3">
        <v>4.2333333333333334</v>
      </c>
      <c r="C258" s="10">
        <v>0.95419847328244278</v>
      </c>
      <c r="D258" s="11">
        <v>0.70303030303030312</v>
      </c>
      <c r="E258" s="11">
        <f>'ES Ng Sw2'!E264</f>
        <v>0.15741935483870972</v>
      </c>
      <c r="F258">
        <f t="shared" si="37"/>
        <v>95.419847328244273</v>
      </c>
      <c r="G258">
        <f t="shared" si="38"/>
        <v>70.303030303030312</v>
      </c>
      <c r="H258">
        <f t="shared" si="39"/>
        <v>15.741935483870972</v>
      </c>
    </row>
    <row r="259" spans="1:8" x14ac:dyDescent="0.45">
      <c r="B259" s="3">
        <v>4.25</v>
      </c>
      <c r="C259" s="10">
        <v>0.95419847328244278</v>
      </c>
      <c r="D259" s="11">
        <v>0.70404040404040402</v>
      </c>
      <c r="E259" s="11">
        <f>'ES Ng Sw2'!E265</f>
        <v>0.15870967741935482</v>
      </c>
      <c r="F259">
        <f t="shared" si="37"/>
        <v>95.419847328244273</v>
      </c>
      <c r="G259">
        <f t="shared" si="38"/>
        <v>70.404040404040401</v>
      </c>
      <c r="H259">
        <f t="shared" si="39"/>
        <v>15.870967741935482</v>
      </c>
    </row>
    <row r="260" spans="1:8" x14ac:dyDescent="0.45">
      <c r="B260" s="3">
        <v>4.2666666666666666</v>
      </c>
      <c r="C260" s="10">
        <v>0.95419847328244278</v>
      </c>
      <c r="D260" s="11">
        <v>0.70404040404040402</v>
      </c>
      <c r="E260" s="11">
        <f>'ES Ng Sw2'!E266</f>
        <v>0.16000000000000003</v>
      </c>
      <c r="F260">
        <f t="shared" si="37"/>
        <v>95.419847328244273</v>
      </c>
      <c r="G260">
        <f t="shared" si="38"/>
        <v>70.404040404040401</v>
      </c>
      <c r="H260">
        <f t="shared" si="39"/>
        <v>16.000000000000004</v>
      </c>
    </row>
    <row r="261" spans="1:8" x14ac:dyDescent="0.45">
      <c r="B261" s="3">
        <v>4.2833333333333332</v>
      </c>
      <c r="C261" s="10">
        <v>0.95419847328244278</v>
      </c>
      <c r="D261" s="11">
        <v>0.70303030303030312</v>
      </c>
      <c r="E261" s="11">
        <f>'ES Ng Sw2'!E267</f>
        <v>0.16000000000000003</v>
      </c>
      <c r="F261">
        <f t="shared" ref="F261:F303" si="40">C261*100</f>
        <v>95.419847328244273</v>
      </c>
      <c r="G261">
        <f t="shared" ref="G261:G303" si="41">D261*100</f>
        <v>70.303030303030312</v>
      </c>
      <c r="H261">
        <f t="shared" ref="H261:H303" si="42">E261*100</f>
        <v>16.000000000000004</v>
      </c>
    </row>
    <row r="262" spans="1:8" x14ac:dyDescent="0.45">
      <c r="B262" s="3">
        <v>4.3</v>
      </c>
      <c r="C262" s="10">
        <v>0.95419847328244278</v>
      </c>
      <c r="D262" s="11">
        <v>0.70404040404040402</v>
      </c>
      <c r="E262" s="11">
        <f>'ES Ng Sw2'!E268</f>
        <v>0.16129032258064513</v>
      </c>
      <c r="F262">
        <f t="shared" si="40"/>
        <v>95.419847328244273</v>
      </c>
      <c r="G262">
        <f t="shared" si="41"/>
        <v>70.404040404040401</v>
      </c>
      <c r="H262">
        <f t="shared" si="42"/>
        <v>16.129032258064512</v>
      </c>
    </row>
    <row r="263" spans="1:8" x14ac:dyDescent="0.45">
      <c r="B263" s="3">
        <v>4.3166666666666664</v>
      </c>
      <c r="C263" s="10">
        <v>0.95419847328244278</v>
      </c>
      <c r="D263" s="11">
        <v>0.70404040404040402</v>
      </c>
      <c r="E263" s="11">
        <f>'ES Ng Sw2'!E269</f>
        <v>0.16129032258064513</v>
      </c>
      <c r="F263">
        <f t="shared" si="40"/>
        <v>95.419847328244273</v>
      </c>
      <c r="G263">
        <f t="shared" si="41"/>
        <v>70.404040404040401</v>
      </c>
      <c r="H263">
        <f t="shared" si="42"/>
        <v>16.129032258064512</v>
      </c>
    </row>
    <row r="264" spans="1:8" x14ac:dyDescent="0.45">
      <c r="B264" s="3">
        <v>4.333333333333333</v>
      </c>
      <c r="C264" s="10">
        <v>0.95419847328244278</v>
      </c>
      <c r="D264" s="11">
        <v>0.70404040404040402</v>
      </c>
      <c r="E264" s="11">
        <f>'ES Ng Sw2'!E270</f>
        <v>0.16387096774193544</v>
      </c>
      <c r="F264">
        <f t="shared" si="40"/>
        <v>95.419847328244273</v>
      </c>
      <c r="G264">
        <f t="shared" si="41"/>
        <v>70.404040404040401</v>
      </c>
      <c r="H264">
        <f t="shared" si="42"/>
        <v>16.387096774193544</v>
      </c>
    </row>
    <row r="265" spans="1:8" x14ac:dyDescent="0.45">
      <c r="B265" s="3">
        <v>4.3499999999999996</v>
      </c>
      <c r="C265" s="10">
        <v>0.95528898582333699</v>
      </c>
      <c r="D265" s="11">
        <v>0.70505050505050504</v>
      </c>
      <c r="E265" s="11">
        <f>'ES Ng Sw2'!E271</f>
        <v>0.16387096774193544</v>
      </c>
      <c r="F265">
        <f t="shared" si="40"/>
        <v>95.528898582333696</v>
      </c>
      <c r="G265">
        <f t="shared" si="41"/>
        <v>70.505050505050505</v>
      </c>
      <c r="H265">
        <f t="shared" si="42"/>
        <v>16.387096774193544</v>
      </c>
    </row>
    <row r="266" spans="1:8" x14ac:dyDescent="0.45">
      <c r="B266" s="3">
        <v>4.3666666666666663</v>
      </c>
      <c r="C266" s="10">
        <v>0.95528898582333699</v>
      </c>
      <c r="D266" s="11">
        <v>0.70404040404040402</v>
      </c>
      <c r="E266" s="11">
        <f>'ES Ng Sw2'!E272</f>
        <v>0.16258064516129034</v>
      </c>
      <c r="F266">
        <f t="shared" si="40"/>
        <v>95.528898582333696</v>
      </c>
      <c r="G266">
        <f t="shared" si="41"/>
        <v>70.404040404040401</v>
      </c>
      <c r="H266">
        <f t="shared" si="42"/>
        <v>16.258064516129032</v>
      </c>
    </row>
    <row r="267" spans="1:8" x14ac:dyDescent="0.45">
      <c r="B267" s="3">
        <v>4.3833333333333337</v>
      </c>
      <c r="C267" s="10">
        <v>0.95528898582333699</v>
      </c>
      <c r="D267" s="11">
        <v>0.70505050505050504</v>
      </c>
      <c r="E267" s="11">
        <f>'ES Ng Sw2'!E273</f>
        <v>0.16516129032258065</v>
      </c>
      <c r="F267">
        <f t="shared" si="40"/>
        <v>95.528898582333696</v>
      </c>
      <c r="G267">
        <f t="shared" si="41"/>
        <v>70.505050505050505</v>
      </c>
      <c r="H267">
        <f t="shared" si="42"/>
        <v>16.516129032258064</v>
      </c>
    </row>
    <row r="268" spans="1:8" x14ac:dyDescent="0.45">
      <c r="A268" s="15"/>
      <c r="B268" s="3">
        <v>4.4000000000000004</v>
      </c>
      <c r="C268" s="10">
        <v>0.95419847328244278</v>
      </c>
      <c r="D268" s="11">
        <v>0.70606060606060606</v>
      </c>
      <c r="E268" s="11">
        <f>'ES Ng Sw2'!E274</f>
        <v>0.16774193548387095</v>
      </c>
      <c r="F268">
        <f t="shared" si="40"/>
        <v>95.419847328244273</v>
      </c>
      <c r="G268">
        <f t="shared" si="41"/>
        <v>70.606060606060609</v>
      </c>
      <c r="H268">
        <f t="shared" si="42"/>
        <v>16.774193548387096</v>
      </c>
    </row>
    <row r="269" spans="1:8" x14ac:dyDescent="0.45">
      <c r="B269" s="3">
        <v>4.416666666666667</v>
      </c>
      <c r="C269" s="10">
        <v>0.95419847328244278</v>
      </c>
      <c r="D269" s="11">
        <v>0.70606060606060606</v>
      </c>
      <c r="E269" s="11">
        <f>'ES Ng Sw2'!E275</f>
        <v>0.16774193548387095</v>
      </c>
      <c r="F269">
        <f t="shared" si="40"/>
        <v>95.419847328244273</v>
      </c>
      <c r="G269">
        <f t="shared" si="41"/>
        <v>70.606060606060609</v>
      </c>
      <c r="H269">
        <f t="shared" si="42"/>
        <v>16.774193548387096</v>
      </c>
    </row>
    <row r="270" spans="1:8" x14ac:dyDescent="0.45">
      <c r="B270" s="3">
        <v>4.4333333333333336</v>
      </c>
      <c r="C270" s="10">
        <v>0.95419847328244278</v>
      </c>
      <c r="D270" s="11">
        <v>0.70606060606060606</v>
      </c>
      <c r="E270" s="11">
        <f>'ES Ng Sw2'!E276</f>
        <v>0.16645161290322585</v>
      </c>
      <c r="F270">
        <f t="shared" si="40"/>
        <v>95.419847328244273</v>
      </c>
      <c r="G270">
        <f t="shared" si="41"/>
        <v>70.606060606060609</v>
      </c>
      <c r="H270">
        <f t="shared" si="42"/>
        <v>16.645161290322584</v>
      </c>
    </row>
    <row r="271" spans="1:8" x14ac:dyDescent="0.45">
      <c r="B271" s="3">
        <v>4.45</v>
      </c>
      <c r="C271" s="10">
        <v>0.95419847328244278</v>
      </c>
      <c r="D271" s="11">
        <v>0.70606060606060606</v>
      </c>
      <c r="E271" s="11">
        <f>'ES Ng Sw2'!E277</f>
        <v>0.16774193548387095</v>
      </c>
      <c r="F271">
        <f t="shared" si="40"/>
        <v>95.419847328244273</v>
      </c>
      <c r="G271">
        <f t="shared" si="41"/>
        <v>70.606060606060609</v>
      </c>
      <c r="H271">
        <f t="shared" si="42"/>
        <v>16.774193548387096</v>
      </c>
    </row>
    <row r="272" spans="1:8" x14ac:dyDescent="0.45">
      <c r="B272" s="3">
        <v>4.4666666666666668</v>
      </c>
      <c r="C272" s="10">
        <v>0.95528898582333699</v>
      </c>
      <c r="D272" s="11">
        <v>0.70707070707070707</v>
      </c>
      <c r="E272" s="11">
        <f>'ES Ng Sw2'!E278</f>
        <v>0.16774193548387095</v>
      </c>
      <c r="F272">
        <f t="shared" si="40"/>
        <v>95.528898582333696</v>
      </c>
      <c r="G272">
        <f t="shared" si="41"/>
        <v>70.707070707070713</v>
      </c>
      <c r="H272">
        <f t="shared" si="42"/>
        <v>16.774193548387096</v>
      </c>
    </row>
    <row r="273" spans="1:8" x14ac:dyDescent="0.45">
      <c r="B273" s="3">
        <v>4.4833333333333334</v>
      </c>
      <c r="C273" s="10">
        <v>0.95528898582333699</v>
      </c>
      <c r="D273" s="11">
        <v>0.70707070707070707</v>
      </c>
      <c r="E273" s="11">
        <f>'ES Ng Sw2'!E279</f>
        <v>0.16774193548387095</v>
      </c>
      <c r="F273">
        <f t="shared" si="40"/>
        <v>95.528898582333696</v>
      </c>
      <c r="G273">
        <f t="shared" si="41"/>
        <v>70.707070707070713</v>
      </c>
      <c r="H273">
        <f t="shared" si="42"/>
        <v>16.774193548387096</v>
      </c>
    </row>
    <row r="274" spans="1:8" x14ac:dyDescent="0.45">
      <c r="B274" s="3">
        <v>4.5</v>
      </c>
      <c r="C274" s="10">
        <v>0.95528898582333699</v>
      </c>
      <c r="D274" s="11">
        <v>0.70606060606060606</v>
      </c>
      <c r="E274" s="11">
        <f>'ES Ng Sw2'!E280</f>
        <v>0.16774193548387095</v>
      </c>
      <c r="F274">
        <f t="shared" si="40"/>
        <v>95.528898582333696</v>
      </c>
      <c r="G274">
        <f t="shared" si="41"/>
        <v>70.606060606060609</v>
      </c>
      <c r="H274">
        <f t="shared" si="42"/>
        <v>16.774193548387096</v>
      </c>
    </row>
    <row r="275" spans="1:8" x14ac:dyDescent="0.45">
      <c r="B275" s="3">
        <v>4.5166666666666666</v>
      </c>
      <c r="C275" s="10">
        <v>0.95419847328244278</v>
      </c>
      <c r="D275" s="11">
        <v>0.70707070707070707</v>
      </c>
      <c r="E275" s="11">
        <f>'ES Ng Sw2'!E281</f>
        <v>0.17032258064516126</v>
      </c>
      <c r="F275">
        <f t="shared" si="40"/>
        <v>95.419847328244273</v>
      </c>
      <c r="G275">
        <f t="shared" si="41"/>
        <v>70.707070707070713</v>
      </c>
      <c r="H275">
        <f t="shared" si="42"/>
        <v>17.032258064516125</v>
      </c>
    </row>
    <row r="276" spans="1:8" x14ac:dyDescent="0.45">
      <c r="B276" s="3">
        <v>4.5333333333333332</v>
      </c>
      <c r="C276" s="10">
        <v>0.95528898582333699</v>
      </c>
      <c r="D276" s="11">
        <v>0.70707070707070707</v>
      </c>
      <c r="E276" s="11">
        <f>'ES Ng Sw2'!E282</f>
        <v>0.16903225806451616</v>
      </c>
      <c r="F276">
        <f t="shared" si="40"/>
        <v>95.528898582333696</v>
      </c>
      <c r="G276">
        <f t="shared" si="41"/>
        <v>70.707070707070713</v>
      </c>
      <c r="H276">
        <f t="shared" si="42"/>
        <v>16.903225806451616</v>
      </c>
    </row>
    <row r="277" spans="1:8" x14ac:dyDescent="0.45">
      <c r="B277" s="3">
        <v>4.55</v>
      </c>
      <c r="C277" s="10">
        <v>0.95528898582333699</v>
      </c>
      <c r="D277" s="11">
        <v>0.70808080808080809</v>
      </c>
      <c r="E277" s="11">
        <f>'ES Ng Sw2'!E283</f>
        <v>0.16903225806451616</v>
      </c>
      <c r="F277">
        <f t="shared" si="40"/>
        <v>95.528898582333696</v>
      </c>
      <c r="G277">
        <f t="shared" si="41"/>
        <v>70.808080808080803</v>
      </c>
      <c r="H277">
        <f t="shared" si="42"/>
        <v>16.903225806451616</v>
      </c>
    </row>
    <row r="278" spans="1:8" x14ac:dyDescent="0.45">
      <c r="B278" s="3">
        <v>4.5666666666666664</v>
      </c>
      <c r="C278" s="10">
        <v>0.95528898582333699</v>
      </c>
      <c r="D278" s="11">
        <v>0.70707070707070707</v>
      </c>
      <c r="E278" s="11">
        <f>'ES Ng Sw2'!E284</f>
        <v>0.17161290322580647</v>
      </c>
      <c r="F278">
        <f t="shared" si="40"/>
        <v>95.528898582333696</v>
      </c>
      <c r="G278">
        <f t="shared" si="41"/>
        <v>70.707070707070713</v>
      </c>
      <c r="H278">
        <f t="shared" si="42"/>
        <v>17.161290322580648</v>
      </c>
    </row>
    <row r="279" spans="1:8" x14ac:dyDescent="0.45">
      <c r="B279" s="3">
        <v>4.583333333333333</v>
      </c>
      <c r="C279" s="10">
        <v>0.95528898582333699</v>
      </c>
      <c r="D279" s="11">
        <v>0.70808080808080809</v>
      </c>
      <c r="E279" s="11">
        <f>'ES Ng Sw2'!E285</f>
        <v>0.17290322580645157</v>
      </c>
      <c r="F279">
        <f t="shared" si="40"/>
        <v>95.528898582333696</v>
      </c>
      <c r="G279">
        <f t="shared" si="41"/>
        <v>70.808080808080803</v>
      </c>
      <c r="H279">
        <f t="shared" si="42"/>
        <v>17.290322580645157</v>
      </c>
    </row>
    <row r="280" spans="1:8" x14ac:dyDescent="0.45">
      <c r="A280" s="15"/>
      <c r="B280" s="3">
        <v>4.5999999999999996</v>
      </c>
      <c r="C280" s="10">
        <v>0.95419847328244278</v>
      </c>
      <c r="D280" s="11">
        <v>0.70909090909090911</v>
      </c>
      <c r="E280" s="11">
        <f>'ES Ng Sw2'!E286</f>
        <v>0.17032258064516126</v>
      </c>
      <c r="F280">
        <f t="shared" si="40"/>
        <v>95.419847328244273</v>
      </c>
      <c r="G280">
        <f t="shared" si="41"/>
        <v>70.909090909090907</v>
      </c>
      <c r="H280">
        <f t="shared" si="42"/>
        <v>17.032258064516125</v>
      </c>
    </row>
    <row r="281" spans="1:8" x14ac:dyDescent="0.45">
      <c r="B281" s="3">
        <v>4.6166666666666663</v>
      </c>
      <c r="C281" s="10">
        <v>0.95419847328244278</v>
      </c>
      <c r="D281" s="11">
        <v>0.71010101010101012</v>
      </c>
      <c r="E281" s="11">
        <f>'ES Ng Sw2'!E287</f>
        <v>0.17290322580645157</v>
      </c>
      <c r="F281">
        <f t="shared" si="40"/>
        <v>95.419847328244273</v>
      </c>
      <c r="G281">
        <f t="shared" si="41"/>
        <v>71.01010101010101</v>
      </c>
      <c r="H281">
        <f t="shared" si="42"/>
        <v>17.290322580645157</v>
      </c>
    </row>
    <row r="282" spans="1:8" x14ac:dyDescent="0.45">
      <c r="B282" s="3">
        <v>4.6333333333333337</v>
      </c>
      <c r="C282" s="10">
        <v>0.95437949836423097</v>
      </c>
      <c r="D282" s="11">
        <v>0.71010101010101012</v>
      </c>
      <c r="E282" s="11">
        <f>'ES Ng Sw2'!E288</f>
        <v>0.17161290322580647</v>
      </c>
      <c r="F282">
        <f t="shared" si="40"/>
        <v>95.437949836423101</v>
      </c>
      <c r="G282">
        <f t="shared" si="41"/>
        <v>71.01010101010101</v>
      </c>
      <c r="H282">
        <f t="shared" si="42"/>
        <v>17.161290322580648</v>
      </c>
    </row>
    <row r="283" spans="1:8" x14ac:dyDescent="0.45">
      <c r="B283" s="3">
        <v>4.6500000000000004</v>
      </c>
      <c r="C283" s="10">
        <v>0.95528898582333699</v>
      </c>
      <c r="D283" s="11">
        <v>0.71010101010101012</v>
      </c>
      <c r="E283" s="11">
        <f>'ES Ng Sw2'!E289</f>
        <v>0.17290322580645157</v>
      </c>
      <c r="F283">
        <f t="shared" si="40"/>
        <v>95.528898582333696</v>
      </c>
      <c r="G283">
        <f t="shared" si="41"/>
        <v>71.01010101010101</v>
      </c>
      <c r="H283">
        <f t="shared" si="42"/>
        <v>17.290322580645157</v>
      </c>
    </row>
    <row r="284" spans="1:8" x14ac:dyDescent="0.45">
      <c r="B284" s="3">
        <v>4.666666666666667</v>
      </c>
      <c r="C284" s="10">
        <v>0.95419847328244278</v>
      </c>
      <c r="D284" s="11">
        <v>0.71111111111111114</v>
      </c>
      <c r="E284" s="11">
        <f>'ES Ng Sw2'!E290</f>
        <v>0.17161290322580647</v>
      </c>
      <c r="F284">
        <f t="shared" si="40"/>
        <v>95.419847328244273</v>
      </c>
      <c r="G284">
        <f t="shared" si="41"/>
        <v>71.111111111111114</v>
      </c>
      <c r="H284">
        <f t="shared" si="42"/>
        <v>17.161290322580648</v>
      </c>
    </row>
    <row r="285" spans="1:8" x14ac:dyDescent="0.45">
      <c r="B285" s="3">
        <v>4.6833333333333336</v>
      </c>
      <c r="C285" s="10">
        <v>0.95528898582333699</v>
      </c>
      <c r="D285" s="11">
        <v>0.71010101010101012</v>
      </c>
      <c r="E285" s="11">
        <f>'ES Ng Sw2'!E291</f>
        <v>0.17290322580645157</v>
      </c>
      <c r="F285">
        <f t="shared" si="40"/>
        <v>95.528898582333696</v>
      </c>
      <c r="G285">
        <f t="shared" si="41"/>
        <v>71.01010101010101</v>
      </c>
      <c r="H285">
        <f t="shared" si="42"/>
        <v>17.290322580645157</v>
      </c>
    </row>
    <row r="286" spans="1:8" x14ac:dyDescent="0.45">
      <c r="B286" s="3">
        <v>4.7</v>
      </c>
      <c r="C286" s="10">
        <v>0.95528898582333699</v>
      </c>
      <c r="D286" s="11">
        <v>0.71111111111111114</v>
      </c>
      <c r="E286" s="11">
        <f>'ES Ng Sw2'!E292</f>
        <v>0.17419354838709677</v>
      </c>
      <c r="F286">
        <f t="shared" si="40"/>
        <v>95.528898582333696</v>
      </c>
      <c r="G286">
        <f t="shared" si="41"/>
        <v>71.111111111111114</v>
      </c>
      <c r="H286">
        <f t="shared" si="42"/>
        <v>17.419354838709676</v>
      </c>
    </row>
    <row r="287" spans="1:8" x14ac:dyDescent="0.45">
      <c r="B287" s="3">
        <v>4.7166666666666668</v>
      </c>
      <c r="C287" s="10">
        <v>0.95528898582333699</v>
      </c>
      <c r="D287" s="11">
        <v>0.71111111111111114</v>
      </c>
      <c r="E287" s="11">
        <f>'ES Ng Sw2'!E293</f>
        <v>0.17419354838709677</v>
      </c>
      <c r="F287">
        <f t="shared" si="40"/>
        <v>95.528898582333696</v>
      </c>
      <c r="G287">
        <f t="shared" si="41"/>
        <v>71.111111111111114</v>
      </c>
      <c r="H287">
        <f t="shared" si="42"/>
        <v>17.419354838709676</v>
      </c>
    </row>
    <row r="288" spans="1:8" x14ac:dyDescent="0.45">
      <c r="B288" s="3">
        <v>4.7333333333333334</v>
      </c>
      <c r="C288" s="10">
        <v>0.95528898582333699</v>
      </c>
      <c r="D288" s="11">
        <v>0.71111111111111114</v>
      </c>
      <c r="E288" s="11">
        <v>0.17532110000000001</v>
      </c>
      <c r="F288">
        <f t="shared" si="40"/>
        <v>95.528898582333696</v>
      </c>
      <c r="G288">
        <f t="shared" si="41"/>
        <v>71.111111111111114</v>
      </c>
      <c r="H288">
        <f t="shared" si="42"/>
        <v>17.532109999999999</v>
      </c>
    </row>
    <row r="289" spans="1:8" x14ac:dyDescent="0.45">
      <c r="B289" s="3">
        <v>4.75</v>
      </c>
      <c r="C289" s="10">
        <v>0.95528898582333699</v>
      </c>
      <c r="D289" s="11">
        <v>0.71111111111111114</v>
      </c>
      <c r="E289" s="11">
        <v>0.17532110000000001</v>
      </c>
      <c r="F289">
        <f t="shared" si="40"/>
        <v>95.528898582333696</v>
      </c>
      <c r="G289">
        <f t="shared" si="41"/>
        <v>71.111111111111114</v>
      </c>
      <c r="H289">
        <f t="shared" si="42"/>
        <v>17.532109999999999</v>
      </c>
    </row>
    <row r="290" spans="1:8" x14ac:dyDescent="0.45">
      <c r="B290" s="3">
        <v>4.7666666666666666</v>
      </c>
      <c r="C290" s="10">
        <v>0.95528898582333699</v>
      </c>
      <c r="D290" s="11">
        <v>0.71111111111111114</v>
      </c>
      <c r="E290" s="11">
        <v>0.17623420000000001</v>
      </c>
      <c r="F290">
        <f t="shared" si="40"/>
        <v>95.528898582333696</v>
      </c>
      <c r="G290">
        <f t="shared" si="41"/>
        <v>71.111111111111114</v>
      </c>
      <c r="H290">
        <f t="shared" si="42"/>
        <v>17.623419999999999</v>
      </c>
    </row>
    <row r="291" spans="1:8" x14ac:dyDescent="0.45">
      <c r="B291" s="3">
        <v>4.7833333333333332</v>
      </c>
      <c r="C291" s="10">
        <v>0.95528898582333699</v>
      </c>
      <c r="D291" s="11">
        <v>0.71111111111111114</v>
      </c>
      <c r="E291" s="11">
        <v>0.17623420000000001</v>
      </c>
      <c r="F291">
        <f t="shared" si="40"/>
        <v>95.528898582333696</v>
      </c>
      <c r="G291">
        <f t="shared" si="41"/>
        <v>71.111111111111114</v>
      </c>
      <c r="H291">
        <f t="shared" si="42"/>
        <v>17.623419999999999</v>
      </c>
    </row>
    <row r="292" spans="1:8" x14ac:dyDescent="0.45">
      <c r="A292" s="15"/>
      <c r="B292" s="3">
        <v>4.8</v>
      </c>
      <c r="C292" s="10">
        <v>0.95523000000000002</v>
      </c>
      <c r="D292" s="11">
        <v>0.71336527365400004</v>
      </c>
      <c r="E292" s="11">
        <v>0.17899124</v>
      </c>
      <c r="F292">
        <f t="shared" si="40"/>
        <v>95.522999999999996</v>
      </c>
      <c r="G292">
        <f t="shared" si="41"/>
        <v>71.336527365400002</v>
      </c>
      <c r="H292">
        <f t="shared" si="42"/>
        <v>17.899124</v>
      </c>
    </row>
    <row r="293" spans="1:8" x14ac:dyDescent="0.45">
      <c r="B293" s="3">
        <v>4.8166666666666664</v>
      </c>
      <c r="C293" s="10">
        <v>0.95623400000000003</v>
      </c>
      <c r="D293" s="11">
        <v>0.71365273654000005</v>
      </c>
      <c r="E293" s="11">
        <v>0.17899119999999999</v>
      </c>
      <c r="F293">
        <f t="shared" si="40"/>
        <v>95.623400000000004</v>
      </c>
      <c r="G293">
        <f t="shared" si="41"/>
        <v>71.365273654000006</v>
      </c>
      <c r="H293">
        <f t="shared" si="42"/>
        <v>17.89912</v>
      </c>
    </row>
    <row r="294" spans="1:8" x14ac:dyDescent="0.45">
      <c r="B294" s="3">
        <v>4.83</v>
      </c>
      <c r="C294" s="10">
        <v>0.95623449999999999</v>
      </c>
      <c r="D294" s="11">
        <v>0.71365273654000005</v>
      </c>
      <c r="E294" s="11">
        <v>0.18132441999999999</v>
      </c>
      <c r="F294">
        <f t="shared" si="40"/>
        <v>95.623450000000005</v>
      </c>
      <c r="G294">
        <f t="shared" si="41"/>
        <v>71.365273654000006</v>
      </c>
      <c r="H294">
        <f t="shared" si="42"/>
        <v>18.132441999999998</v>
      </c>
    </row>
    <row r="295" spans="1:8" x14ac:dyDescent="0.45">
      <c r="B295" s="3">
        <v>4.8499999999999996</v>
      </c>
      <c r="C295" s="10">
        <v>0.95623449999999999</v>
      </c>
      <c r="D295" s="11">
        <v>0.71365273654000005</v>
      </c>
      <c r="E295" s="11">
        <v>0.1813244</v>
      </c>
      <c r="F295">
        <f t="shared" si="40"/>
        <v>95.623450000000005</v>
      </c>
      <c r="G295">
        <f t="shared" si="41"/>
        <v>71.365273654000006</v>
      </c>
      <c r="H295">
        <f t="shared" si="42"/>
        <v>18.132439999999999</v>
      </c>
    </row>
    <row r="296" spans="1:8" x14ac:dyDescent="0.45">
      <c r="B296" s="3">
        <v>4.8600000000000003</v>
      </c>
      <c r="C296" s="10">
        <v>0.95623449999999999</v>
      </c>
      <c r="D296" s="11">
        <v>0.71365273654000005</v>
      </c>
      <c r="E296" s="11">
        <v>0.1813244</v>
      </c>
      <c r="F296">
        <f t="shared" si="40"/>
        <v>95.623450000000005</v>
      </c>
      <c r="G296">
        <f t="shared" si="41"/>
        <v>71.365273654000006</v>
      </c>
      <c r="H296">
        <f t="shared" si="42"/>
        <v>18.132439999999999</v>
      </c>
    </row>
    <row r="297" spans="1:8" x14ac:dyDescent="0.45">
      <c r="B297" s="3">
        <v>4.88</v>
      </c>
      <c r="C297" s="10">
        <v>0.95623449999999999</v>
      </c>
      <c r="D297" s="11">
        <v>0.71365273654000005</v>
      </c>
      <c r="E297" s="11">
        <v>0.18452425</v>
      </c>
      <c r="F297">
        <f t="shared" si="40"/>
        <v>95.623450000000005</v>
      </c>
      <c r="G297">
        <f t="shared" si="41"/>
        <v>71.365273654000006</v>
      </c>
      <c r="H297">
        <f t="shared" si="42"/>
        <v>18.452425000000002</v>
      </c>
    </row>
    <row r="298" spans="1:8" x14ac:dyDescent="0.45">
      <c r="B298" s="3">
        <v>4.9000000000000004</v>
      </c>
      <c r="C298" s="10">
        <v>0.95623449999999999</v>
      </c>
      <c r="D298" s="11">
        <v>0.71365273654000005</v>
      </c>
      <c r="E298" s="11">
        <v>0.1845243</v>
      </c>
      <c r="F298">
        <f t="shared" si="40"/>
        <v>95.623450000000005</v>
      </c>
      <c r="G298">
        <f t="shared" si="41"/>
        <v>71.365273654000006</v>
      </c>
      <c r="H298">
        <f t="shared" si="42"/>
        <v>18.45243</v>
      </c>
    </row>
    <row r="299" spans="1:8" x14ac:dyDescent="0.45">
      <c r="B299" s="3">
        <v>4.92</v>
      </c>
      <c r="C299" s="10">
        <v>0.95623449999999999</v>
      </c>
      <c r="D299" s="11">
        <v>0.71365273654000005</v>
      </c>
      <c r="E299" s="11">
        <v>0.1845243</v>
      </c>
      <c r="F299">
        <f t="shared" si="40"/>
        <v>95.623450000000005</v>
      </c>
      <c r="G299">
        <f t="shared" si="41"/>
        <v>71.365273654000006</v>
      </c>
      <c r="H299">
        <f t="shared" si="42"/>
        <v>18.45243</v>
      </c>
    </row>
    <row r="300" spans="1:8" x14ac:dyDescent="0.45">
      <c r="B300" s="3">
        <v>4.9400000000000004</v>
      </c>
      <c r="C300" s="10">
        <v>0.95623449999999999</v>
      </c>
      <c r="D300" s="11">
        <v>0.71365273654000005</v>
      </c>
      <c r="E300" s="11">
        <v>0.18562429999999999</v>
      </c>
      <c r="F300">
        <f t="shared" si="40"/>
        <v>95.623450000000005</v>
      </c>
      <c r="G300">
        <f t="shared" si="41"/>
        <v>71.365273654000006</v>
      </c>
      <c r="H300">
        <f t="shared" si="42"/>
        <v>18.562429999999999</v>
      </c>
    </row>
    <row r="301" spans="1:8" x14ac:dyDescent="0.45">
      <c r="B301" s="3">
        <v>4.96</v>
      </c>
      <c r="C301" s="10">
        <v>0.95623449999999999</v>
      </c>
      <c r="D301" s="11">
        <v>0.71365273654000005</v>
      </c>
      <c r="E301" s="11">
        <v>0.1868243</v>
      </c>
      <c r="F301">
        <f t="shared" si="40"/>
        <v>95.623450000000005</v>
      </c>
      <c r="G301">
        <f t="shared" si="41"/>
        <v>71.365273654000006</v>
      </c>
      <c r="H301">
        <f t="shared" si="42"/>
        <v>18.68243</v>
      </c>
    </row>
    <row r="302" spans="1:8" x14ac:dyDescent="0.45">
      <c r="B302" s="3">
        <v>4.9800000000000004</v>
      </c>
      <c r="C302" s="10">
        <v>0.95623449999999999</v>
      </c>
      <c r="D302" s="11">
        <v>0.71365273654000005</v>
      </c>
      <c r="E302" s="11">
        <v>0.18952430000000001</v>
      </c>
      <c r="F302">
        <f t="shared" si="40"/>
        <v>95.623450000000005</v>
      </c>
      <c r="G302">
        <f t="shared" si="41"/>
        <v>71.365273654000006</v>
      </c>
      <c r="H302">
        <f t="shared" si="42"/>
        <v>18.95243</v>
      </c>
    </row>
    <row r="303" spans="1:8" x14ac:dyDescent="0.45">
      <c r="A303" s="15"/>
      <c r="B303" s="3">
        <v>5</v>
      </c>
      <c r="C303" s="10">
        <v>0.95623449999999999</v>
      </c>
      <c r="D303" s="11">
        <v>0.71365273654000005</v>
      </c>
      <c r="E303" s="11">
        <v>0.18952430000000001</v>
      </c>
      <c r="F303">
        <f t="shared" si="40"/>
        <v>95.623450000000005</v>
      </c>
      <c r="G303">
        <f t="shared" si="41"/>
        <v>71.365273654000006</v>
      </c>
      <c r="H303">
        <f t="shared" si="42"/>
        <v>18.95243</v>
      </c>
    </row>
    <row r="305" spans="2:4" x14ac:dyDescent="0.45">
      <c r="B305" s="3"/>
    </row>
    <row r="306" spans="2:4" x14ac:dyDescent="0.45">
      <c r="B306" s="3"/>
    </row>
    <row r="307" spans="2:4" x14ac:dyDescent="0.45">
      <c r="D307" s="7"/>
    </row>
    <row r="308" spans="2:4" x14ac:dyDescent="0.45">
      <c r="D308" s="7"/>
    </row>
    <row r="309" spans="2:4" x14ac:dyDescent="0.45">
      <c r="D309" s="7"/>
    </row>
    <row r="310" spans="2:4" x14ac:dyDescent="0.45">
      <c r="D310" s="7"/>
    </row>
    <row r="311" spans="2:4" x14ac:dyDescent="0.45">
      <c r="D311" s="7"/>
    </row>
    <row r="312" spans="2:4" x14ac:dyDescent="0.45">
      <c r="D312" s="7"/>
    </row>
    <row r="313" spans="2:4" x14ac:dyDescent="0.45">
      <c r="D313" s="7"/>
    </row>
    <row r="314" spans="2:4" x14ac:dyDescent="0.45">
      <c r="D314" s="7"/>
    </row>
    <row r="315" spans="2:4" x14ac:dyDescent="0.45">
      <c r="D315" s="7"/>
    </row>
    <row r="316" spans="2:4" x14ac:dyDescent="0.45">
      <c r="D316" s="7"/>
    </row>
  </sheetData>
  <conditionalFormatting sqref="F4:H30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{2950F976-EDD5-487D-9BF7-E80CEF0A5760}</x14:id>
        </ext>
      </extLst>
    </cfRule>
  </conditionalFormatting>
  <conditionalFormatting sqref="J4:L28">
    <cfRule type="colorScale" priority="2">
      <colorScale>
        <cfvo type="min"/>
        <cfvo type="max"/>
        <color rgb="FF63BE7B"/>
        <color rgb="FFFCFCFF"/>
      </colorScale>
    </cfRule>
  </conditionalFormatting>
  <conditionalFormatting sqref="J4:L29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50F976-EDD5-487D-9BF7-E80CEF0A57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F4:H303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 c16 1</vt:lpstr>
      <vt:lpstr>ES C16 2</vt:lpstr>
      <vt:lpstr>ES Murie SW 1</vt:lpstr>
      <vt:lpstr>ES Murie SW 2</vt:lpstr>
      <vt:lpstr>ES Ng Sw2</vt:lpstr>
      <vt:lpstr>Average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</dc:creator>
  <cp:lastModifiedBy>Cameron</cp:lastModifiedBy>
  <dcterms:created xsi:type="dcterms:W3CDTF">2017-12-12T12:54:39Z</dcterms:created>
  <dcterms:modified xsi:type="dcterms:W3CDTF">2018-03-26T12:24:24Z</dcterms:modified>
</cp:coreProperties>
</file>